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belloto.svs.local\SVS\Bomberos\REGISTRO PENSIONADOS\Correspondencia 2021\Oficio aportes 2021\"/>
    </mc:Choice>
  </mc:AlternateContent>
  <bookViews>
    <workbookView xWindow="0" yWindow="0" windowWidth="23040" windowHeight="9210"/>
  </bookViews>
  <sheets>
    <sheet name="ENERO" sheetId="1" r:id="rId1"/>
    <sheet name="FEBRERO" sheetId="2" r:id="rId2"/>
    <sheet name="MARZO" sheetId="3" r:id="rId3"/>
    <sheet name="ABRIL" sheetId="4" r:id="rId4"/>
    <sheet name="MAYO" sheetId="5" r:id="rId5"/>
    <sheet name="JUNIO" sheetId="6" r:id="rId6"/>
    <sheet name="JULIO" sheetId="7" r:id="rId7"/>
    <sheet name="AGOSTO" sheetId="8" r:id="rId8"/>
    <sheet name="SEPTIEMBRE" sheetId="9" r:id="rId9"/>
    <sheet name="OCTUBRE" sheetId="10" r:id="rId10"/>
    <sheet name="NOVIEMBRE" sheetId="11" r:id="rId11"/>
    <sheet name="DICIEMBRE" sheetId="12" r:id="rId1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4" i="12" l="1"/>
  <c r="G20" i="11" l="1"/>
  <c r="G45" i="10" l="1"/>
  <c r="G17" i="9" l="1"/>
  <c r="G33" i="8" l="1"/>
  <c r="G28" i="7" l="1"/>
  <c r="G28" i="6" l="1"/>
  <c r="G27" i="5" l="1"/>
  <c r="G18" i="4" l="1"/>
  <c r="G30" i="3" l="1"/>
  <c r="G24" i="2" l="1"/>
  <c r="G33" i="1" l="1"/>
</calcChain>
</file>

<file path=xl/sharedStrings.xml><?xml version="1.0" encoding="utf-8"?>
<sst xmlns="http://schemas.openxmlformats.org/spreadsheetml/2006/main" count="964" uniqueCount="250">
  <si>
    <t>DECRETO LEY N° 1.757</t>
  </si>
  <si>
    <t>BENEFICIO DE PRESTACIONES MÉDICAS</t>
  </si>
  <si>
    <t>A CONSECUENCIA DE HABER PARTICIPADO EN UN ACTO DE SERVICIO ACREDITADO Y APROBADO</t>
  </si>
  <si>
    <t>CUERPO DE BOMBEROS</t>
  </si>
  <si>
    <t>FECHA ACCIDENTE</t>
  </si>
  <si>
    <t>ACTIVIDAD O ACTO DE SERVICIO DECLARADO</t>
  </si>
  <si>
    <t>N° FACTURA/BOLETA</t>
  </si>
  <si>
    <t>NOMBRE PRESTADOR</t>
  </si>
  <si>
    <t>MONTO A PAGAR PRESTACIÓN</t>
  </si>
  <si>
    <t>INCENDIOS</t>
  </si>
  <si>
    <t>TOTAL PRESTACIONES MÉDICAS</t>
  </si>
  <si>
    <t xml:space="preserve">MUTUAL DE SEGURIDAD                     </t>
  </si>
  <si>
    <t>Lo mencionado anteriormente, no establece que los montos expuestos hayan sido pagados exclusivamente al proveedor, pudiendo haber sido pagados a la Junta Nacional de Cuerpos de Bomberos, al Cuerpo de Bomberos, o a un tercero, según los antecedentes presentados en la solicitud de beneficios.</t>
  </si>
  <si>
    <t>OFICIO ORDINARIO N° 2135 - 12 DE ENERO 2021</t>
  </si>
  <si>
    <t>CALBUCO</t>
  </si>
  <si>
    <t>624</t>
  </si>
  <si>
    <t xml:space="preserve">HOSPITAL DE CALBUCO                     </t>
  </si>
  <si>
    <t>SANTIAGO</t>
  </si>
  <si>
    <t>649562</t>
  </si>
  <si>
    <t>VALPARAISO</t>
  </si>
  <si>
    <t>136427</t>
  </si>
  <si>
    <t>INSTITUTO DE SEGURIDAD DEL TRABAJO (IST)</t>
  </si>
  <si>
    <t xml:space="preserve">RESCATE </t>
  </si>
  <si>
    <t>131916</t>
  </si>
  <si>
    <t>135970</t>
  </si>
  <si>
    <t>CUARTEL - GUARDIA NOCTURNA</t>
  </si>
  <si>
    <t>10629</t>
  </si>
  <si>
    <t xml:space="preserve">HOSPITAL NAVAL CIRUJANO GUZMAN          </t>
  </si>
  <si>
    <t>137502</t>
  </si>
  <si>
    <t>VILLA ALEMANA</t>
  </si>
  <si>
    <t>121793</t>
  </si>
  <si>
    <t>121794</t>
  </si>
  <si>
    <t>124356</t>
  </si>
  <si>
    <t>124357</t>
  </si>
  <si>
    <t>124358</t>
  </si>
  <si>
    <t>124355</t>
  </si>
  <si>
    <t>124353</t>
  </si>
  <si>
    <t>124354</t>
  </si>
  <si>
    <t>121790</t>
  </si>
  <si>
    <t>124351</t>
  </si>
  <si>
    <t>121753</t>
  </si>
  <si>
    <t>121755</t>
  </si>
  <si>
    <t>121754</t>
  </si>
  <si>
    <t>121757</t>
  </si>
  <si>
    <t>124348</t>
  </si>
  <si>
    <t>121756</t>
  </si>
  <si>
    <t>OFICIO ORDINARIO N° 9162 - 10 DE FEBRERO 2021</t>
  </si>
  <si>
    <t>COPIAPO</t>
  </si>
  <si>
    <t>6143</t>
  </si>
  <si>
    <t xml:space="preserve">HOSPITAL DE COPIAPO                     </t>
  </si>
  <si>
    <t>CURACAUTIN</t>
  </si>
  <si>
    <t>74</t>
  </si>
  <si>
    <t>FARMACEUTICA CRISTAL E.I.R.L. EX PODLECH</t>
  </si>
  <si>
    <t>ÑUÑOA</t>
  </si>
  <si>
    <t>109668</t>
  </si>
  <si>
    <t>110983</t>
  </si>
  <si>
    <t>PEÑAFLOR</t>
  </si>
  <si>
    <t>649585</t>
  </si>
  <si>
    <t>NO ACREDITA ACTO DE SERVICIO / NO INDICA ACTO DE SERVICIO</t>
  </si>
  <si>
    <t>672752</t>
  </si>
  <si>
    <t>ACADEMIAS, CURSOS, ENTRENAMIENTOS, EJERCICIOS</t>
  </si>
  <si>
    <t>641472</t>
  </si>
  <si>
    <t>679187</t>
  </si>
  <si>
    <t>695832</t>
  </si>
  <si>
    <t>704069</t>
  </si>
  <si>
    <t>SERVICIO A LA COMUNIDAD</t>
  </si>
  <si>
    <t>136420</t>
  </si>
  <si>
    <t>136422</t>
  </si>
  <si>
    <t>132421</t>
  </si>
  <si>
    <t>136419</t>
  </si>
  <si>
    <t>OFICIO ORDINARIO N° 15692 - 12 DE MARZO 2021</t>
  </si>
  <si>
    <t>PITRUFQUEN</t>
  </si>
  <si>
    <t>ACCIDENTES DE TRÁNSITO, EN TRAYECTO, VÍA PÚBLICA</t>
  </si>
  <si>
    <t>267</t>
  </si>
  <si>
    <t xml:space="preserve">SERVICIO DE SALUD ARAUCANíA SUR               </t>
  </si>
  <si>
    <t>518378</t>
  </si>
  <si>
    <t>675847</t>
  </si>
  <si>
    <t>COMPETENCIAS, PREPARACIÓN COMPETENCIA</t>
  </si>
  <si>
    <t>679194</t>
  </si>
  <si>
    <t>649564</t>
  </si>
  <si>
    <t>672785</t>
  </si>
  <si>
    <t>669516</t>
  </si>
  <si>
    <t>672775</t>
  </si>
  <si>
    <t>656158</t>
  </si>
  <si>
    <t>66101</t>
  </si>
  <si>
    <t>66099</t>
  </si>
  <si>
    <t>92226</t>
  </si>
  <si>
    <t>132811</t>
  </si>
  <si>
    <t>124273</t>
  </si>
  <si>
    <t>131915</t>
  </si>
  <si>
    <t>132810</t>
  </si>
  <si>
    <t>120845</t>
  </si>
  <si>
    <t>132813</t>
  </si>
  <si>
    <t>128958</t>
  </si>
  <si>
    <t>131917</t>
  </si>
  <si>
    <t>OFICIO ORDINARIO N° 22961 - 9 DE ABRIL 2021</t>
  </si>
  <si>
    <t>126607</t>
  </si>
  <si>
    <t>126503</t>
  </si>
  <si>
    <t>129609</t>
  </si>
  <si>
    <t>126719</t>
  </si>
  <si>
    <t>655293</t>
  </si>
  <si>
    <t>PUERTO MONTT</t>
  </si>
  <si>
    <t>8699</t>
  </si>
  <si>
    <t>HOSPITAL PUERTO MONTT</t>
  </si>
  <si>
    <t>679197</t>
  </si>
  <si>
    <t>672772</t>
  </si>
  <si>
    <t>OFICIO ORDINARIO N° 31662 - 12 DE MAYO 2021</t>
  </si>
  <si>
    <t>122549</t>
  </si>
  <si>
    <t>8581</t>
  </si>
  <si>
    <t>690613</t>
  </si>
  <si>
    <t>592018</t>
  </si>
  <si>
    <t>649565</t>
  </si>
  <si>
    <t>599295</t>
  </si>
  <si>
    <t>662116</t>
  </si>
  <si>
    <t>704070</t>
  </si>
  <si>
    <t>605367</t>
  </si>
  <si>
    <t>627157</t>
  </si>
  <si>
    <t>631030</t>
  </si>
  <si>
    <t>679190</t>
  </si>
  <si>
    <t>679193</t>
  </si>
  <si>
    <t>641088</t>
  </si>
  <si>
    <t>672771</t>
  </si>
  <si>
    <t>672784</t>
  </si>
  <si>
    <t>VIÑA DEL MAR</t>
  </si>
  <si>
    <t>141531</t>
  </si>
  <si>
    <t>OFICIO ORDINARIO N° 40347 - 10 DE JUNIO 2021</t>
  </si>
  <si>
    <t>690614</t>
  </si>
  <si>
    <t>690615</t>
  </si>
  <si>
    <t>672780</t>
  </si>
  <si>
    <t>672781</t>
  </si>
  <si>
    <t>713841</t>
  </si>
  <si>
    <t>704107</t>
  </si>
  <si>
    <t>699196</t>
  </si>
  <si>
    <t>713839</t>
  </si>
  <si>
    <t>690611</t>
  </si>
  <si>
    <t>690616</t>
  </si>
  <si>
    <t>137960</t>
  </si>
  <si>
    <t>99456</t>
  </si>
  <si>
    <t>133629</t>
  </si>
  <si>
    <t>132814</t>
  </si>
  <si>
    <t>133649</t>
  </si>
  <si>
    <t>133630</t>
  </si>
  <si>
    <t>137959</t>
  </si>
  <si>
    <t>105199</t>
  </si>
  <si>
    <t>OFICIO ORDINARIO N° 50177 - 8 DE JULIO 2021</t>
  </si>
  <si>
    <t>7547</t>
  </si>
  <si>
    <t>75</t>
  </si>
  <si>
    <t>METROPOLITANO SUR</t>
  </si>
  <si>
    <t>704088</t>
  </si>
  <si>
    <t>644636</t>
  </si>
  <si>
    <t>122655</t>
  </si>
  <si>
    <t>126731</t>
  </si>
  <si>
    <t>135020</t>
  </si>
  <si>
    <t>135023</t>
  </si>
  <si>
    <t>135028</t>
  </si>
  <si>
    <t>OSORNO</t>
  </si>
  <si>
    <t>7111</t>
  </si>
  <si>
    <t xml:space="preserve">HOSPITAL BASE OSORNO                    </t>
  </si>
  <si>
    <t>PANGUIPULLI</t>
  </si>
  <si>
    <t>649598</t>
  </si>
  <si>
    <t>713994</t>
  </si>
  <si>
    <t>704108</t>
  </si>
  <si>
    <t>699092</t>
  </si>
  <si>
    <t>136423</t>
  </si>
  <si>
    <t>ESCOMBROS</t>
  </si>
  <si>
    <t>101780</t>
  </si>
  <si>
    <t>VILLARRICA</t>
  </si>
  <si>
    <t>5065</t>
  </si>
  <si>
    <t>HOSPITAL DOCTOR HERNAN HENRIQUEZ ARAVENA</t>
  </si>
  <si>
    <t>OFICIO ORDINARIO N° 61416 - 11 DE AGOSTO 2021</t>
  </si>
  <si>
    <t>128062</t>
  </si>
  <si>
    <t>70331</t>
  </si>
  <si>
    <t xml:space="preserve">HOSPITAL CLINICO FUERZA AEREA DE CHILE  </t>
  </si>
  <si>
    <t>641111</t>
  </si>
  <si>
    <t>135029</t>
  </si>
  <si>
    <t>662097</t>
  </si>
  <si>
    <t>641095</t>
  </si>
  <si>
    <t>10140</t>
  </si>
  <si>
    <t>PUNTA ARENAS</t>
  </si>
  <si>
    <t>6382</t>
  </si>
  <si>
    <t>713838</t>
  </si>
  <si>
    <t>135520</t>
  </si>
  <si>
    <t>138164</t>
  </si>
  <si>
    <t>142427</t>
  </si>
  <si>
    <t>141947</t>
  </si>
  <si>
    <t>141946</t>
  </si>
  <si>
    <t>141940</t>
  </si>
  <si>
    <t>141941</t>
  </si>
  <si>
    <t>139774</t>
  </si>
  <si>
    <t>139839</t>
  </si>
  <si>
    <t>139773</t>
  </si>
  <si>
    <t>139770</t>
  </si>
  <si>
    <t>144074</t>
  </si>
  <si>
    <t>144073</t>
  </si>
  <si>
    <t>144071</t>
  </si>
  <si>
    <t>OFICIO ORDINARIO N° 3758 - 6 DE SEPTIEMBRE 2021</t>
  </si>
  <si>
    <t xml:space="preserve"> VALPARAISO</t>
  </si>
  <si>
    <t>3196</t>
  </si>
  <si>
    <t>HOSPITAL CARLOS VAN BUREN</t>
  </si>
  <si>
    <t>84233</t>
  </si>
  <si>
    <t>128223</t>
  </si>
  <si>
    <t xml:space="preserve"> ANTOFAGASTA</t>
  </si>
  <si>
    <t>229983</t>
  </si>
  <si>
    <t>HOSPITAL MILITAR DEL NORTE</t>
  </si>
  <si>
    <t>232026</t>
  </si>
  <si>
    <t>232023</t>
  </si>
  <si>
    <t>RESCATE</t>
  </si>
  <si>
    <t>233235</t>
  </si>
  <si>
    <t>OFICIO ORDINARIO N° 83.734 - 7 DE OCTUBRE 2021</t>
  </si>
  <si>
    <t xml:space="preserve">  VILLA ALEMANA</t>
  </si>
  <si>
    <t>HOSPITAL PEÑABLANCA</t>
  </si>
  <si>
    <t xml:space="preserve">  PUNTA ARENAS</t>
  </si>
  <si>
    <t>HOSPITAL NAVAL CIRUJANO GUZMAN</t>
  </si>
  <si>
    <t xml:space="preserve">  VALPARAISO</t>
  </si>
  <si>
    <t xml:space="preserve">  ANTOFAGASTA</t>
  </si>
  <si>
    <t>HOSPITAL CLINICO DE MAGALLANES DR LAUTARO NAVARRO AVARIA</t>
  </si>
  <si>
    <t xml:space="preserve">  SANTIAGO</t>
  </si>
  <si>
    <t>MUTUAL DE SEGURIDAD</t>
  </si>
  <si>
    <t xml:space="preserve">  ÑUÑOA</t>
  </si>
  <si>
    <t>OFICIO ORDINARIO N° 92834 - 11 DE NOVIEMBRE DE 2021</t>
  </si>
  <si>
    <t>ACTOS CÍVICOS, FUNERARIOS, ROMERÍAS</t>
  </si>
  <si>
    <t>OFICIO ORDINARIO N° 100355 DEL 9 DE DICIEMBRE 2021</t>
  </si>
  <si>
    <t>7707</t>
  </si>
  <si>
    <t>LOS ANGELES</t>
  </si>
  <si>
    <t>583442</t>
  </si>
  <si>
    <t>126579</t>
  </si>
  <si>
    <t>135021</t>
  </si>
  <si>
    <t>11216</t>
  </si>
  <si>
    <t>11218</t>
  </si>
  <si>
    <t>11215</t>
  </si>
  <si>
    <t>11217</t>
  </si>
  <si>
    <t>7269</t>
  </si>
  <si>
    <t>9796</t>
  </si>
  <si>
    <t>DERRAMES SUSTANCIAS QUÍMICAS, ESCAPES GAS, EXPLOSIONES, INFLAMACIONES, EXPOSICIÓN A QUÍMICOS</t>
  </si>
  <si>
    <t>7442</t>
  </si>
  <si>
    <t>QUILPUE</t>
  </si>
  <si>
    <t>144548</t>
  </si>
  <si>
    <t>144549</t>
  </si>
  <si>
    <t>144551</t>
  </si>
  <si>
    <t>QUINTA NORMAL</t>
  </si>
  <si>
    <t>720017</t>
  </si>
  <si>
    <t>721834</t>
  </si>
  <si>
    <t>720016</t>
  </si>
  <si>
    <t>720009</t>
  </si>
  <si>
    <t>735004</t>
  </si>
  <si>
    <t>720007</t>
  </si>
  <si>
    <t>735005</t>
  </si>
  <si>
    <t>690609</t>
  </si>
  <si>
    <t>147123</t>
  </si>
  <si>
    <t>130103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</si>
</sst>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2" formatCode="_ &quot;$&quot;* #,##0_ ;_ &quot;$&quot;* \-#,##0_ ;_ &quot;$&quot;* &quot;-&quot;_ ;_ @_ "/>
    <numFmt numFmtId="164" formatCode="#,##0_ ;\-#,##0\ "/>
  </numFmts>
  <fonts count="9" x14ac:knownFonts="1">
    <font>
      <sz val="11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4"/>
      <color rgb="FF403151"/>
      <name val="Calibri"/>
      <family val="2"/>
      <scheme val="minor"/>
    </font>
    <font>
      <sz val="12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403151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CCC0DA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3"/>
      </left>
      <right/>
      <top style="hair">
        <color indexed="63"/>
      </top>
      <bottom style="hair">
        <color indexed="63"/>
      </bottom>
      <diagonal/>
    </border>
    <border>
      <left/>
      <right/>
      <top style="hair">
        <color indexed="63"/>
      </top>
      <bottom style="hair">
        <color indexed="63"/>
      </bottom>
      <diagonal/>
    </border>
    <border>
      <left/>
      <right style="thin">
        <color indexed="63"/>
      </right>
      <top style="hair">
        <color indexed="63"/>
      </top>
      <bottom style="hair">
        <color indexed="63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</borders>
  <cellStyleXfs count="2">
    <xf numFmtId="0" fontId="0" fillId="0" borderId="0"/>
    <xf numFmtId="0" fontId="8" fillId="0" borderId="0"/>
  </cellStyleXfs>
  <cellXfs count="58">
    <xf numFmtId="0" fontId="0" fillId="0" borderId="0" xfId="0"/>
    <xf numFmtId="0" fontId="0" fillId="0" borderId="0" xfId="0" applyFont="1"/>
    <xf numFmtId="0" fontId="2" fillId="0" borderId="4" xfId="0" applyFont="1" applyBorder="1"/>
    <xf numFmtId="0" fontId="2" fillId="0" borderId="0" xfId="0" applyFont="1" applyBorder="1"/>
    <xf numFmtId="0" fontId="2" fillId="0" borderId="5" xfId="0" applyFont="1" applyBorder="1"/>
    <xf numFmtId="0" fontId="0" fillId="0" borderId="9" xfId="0" applyFont="1" applyBorder="1"/>
    <xf numFmtId="0" fontId="0" fillId="0" borderId="10" xfId="0" applyFont="1" applyBorder="1"/>
    <xf numFmtId="0" fontId="0" fillId="0" borderId="11" xfId="0" applyFont="1" applyBorder="1"/>
    <xf numFmtId="0" fontId="4" fillId="4" borderId="12" xfId="0" applyFont="1" applyFill="1" applyBorder="1" applyAlignment="1">
      <alignment horizontal="center" vertical="center" wrapText="1"/>
    </xf>
    <xf numFmtId="164" fontId="4" fillId="0" borderId="13" xfId="0" applyNumberFormat="1" applyFont="1" applyFill="1" applyBorder="1" applyAlignment="1">
      <alignment horizontal="center" vertical="center" wrapText="1"/>
    </xf>
    <xf numFmtId="14" fontId="5" fillId="0" borderId="14" xfId="0" applyNumberFormat="1" applyFont="1" applyFill="1" applyBorder="1" applyAlignment="1">
      <alignment horizontal="center" vertical="center" wrapText="1"/>
    </xf>
    <xf numFmtId="164" fontId="5" fillId="0" borderId="14" xfId="0" applyNumberFormat="1" applyFont="1" applyFill="1" applyBorder="1" applyAlignment="1">
      <alignment horizontal="center" vertical="center" wrapText="1"/>
    </xf>
    <xf numFmtId="0" fontId="5" fillId="0" borderId="14" xfId="0" applyNumberFormat="1" applyFont="1" applyFill="1" applyBorder="1" applyAlignment="1">
      <alignment horizontal="center" vertical="center" wrapText="1"/>
    </xf>
    <xf numFmtId="14" fontId="5" fillId="0" borderId="14" xfId="0" applyNumberFormat="1" applyFont="1" applyFill="1" applyBorder="1" applyAlignment="1">
      <alignment horizontal="left" vertical="center" wrapText="1"/>
    </xf>
    <xf numFmtId="3" fontId="5" fillId="0" borderId="15" xfId="0" applyNumberFormat="1" applyFont="1" applyFill="1" applyBorder="1" applyAlignment="1">
      <alignment horizontal="center" vertical="center" wrapText="1"/>
    </xf>
    <xf numFmtId="0" fontId="0" fillId="0" borderId="0" xfId="0" applyFont="1" applyFill="1"/>
    <xf numFmtId="164" fontId="4" fillId="4" borderId="16" xfId="0" applyNumberFormat="1" applyFont="1" applyFill="1" applyBorder="1" applyAlignment="1">
      <alignment vertical="center" wrapText="1"/>
    </xf>
    <xf numFmtId="14" fontId="5" fillId="4" borderId="17" xfId="0" applyNumberFormat="1" applyFont="1" applyFill="1" applyBorder="1" applyAlignment="1">
      <alignment horizontal="right" vertical="center" wrapText="1"/>
    </xf>
    <xf numFmtId="164" fontId="5" fillId="4" borderId="17" xfId="0" applyNumberFormat="1" applyFont="1" applyFill="1" applyBorder="1" applyAlignment="1">
      <alignment vertical="center" wrapText="1"/>
    </xf>
    <xf numFmtId="3" fontId="5" fillId="4" borderId="18" xfId="0" applyNumberFormat="1" applyFont="1" applyFill="1" applyBorder="1" applyAlignment="1">
      <alignment vertical="center" wrapText="1"/>
    </xf>
    <xf numFmtId="3" fontId="6" fillId="0" borderId="12" xfId="0" applyNumberFormat="1" applyFont="1" applyFill="1" applyBorder="1" applyAlignment="1">
      <alignment horizontal="center" vertical="center"/>
    </xf>
    <xf numFmtId="164" fontId="4" fillId="0" borderId="21" xfId="0" applyNumberFormat="1" applyFont="1" applyFill="1" applyBorder="1" applyAlignment="1">
      <alignment horizontal="center" vertical="center" wrapText="1"/>
    </xf>
    <xf numFmtId="14" fontId="5" fillId="0" borderId="22" xfId="0" applyNumberFormat="1" applyFont="1" applyFill="1" applyBorder="1" applyAlignment="1">
      <alignment horizontal="center" vertical="center" wrapText="1"/>
    </xf>
    <xf numFmtId="164" fontId="5" fillId="0" borderId="22" xfId="0" applyNumberFormat="1" applyFont="1" applyFill="1" applyBorder="1" applyAlignment="1">
      <alignment horizontal="center" vertical="center" wrapText="1"/>
    </xf>
    <xf numFmtId="0" fontId="5" fillId="0" borderId="22" xfId="0" applyNumberFormat="1" applyFont="1" applyFill="1" applyBorder="1" applyAlignment="1">
      <alignment horizontal="center" vertical="center" wrapText="1"/>
    </xf>
    <xf numFmtId="14" fontId="5" fillId="0" borderId="22" xfId="0" applyNumberFormat="1" applyFont="1" applyFill="1" applyBorder="1" applyAlignment="1">
      <alignment horizontal="left" vertical="center" wrapText="1"/>
    </xf>
    <xf numFmtId="3" fontId="5" fillId="0" borderId="23" xfId="0" applyNumberFormat="1" applyFont="1" applyFill="1" applyBorder="1" applyAlignment="1">
      <alignment horizontal="center" vertical="center" wrapText="1"/>
    </xf>
    <xf numFmtId="0" fontId="7" fillId="0" borderId="19" xfId="1" applyFont="1" applyBorder="1" applyAlignment="1">
      <alignment horizontal="left" vertical="center" wrapText="1"/>
    </xf>
    <xf numFmtId="0" fontId="7" fillId="0" borderId="20" xfId="1" applyFont="1" applyBorder="1" applyAlignment="1">
      <alignment horizontal="left" vertical="center" wrapText="1"/>
    </xf>
    <xf numFmtId="0" fontId="7" fillId="0" borderId="24" xfId="1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164" fontId="6" fillId="0" borderId="19" xfId="0" applyNumberFormat="1" applyFont="1" applyFill="1" applyBorder="1" applyAlignment="1">
      <alignment horizontal="center" vertical="center" wrapText="1"/>
    </xf>
    <xf numFmtId="164" fontId="6" fillId="0" borderId="20" xfId="0" applyNumberFormat="1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left" vertical="center" wrapText="1"/>
    </xf>
    <xf numFmtId="42" fontId="5" fillId="0" borderId="15" xfId="0" applyNumberFormat="1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0" fontId="5" fillId="0" borderId="22" xfId="0" applyFont="1" applyFill="1" applyBorder="1" applyAlignment="1">
      <alignment horizontal="center" vertical="center" wrapText="1"/>
    </xf>
    <xf numFmtId="0" fontId="5" fillId="0" borderId="22" xfId="0" applyFont="1" applyFill="1" applyBorder="1" applyAlignment="1">
      <alignment horizontal="left" vertical="center" wrapText="1"/>
    </xf>
    <xf numFmtId="42" fontId="5" fillId="0" borderId="23" xfId="0" applyNumberFormat="1" applyFont="1" applyFill="1" applyBorder="1" applyAlignment="1">
      <alignment horizontal="center" vertical="center" wrapText="1"/>
    </xf>
    <xf numFmtId="0" fontId="4" fillId="4" borderId="25" xfId="0" applyFont="1" applyFill="1" applyBorder="1" applyAlignment="1">
      <alignment horizontal="center" vertical="center" wrapText="1"/>
    </xf>
    <xf numFmtId="0" fontId="0" fillId="0" borderId="26" xfId="0" applyBorder="1" applyAlignment="1">
      <alignment horizontal="center" vertical="center"/>
    </xf>
    <xf numFmtId="14" fontId="0" fillId="0" borderId="26" xfId="0" applyNumberFormat="1" applyBorder="1" applyAlignment="1">
      <alignment horizontal="center" vertical="center"/>
    </xf>
    <xf numFmtId="164" fontId="4" fillId="0" borderId="26" xfId="0" applyNumberFormat="1" applyFont="1" applyFill="1" applyBorder="1" applyAlignment="1">
      <alignment horizontal="center" vertical="center" wrapText="1"/>
    </xf>
    <xf numFmtId="14" fontId="5" fillId="0" borderId="26" xfId="0" applyNumberFormat="1" applyFont="1" applyFill="1" applyBorder="1" applyAlignment="1">
      <alignment horizontal="center" vertical="center" wrapText="1"/>
    </xf>
    <xf numFmtId="164" fontId="5" fillId="0" borderId="26" xfId="0" applyNumberFormat="1" applyFont="1" applyFill="1" applyBorder="1" applyAlignment="1">
      <alignment horizontal="center" vertical="center" wrapText="1"/>
    </xf>
    <xf numFmtId="0" fontId="5" fillId="0" borderId="26" xfId="0" applyNumberFormat="1" applyFont="1" applyFill="1" applyBorder="1" applyAlignment="1">
      <alignment horizontal="center" vertical="center" wrapText="1"/>
    </xf>
    <xf numFmtId="14" fontId="5" fillId="0" borderId="26" xfId="0" applyNumberFormat="1" applyFont="1" applyFill="1" applyBorder="1" applyAlignment="1">
      <alignment horizontal="left" vertical="center" wrapText="1"/>
    </xf>
    <xf numFmtId="3" fontId="5" fillId="0" borderId="26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46"/>
  <sheetViews>
    <sheetView showGridLines="0" tabSelected="1" zoomScale="85" zoomScaleNormal="85" workbookViewId="0">
      <selection activeCell="B6" sqref="B6:G6"/>
    </sheetView>
  </sheetViews>
  <sheetFormatPr baseColWidth="10" defaultColWidth="11.453125" defaultRowHeight="14.5" x14ac:dyDescent="0.35"/>
  <cols>
    <col min="1" max="1" width="11.453125" style="1"/>
    <col min="2" max="2" width="24.1796875" style="1" customWidth="1"/>
    <col min="3" max="3" width="13.81640625" style="1" customWidth="1"/>
    <col min="4" max="4" width="46.26953125" style="1" customWidth="1"/>
    <col min="5" max="5" width="21.1796875" style="1" customWidth="1"/>
    <col min="6" max="6" width="37" style="1" customWidth="1"/>
    <col min="7" max="7" width="18.7265625" style="1" customWidth="1"/>
    <col min="8" max="16384" width="11.453125" style="1"/>
  </cols>
  <sheetData>
    <row r="1" spans="2:12" ht="13.5" customHeight="1" x14ac:dyDescent="0.35"/>
    <row r="2" spans="2:12" ht="21" x14ac:dyDescent="0.35">
      <c r="B2" s="30" t="s">
        <v>0</v>
      </c>
      <c r="C2" s="31"/>
      <c r="D2" s="31"/>
      <c r="E2" s="31"/>
      <c r="F2" s="31"/>
      <c r="G2" s="32"/>
    </row>
    <row r="3" spans="2:12" ht="15.5" x14ac:dyDescent="0.35">
      <c r="B3" s="2"/>
      <c r="C3" s="3"/>
      <c r="D3" s="3"/>
      <c r="E3" s="3"/>
      <c r="F3" s="3"/>
      <c r="G3" s="4"/>
    </row>
    <row r="4" spans="2:12" ht="15.5" x14ac:dyDescent="0.35">
      <c r="B4" s="33" t="s">
        <v>1</v>
      </c>
      <c r="C4" s="34"/>
      <c r="D4" s="34"/>
      <c r="E4" s="34"/>
      <c r="F4" s="34"/>
      <c r="G4" s="35"/>
    </row>
    <row r="5" spans="2:12" ht="15.5" x14ac:dyDescent="0.35">
      <c r="B5" s="33" t="s">
        <v>2</v>
      </c>
      <c r="C5" s="34"/>
      <c r="D5" s="34"/>
      <c r="E5" s="34"/>
      <c r="F5" s="34"/>
      <c r="G5" s="35"/>
    </row>
    <row r="6" spans="2:12" ht="15.5" x14ac:dyDescent="0.35">
      <c r="B6" s="36" t="s">
        <v>13</v>
      </c>
      <c r="C6" s="37"/>
      <c r="D6" s="37"/>
      <c r="E6" s="37"/>
      <c r="F6" s="37"/>
      <c r="G6" s="38"/>
    </row>
    <row r="7" spans="2:12" ht="13.5" customHeight="1" x14ac:dyDescent="0.35">
      <c r="B7" s="5"/>
      <c r="C7" s="6"/>
      <c r="D7" s="6"/>
      <c r="E7" s="6"/>
      <c r="F7" s="6"/>
      <c r="G7" s="7"/>
    </row>
    <row r="8" spans="2:12" ht="26" x14ac:dyDescent="0.35">
      <c r="B8" s="8" t="s">
        <v>3</v>
      </c>
      <c r="C8" s="8" t="s">
        <v>4</v>
      </c>
      <c r="D8" s="8" t="s">
        <v>5</v>
      </c>
      <c r="E8" s="8" t="s">
        <v>6</v>
      </c>
      <c r="F8" s="8" t="s">
        <v>7</v>
      </c>
      <c r="G8" s="8" t="s">
        <v>8</v>
      </c>
    </row>
    <row r="9" spans="2:12" x14ac:dyDescent="0.35">
      <c r="B9" s="9" t="s">
        <v>14</v>
      </c>
      <c r="C9" s="10">
        <v>44089</v>
      </c>
      <c r="D9" s="11" t="s">
        <v>9</v>
      </c>
      <c r="E9" s="12" t="s">
        <v>15</v>
      </c>
      <c r="F9" s="13" t="s">
        <v>16</v>
      </c>
      <c r="G9" s="14">
        <v>48000</v>
      </c>
      <c r="H9" s="15"/>
      <c r="I9" s="15"/>
      <c r="J9" s="15"/>
      <c r="K9" s="15"/>
      <c r="L9" s="15"/>
    </row>
    <row r="10" spans="2:12" x14ac:dyDescent="0.35">
      <c r="B10" s="21" t="s">
        <v>17</v>
      </c>
      <c r="C10" s="22">
        <v>43662</v>
      </c>
      <c r="D10" s="23" t="s">
        <v>9</v>
      </c>
      <c r="E10" s="24" t="s">
        <v>18</v>
      </c>
      <c r="F10" s="25" t="s">
        <v>11</v>
      </c>
      <c r="G10" s="26">
        <v>423588</v>
      </c>
      <c r="H10" s="15"/>
      <c r="I10" s="15"/>
      <c r="J10" s="15"/>
      <c r="K10" s="15"/>
      <c r="L10" s="15"/>
    </row>
    <row r="11" spans="2:12" x14ac:dyDescent="0.35">
      <c r="B11" s="21" t="s">
        <v>19</v>
      </c>
      <c r="C11" s="22">
        <v>44058</v>
      </c>
      <c r="D11" s="23" t="s">
        <v>9</v>
      </c>
      <c r="E11" s="24" t="s">
        <v>20</v>
      </c>
      <c r="F11" s="25" t="s">
        <v>21</v>
      </c>
      <c r="G11" s="26">
        <v>339080</v>
      </c>
      <c r="H11" s="15"/>
      <c r="I11" s="15"/>
      <c r="J11" s="15"/>
      <c r="K11" s="15"/>
      <c r="L11" s="15"/>
    </row>
    <row r="12" spans="2:12" x14ac:dyDescent="0.35">
      <c r="B12" s="21" t="s">
        <v>19</v>
      </c>
      <c r="C12" s="22">
        <v>43904</v>
      </c>
      <c r="D12" s="23" t="s">
        <v>22</v>
      </c>
      <c r="E12" s="24" t="s">
        <v>23</v>
      </c>
      <c r="F12" s="25" t="s">
        <v>21</v>
      </c>
      <c r="G12" s="26">
        <v>104860</v>
      </c>
      <c r="H12" s="15"/>
      <c r="I12" s="15"/>
      <c r="J12" s="15"/>
      <c r="K12" s="15"/>
      <c r="L12" s="15"/>
    </row>
    <row r="13" spans="2:12" x14ac:dyDescent="0.35">
      <c r="B13" s="21" t="s">
        <v>19</v>
      </c>
      <c r="C13" s="22">
        <v>44025</v>
      </c>
      <c r="D13" s="23" t="s">
        <v>9</v>
      </c>
      <c r="E13" s="24" t="s">
        <v>24</v>
      </c>
      <c r="F13" s="25" t="s">
        <v>21</v>
      </c>
      <c r="G13" s="26">
        <v>70928</v>
      </c>
      <c r="H13" s="15"/>
      <c r="I13" s="15"/>
      <c r="J13" s="15"/>
      <c r="K13" s="15"/>
      <c r="L13" s="15"/>
    </row>
    <row r="14" spans="2:12" x14ac:dyDescent="0.35">
      <c r="B14" s="21" t="s">
        <v>19</v>
      </c>
      <c r="C14" s="22">
        <v>44014</v>
      </c>
      <c r="D14" s="23" t="s">
        <v>25</v>
      </c>
      <c r="E14" s="24" t="s">
        <v>26</v>
      </c>
      <c r="F14" s="25" t="s">
        <v>27</v>
      </c>
      <c r="G14" s="26">
        <v>112360</v>
      </c>
      <c r="H14" s="15"/>
      <c r="I14" s="15"/>
      <c r="J14" s="15"/>
      <c r="K14" s="15"/>
      <c r="L14" s="15"/>
    </row>
    <row r="15" spans="2:12" x14ac:dyDescent="0.35">
      <c r="B15" s="21" t="s">
        <v>19</v>
      </c>
      <c r="C15" s="22">
        <v>44101</v>
      </c>
      <c r="D15" s="23" t="s">
        <v>9</v>
      </c>
      <c r="E15" s="24" t="s">
        <v>28</v>
      </c>
      <c r="F15" s="25" t="s">
        <v>21</v>
      </c>
      <c r="G15" s="26">
        <v>711489</v>
      </c>
      <c r="H15" s="15"/>
      <c r="I15" s="15"/>
      <c r="J15" s="15"/>
      <c r="K15" s="15"/>
      <c r="L15" s="15"/>
    </row>
    <row r="16" spans="2:12" x14ac:dyDescent="0.35">
      <c r="B16" s="21" t="s">
        <v>29</v>
      </c>
      <c r="C16" s="22">
        <v>43515</v>
      </c>
      <c r="D16" s="23" t="s">
        <v>9</v>
      </c>
      <c r="E16" s="24" t="s">
        <v>30</v>
      </c>
      <c r="F16" s="25" t="s">
        <v>21</v>
      </c>
      <c r="G16" s="26">
        <v>51284</v>
      </c>
      <c r="H16" s="15"/>
      <c r="I16" s="15"/>
      <c r="J16" s="15"/>
      <c r="K16" s="15"/>
      <c r="L16" s="15"/>
    </row>
    <row r="17" spans="2:12" x14ac:dyDescent="0.35">
      <c r="B17" s="21" t="s">
        <v>29</v>
      </c>
      <c r="C17" s="22">
        <v>43515</v>
      </c>
      <c r="D17" s="23" t="s">
        <v>9</v>
      </c>
      <c r="E17" s="24" t="s">
        <v>31</v>
      </c>
      <c r="F17" s="25" t="s">
        <v>21</v>
      </c>
      <c r="G17" s="26">
        <v>49877</v>
      </c>
      <c r="H17" s="15"/>
      <c r="I17" s="15"/>
      <c r="J17" s="15"/>
      <c r="K17" s="15"/>
      <c r="L17" s="15"/>
    </row>
    <row r="18" spans="2:12" x14ac:dyDescent="0.35">
      <c r="B18" s="21" t="s">
        <v>29</v>
      </c>
      <c r="C18" s="22">
        <v>43515</v>
      </c>
      <c r="D18" s="23" t="s">
        <v>9</v>
      </c>
      <c r="E18" s="24" t="s">
        <v>32</v>
      </c>
      <c r="F18" s="25" t="s">
        <v>21</v>
      </c>
      <c r="G18" s="26">
        <v>48224</v>
      </c>
      <c r="H18" s="15"/>
      <c r="I18" s="15"/>
      <c r="J18" s="15"/>
      <c r="K18" s="15"/>
      <c r="L18" s="15"/>
    </row>
    <row r="19" spans="2:12" x14ac:dyDescent="0.35">
      <c r="B19" s="21" t="s">
        <v>29</v>
      </c>
      <c r="C19" s="22">
        <v>43515</v>
      </c>
      <c r="D19" s="23" t="s">
        <v>9</v>
      </c>
      <c r="E19" s="24" t="s">
        <v>33</v>
      </c>
      <c r="F19" s="25" t="s">
        <v>21</v>
      </c>
      <c r="G19" s="26">
        <v>45502</v>
      </c>
      <c r="H19" s="15"/>
      <c r="I19" s="15"/>
      <c r="J19" s="15"/>
      <c r="K19" s="15"/>
      <c r="L19" s="15"/>
    </row>
    <row r="20" spans="2:12" x14ac:dyDescent="0.35">
      <c r="B20" s="21" t="s">
        <v>29</v>
      </c>
      <c r="C20" s="22">
        <v>43515</v>
      </c>
      <c r="D20" s="23" t="s">
        <v>9</v>
      </c>
      <c r="E20" s="24" t="s">
        <v>34</v>
      </c>
      <c r="F20" s="25" t="s">
        <v>21</v>
      </c>
      <c r="G20" s="26">
        <v>44763</v>
      </c>
      <c r="H20" s="15"/>
      <c r="I20" s="15"/>
      <c r="J20" s="15"/>
      <c r="K20" s="15"/>
      <c r="L20" s="15"/>
    </row>
    <row r="21" spans="2:12" x14ac:dyDescent="0.35">
      <c r="B21" s="21" t="s">
        <v>29</v>
      </c>
      <c r="C21" s="22">
        <v>43515</v>
      </c>
      <c r="D21" s="23" t="s">
        <v>9</v>
      </c>
      <c r="E21" s="24" t="s">
        <v>35</v>
      </c>
      <c r="F21" s="25" t="s">
        <v>21</v>
      </c>
      <c r="G21" s="26">
        <v>36999</v>
      </c>
      <c r="H21" s="15"/>
      <c r="I21" s="15"/>
      <c r="J21" s="15"/>
      <c r="K21" s="15"/>
      <c r="L21" s="15"/>
    </row>
    <row r="22" spans="2:12" x14ac:dyDescent="0.35">
      <c r="B22" s="21" t="s">
        <v>29</v>
      </c>
      <c r="C22" s="22">
        <v>43515</v>
      </c>
      <c r="D22" s="23" t="s">
        <v>9</v>
      </c>
      <c r="E22" s="24" t="s">
        <v>36</v>
      </c>
      <c r="F22" s="25" t="s">
        <v>21</v>
      </c>
      <c r="G22" s="26">
        <v>49267</v>
      </c>
      <c r="H22" s="15"/>
      <c r="I22" s="15"/>
      <c r="J22" s="15"/>
      <c r="K22" s="15"/>
      <c r="L22" s="15"/>
    </row>
    <row r="23" spans="2:12" x14ac:dyDescent="0.35">
      <c r="B23" s="21" t="s">
        <v>29</v>
      </c>
      <c r="C23" s="22">
        <v>43515</v>
      </c>
      <c r="D23" s="23" t="s">
        <v>9</v>
      </c>
      <c r="E23" s="24" t="s">
        <v>37</v>
      </c>
      <c r="F23" s="25" t="s">
        <v>21</v>
      </c>
      <c r="G23" s="26">
        <v>9996</v>
      </c>
      <c r="H23" s="15"/>
      <c r="I23" s="15"/>
      <c r="J23" s="15"/>
      <c r="K23" s="15"/>
      <c r="L23" s="15"/>
    </row>
    <row r="24" spans="2:12" x14ac:dyDescent="0.35">
      <c r="B24" s="21" t="s">
        <v>29</v>
      </c>
      <c r="C24" s="22">
        <v>43515</v>
      </c>
      <c r="D24" s="23" t="s">
        <v>9</v>
      </c>
      <c r="E24" s="24" t="s">
        <v>38</v>
      </c>
      <c r="F24" s="25" t="s">
        <v>21</v>
      </c>
      <c r="G24" s="26">
        <v>33758</v>
      </c>
      <c r="H24" s="15"/>
      <c r="I24" s="15"/>
      <c r="J24" s="15"/>
      <c r="K24" s="15"/>
      <c r="L24" s="15"/>
    </row>
    <row r="25" spans="2:12" x14ac:dyDescent="0.35">
      <c r="B25" s="21" t="s">
        <v>29</v>
      </c>
      <c r="C25" s="22">
        <v>43515</v>
      </c>
      <c r="D25" s="23" t="s">
        <v>9</v>
      </c>
      <c r="E25" s="24" t="s">
        <v>39</v>
      </c>
      <c r="F25" s="25" t="s">
        <v>21</v>
      </c>
      <c r="G25" s="26">
        <v>14135</v>
      </c>
      <c r="H25" s="15"/>
      <c r="I25" s="15"/>
      <c r="J25" s="15"/>
      <c r="K25" s="15"/>
      <c r="L25" s="15"/>
    </row>
    <row r="26" spans="2:12" x14ac:dyDescent="0.35">
      <c r="B26" s="21" t="s">
        <v>29</v>
      </c>
      <c r="C26" s="22">
        <v>43515</v>
      </c>
      <c r="D26" s="23" t="s">
        <v>9</v>
      </c>
      <c r="E26" s="24" t="s">
        <v>40</v>
      </c>
      <c r="F26" s="25" t="s">
        <v>21</v>
      </c>
      <c r="G26" s="26">
        <v>58497</v>
      </c>
      <c r="H26" s="15"/>
      <c r="I26" s="15"/>
      <c r="J26" s="15"/>
      <c r="K26" s="15"/>
      <c r="L26" s="15"/>
    </row>
    <row r="27" spans="2:12" x14ac:dyDescent="0.35">
      <c r="B27" s="21" t="s">
        <v>29</v>
      </c>
      <c r="C27" s="22">
        <v>43515</v>
      </c>
      <c r="D27" s="23" t="s">
        <v>9</v>
      </c>
      <c r="E27" s="24" t="s">
        <v>41</v>
      </c>
      <c r="F27" s="25" t="s">
        <v>21</v>
      </c>
      <c r="G27" s="26">
        <v>13517</v>
      </c>
      <c r="H27" s="15"/>
      <c r="I27" s="15"/>
      <c r="J27" s="15"/>
      <c r="K27" s="15"/>
      <c r="L27" s="15"/>
    </row>
    <row r="28" spans="2:12" x14ac:dyDescent="0.35">
      <c r="B28" s="21" t="s">
        <v>29</v>
      </c>
      <c r="C28" s="22">
        <v>43515</v>
      </c>
      <c r="D28" s="23" t="s">
        <v>9</v>
      </c>
      <c r="E28" s="24" t="s">
        <v>42</v>
      </c>
      <c r="F28" s="25" t="s">
        <v>21</v>
      </c>
      <c r="G28" s="26">
        <v>22929</v>
      </c>
      <c r="H28" s="15"/>
      <c r="I28" s="15"/>
      <c r="J28" s="15"/>
      <c r="K28" s="15"/>
      <c r="L28" s="15"/>
    </row>
    <row r="29" spans="2:12" x14ac:dyDescent="0.35">
      <c r="B29" s="21" t="s">
        <v>29</v>
      </c>
      <c r="C29" s="22">
        <v>43515</v>
      </c>
      <c r="D29" s="23" t="s">
        <v>9</v>
      </c>
      <c r="E29" s="24" t="s">
        <v>43</v>
      </c>
      <c r="F29" s="25" t="s">
        <v>21</v>
      </c>
      <c r="G29" s="26">
        <v>6649</v>
      </c>
      <c r="H29" s="15"/>
      <c r="I29" s="15"/>
      <c r="J29" s="15"/>
      <c r="K29" s="15"/>
      <c r="L29" s="15"/>
    </row>
    <row r="30" spans="2:12" x14ac:dyDescent="0.35">
      <c r="B30" s="21" t="s">
        <v>29</v>
      </c>
      <c r="C30" s="22">
        <v>43515</v>
      </c>
      <c r="D30" s="23" t="s">
        <v>9</v>
      </c>
      <c r="E30" s="24" t="s">
        <v>44</v>
      </c>
      <c r="F30" s="25" t="s">
        <v>21</v>
      </c>
      <c r="G30" s="26">
        <v>22938</v>
      </c>
      <c r="H30" s="15"/>
      <c r="I30" s="15"/>
      <c r="J30" s="15"/>
      <c r="K30" s="15"/>
      <c r="L30" s="15"/>
    </row>
    <row r="31" spans="2:12" x14ac:dyDescent="0.35">
      <c r="B31" s="21" t="s">
        <v>29</v>
      </c>
      <c r="C31" s="22">
        <v>43515</v>
      </c>
      <c r="D31" s="23" t="s">
        <v>9</v>
      </c>
      <c r="E31" s="24" t="s">
        <v>45</v>
      </c>
      <c r="F31" s="25" t="s">
        <v>21</v>
      </c>
      <c r="G31" s="26">
        <v>141255</v>
      </c>
      <c r="H31" s="15"/>
      <c r="I31" s="15"/>
      <c r="J31" s="15"/>
      <c r="K31" s="15"/>
      <c r="L31" s="15"/>
    </row>
    <row r="32" spans="2:12" ht="12.75" customHeight="1" x14ac:dyDescent="0.35">
      <c r="B32" s="16"/>
      <c r="C32" s="17"/>
      <c r="D32" s="18"/>
      <c r="E32" s="18"/>
      <c r="F32" s="18"/>
      <c r="G32" s="19"/>
      <c r="I32" s="15"/>
      <c r="J32" s="15"/>
      <c r="K32" s="15"/>
      <c r="L32" s="15"/>
    </row>
    <row r="33" spans="2:10" ht="18.5" x14ac:dyDescent="0.35">
      <c r="B33" s="39" t="s">
        <v>10</v>
      </c>
      <c r="C33" s="40"/>
      <c r="D33" s="40"/>
      <c r="E33" s="40"/>
      <c r="F33" s="40"/>
      <c r="G33" s="20">
        <f>SUM(G9:G32)</f>
        <v>2459895</v>
      </c>
      <c r="I33" s="15"/>
      <c r="J33" s="15"/>
    </row>
    <row r="34" spans="2:10" ht="41.25" customHeight="1" x14ac:dyDescent="0.35">
      <c r="B34" s="27" t="s">
        <v>12</v>
      </c>
      <c r="C34" s="28"/>
      <c r="D34" s="28"/>
      <c r="E34" s="28"/>
      <c r="F34" s="28"/>
      <c r="G34" s="29"/>
      <c r="I34" s="15"/>
      <c r="J34" s="15"/>
    </row>
    <row r="35" spans="2:10" ht="12.75" customHeight="1" x14ac:dyDescent="0.35">
      <c r="I35" s="15"/>
      <c r="J35" s="15"/>
    </row>
    <row r="36" spans="2:10" x14ac:dyDescent="0.35">
      <c r="I36" s="15"/>
      <c r="J36" s="15"/>
    </row>
    <row r="37" spans="2:10" x14ac:dyDescent="0.35">
      <c r="I37" s="15"/>
      <c r="J37" s="15"/>
    </row>
    <row r="38" spans="2:10" x14ac:dyDescent="0.35">
      <c r="I38" s="15"/>
      <c r="J38" s="15"/>
    </row>
    <row r="39" spans="2:10" x14ac:dyDescent="0.35">
      <c r="I39" s="15"/>
      <c r="J39" s="15"/>
    </row>
    <row r="40" spans="2:10" x14ac:dyDescent="0.35">
      <c r="I40" s="15"/>
      <c r="J40" s="15"/>
    </row>
    <row r="41" spans="2:10" x14ac:dyDescent="0.35">
      <c r="I41" s="15"/>
      <c r="J41" s="15"/>
    </row>
    <row r="42" spans="2:10" x14ac:dyDescent="0.35">
      <c r="I42" s="15"/>
      <c r="J42" s="15"/>
    </row>
    <row r="43" spans="2:10" x14ac:dyDescent="0.35">
      <c r="I43" s="15"/>
      <c r="J43" s="15"/>
    </row>
    <row r="44" spans="2:10" x14ac:dyDescent="0.35">
      <c r="I44" s="15"/>
      <c r="J44" s="15"/>
    </row>
    <row r="45" spans="2:10" x14ac:dyDescent="0.35">
      <c r="I45" s="15"/>
      <c r="J45" s="15"/>
    </row>
    <row r="46" spans="2:10" x14ac:dyDescent="0.35">
      <c r="I46" s="15"/>
      <c r="J46" s="15"/>
    </row>
  </sheetData>
  <sortState ref="B9:G48">
    <sortCondition ref="B9"/>
  </sortState>
  <mergeCells count="6">
    <mergeCell ref="B34:G34"/>
    <mergeCell ref="B2:G2"/>
    <mergeCell ref="B4:G4"/>
    <mergeCell ref="B5:G5"/>
    <mergeCell ref="B6:G6"/>
    <mergeCell ref="B33:F33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58"/>
  <sheetViews>
    <sheetView showGridLines="0" zoomScale="85" zoomScaleNormal="85" workbookViewId="0">
      <selection activeCell="B6" sqref="B6:G6"/>
    </sheetView>
  </sheetViews>
  <sheetFormatPr baseColWidth="10" defaultColWidth="11.453125" defaultRowHeight="14.5" x14ac:dyDescent="0.35"/>
  <cols>
    <col min="1" max="1" width="11.453125" style="1"/>
    <col min="2" max="2" width="24.1796875" style="1" customWidth="1"/>
    <col min="3" max="3" width="13.81640625" style="1" customWidth="1"/>
    <col min="4" max="4" width="46.1796875" style="1" customWidth="1"/>
    <col min="5" max="5" width="21.1796875" style="1" customWidth="1"/>
    <col min="6" max="6" width="42.6328125" style="1" customWidth="1"/>
    <col min="7" max="7" width="18.81640625" style="1" customWidth="1"/>
    <col min="8" max="16384" width="11.453125" style="1"/>
  </cols>
  <sheetData>
    <row r="1" spans="2:12" ht="13.5" customHeight="1" x14ac:dyDescent="0.35"/>
    <row r="2" spans="2:12" ht="21" x14ac:dyDescent="0.35">
      <c r="B2" s="30" t="s">
        <v>0</v>
      </c>
      <c r="C2" s="31"/>
      <c r="D2" s="31"/>
      <c r="E2" s="31"/>
      <c r="F2" s="31"/>
      <c r="G2" s="32"/>
    </row>
    <row r="3" spans="2:12" ht="15.5" x14ac:dyDescent="0.35">
      <c r="B3" s="2"/>
      <c r="C3" s="3"/>
      <c r="D3" s="3"/>
      <c r="E3" s="3"/>
      <c r="F3" s="3"/>
      <c r="G3" s="4"/>
    </row>
    <row r="4" spans="2:12" ht="15.5" x14ac:dyDescent="0.35">
      <c r="B4" s="33" t="s">
        <v>1</v>
      </c>
      <c r="C4" s="34"/>
      <c r="D4" s="34"/>
      <c r="E4" s="34"/>
      <c r="F4" s="34"/>
      <c r="G4" s="35"/>
    </row>
    <row r="5" spans="2:12" ht="15.5" x14ac:dyDescent="0.35">
      <c r="B5" s="33" t="s">
        <v>2</v>
      </c>
      <c r="C5" s="34"/>
      <c r="D5" s="34"/>
      <c r="E5" s="34"/>
      <c r="F5" s="34"/>
      <c r="G5" s="35"/>
    </row>
    <row r="6" spans="2:12" ht="15.5" x14ac:dyDescent="0.35">
      <c r="B6" s="36" t="s">
        <v>208</v>
      </c>
      <c r="C6" s="37"/>
      <c r="D6" s="37"/>
      <c r="E6" s="37"/>
      <c r="F6" s="37"/>
      <c r="G6" s="38"/>
    </row>
    <row r="7" spans="2:12" ht="13.5" customHeight="1" x14ac:dyDescent="0.35">
      <c r="B7" s="5"/>
      <c r="C7" s="6"/>
      <c r="D7" s="6"/>
      <c r="E7" s="6"/>
      <c r="F7" s="6"/>
      <c r="G7" s="7"/>
    </row>
    <row r="8" spans="2:12" ht="26" x14ac:dyDescent="0.35">
      <c r="B8" s="49" t="s">
        <v>3</v>
      </c>
      <c r="C8" s="49" t="s">
        <v>4</v>
      </c>
      <c r="D8" s="49" t="s">
        <v>5</v>
      </c>
      <c r="E8" s="49" t="s">
        <v>6</v>
      </c>
      <c r="F8" s="49" t="s">
        <v>7</v>
      </c>
      <c r="G8" s="49" t="s">
        <v>8</v>
      </c>
    </row>
    <row r="9" spans="2:12" x14ac:dyDescent="0.35">
      <c r="B9" s="50" t="s">
        <v>209</v>
      </c>
      <c r="C9" s="51">
        <v>43344</v>
      </c>
      <c r="D9" s="50" t="s">
        <v>9</v>
      </c>
      <c r="E9" s="50">
        <v>127</v>
      </c>
      <c r="F9" s="50" t="s">
        <v>210</v>
      </c>
      <c r="G9" s="50">
        <v>40440</v>
      </c>
      <c r="H9" s="15"/>
      <c r="I9" s="15"/>
      <c r="J9" s="15"/>
      <c r="K9" s="15"/>
      <c r="L9" s="15"/>
    </row>
    <row r="10" spans="2:12" x14ac:dyDescent="0.35">
      <c r="B10" s="50" t="s">
        <v>209</v>
      </c>
      <c r="C10" s="51">
        <v>43344</v>
      </c>
      <c r="D10" s="50" t="s">
        <v>9</v>
      </c>
      <c r="E10" s="50">
        <v>117629</v>
      </c>
      <c r="F10" s="50" t="s">
        <v>21</v>
      </c>
      <c r="G10" s="50">
        <v>108918</v>
      </c>
      <c r="H10" s="15"/>
      <c r="I10" s="15"/>
      <c r="J10" s="15"/>
      <c r="K10" s="15"/>
      <c r="L10" s="15"/>
    </row>
    <row r="11" spans="2:12" x14ac:dyDescent="0.35">
      <c r="B11" s="50" t="s">
        <v>211</v>
      </c>
      <c r="C11" s="51">
        <v>43231</v>
      </c>
      <c r="D11" s="50" t="s">
        <v>9</v>
      </c>
      <c r="E11" s="50">
        <v>6702</v>
      </c>
      <c r="F11" s="50" t="s">
        <v>212</v>
      </c>
      <c r="G11" s="50">
        <v>59591</v>
      </c>
      <c r="H11" s="15"/>
      <c r="I11" s="15"/>
      <c r="J11" s="15"/>
      <c r="K11" s="15"/>
      <c r="L11" s="15"/>
    </row>
    <row r="12" spans="2:12" x14ac:dyDescent="0.35">
      <c r="B12" s="50" t="s">
        <v>213</v>
      </c>
      <c r="C12" s="51">
        <v>43894</v>
      </c>
      <c r="D12" s="50" t="s">
        <v>9</v>
      </c>
      <c r="E12" s="50">
        <v>132808</v>
      </c>
      <c r="F12" s="50" t="s">
        <v>21</v>
      </c>
      <c r="G12" s="50">
        <v>210496</v>
      </c>
      <c r="H12" s="15"/>
      <c r="I12" s="15"/>
      <c r="J12" s="15"/>
      <c r="K12" s="15"/>
      <c r="L12" s="15"/>
    </row>
    <row r="13" spans="2:12" x14ac:dyDescent="0.35">
      <c r="B13" s="50" t="s">
        <v>213</v>
      </c>
      <c r="C13" s="51">
        <v>43894</v>
      </c>
      <c r="D13" s="50" t="s">
        <v>9</v>
      </c>
      <c r="E13" s="50">
        <v>133251</v>
      </c>
      <c r="F13" s="50" t="s">
        <v>21</v>
      </c>
      <c r="G13" s="50">
        <v>40040</v>
      </c>
      <c r="H13" s="15"/>
      <c r="I13" s="15"/>
      <c r="J13" s="15"/>
      <c r="K13" s="15"/>
      <c r="L13" s="15"/>
    </row>
    <row r="14" spans="2:12" x14ac:dyDescent="0.35">
      <c r="B14" s="50" t="s">
        <v>211</v>
      </c>
      <c r="C14" s="51">
        <v>43397</v>
      </c>
      <c r="D14" s="50" t="s">
        <v>9</v>
      </c>
      <c r="E14" s="50">
        <v>7539</v>
      </c>
      <c r="F14" s="50" t="s">
        <v>212</v>
      </c>
      <c r="G14" s="50">
        <v>42890</v>
      </c>
      <c r="H14" s="15"/>
      <c r="I14" s="15"/>
      <c r="J14" s="15"/>
      <c r="K14" s="15"/>
      <c r="L14" s="15"/>
    </row>
    <row r="15" spans="2:12" x14ac:dyDescent="0.35">
      <c r="B15" s="50" t="s">
        <v>211</v>
      </c>
      <c r="C15" s="51">
        <v>43824</v>
      </c>
      <c r="D15" s="50" t="s">
        <v>9</v>
      </c>
      <c r="E15" s="50">
        <v>9691</v>
      </c>
      <c r="F15" s="50" t="s">
        <v>212</v>
      </c>
      <c r="G15" s="50">
        <v>43830</v>
      </c>
      <c r="H15" s="15"/>
      <c r="I15" s="15"/>
      <c r="J15" s="15"/>
      <c r="K15" s="15"/>
      <c r="L15" s="15"/>
    </row>
    <row r="16" spans="2:12" x14ac:dyDescent="0.35">
      <c r="B16" s="50" t="s">
        <v>213</v>
      </c>
      <c r="C16" s="51">
        <v>43722</v>
      </c>
      <c r="D16" s="50" t="s">
        <v>72</v>
      </c>
      <c r="E16" s="50">
        <v>129031</v>
      </c>
      <c r="F16" s="50" t="s">
        <v>21</v>
      </c>
      <c r="G16" s="50">
        <v>39253</v>
      </c>
      <c r="H16" s="15"/>
      <c r="I16" s="15"/>
      <c r="J16" s="15"/>
      <c r="K16" s="15"/>
      <c r="L16" s="15"/>
    </row>
    <row r="17" spans="2:12" x14ac:dyDescent="0.35">
      <c r="B17" s="50" t="s">
        <v>213</v>
      </c>
      <c r="C17" s="51">
        <v>43722</v>
      </c>
      <c r="D17" s="50" t="s">
        <v>72</v>
      </c>
      <c r="E17" s="50">
        <v>127539</v>
      </c>
      <c r="F17" s="50" t="s">
        <v>21</v>
      </c>
      <c r="G17" s="50">
        <v>57279</v>
      </c>
      <c r="H17" s="15"/>
      <c r="I17" s="15"/>
      <c r="J17" s="15"/>
      <c r="K17" s="15"/>
      <c r="L17" s="15"/>
    </row>
    <row r="18" spans="2:12" x14ac:dyDescent="0.35">
      <c r="B18" s="50" t="s">
        <v>213</v>
      </c>
      <c r="C18" s="51">
        <v>44177</v>
      </c>
      <c r="D18" s="50" t="s">
        <v>9</v>
      </c>
      <c r="E18" s="50">
        <v>139778</v>
      </c>
      <c r="F18" s="50" t="s">
        <v>21</v>
      </c>
      <c r="G18" s="50">
        <v>73987</v>
      </c>
      <c r="H18" s="15"/>
      <c r="I18" s="15"/>
      <c r="J18" s="15"/>
      <c r="K18" s="15"/>
      <c r="L18" s="15"/>
    </row>
    <row r="19" spans="2:12" x14ac:dyDescent="0.35">
      <c r="B19" s="50" t="s">
        <v>213</v>
      </c>
      <c r="C19" s="51">
        <v>43471</v>
      </c>
      <c r="D19" s="50" t="s">
        <v>9</v>
      </c>
      <c r="E19" s="50">
        <v>120849</v>
      </c>
      <c r="F19" s="50" t="s">
        <v>21</v>
      </c>
      <c r="G19" s="50">
        <v>10665</v>
      </c>
      <c r="H19" s="15"/>
      <c r="I19" s="15"/>
      <c r="J19" s="15"/>
      <c r="K19" s="15"/>
      <c r="L19" s="15"/>
    </row>
    <row r="20" spans="2:12" x14ac:dyDescent="0.35">
      <c r="B20" s="50" t="s">
        <v>211</v>
      </c>
      <c r="C20" s="51">
        <v>44038</v>
      </c>
      <c r="D20" s="50" t="s">
        <v>9</v>
      </c>
      <c r="E20" s="50">
        <v>10630</v>
      </c>
      <c r="F20" s="50" t="s">
        <v>212</v>
      </c>
      <c r="G20" s="50">
        <v>48600</v>
      </c>
      <c r="H20" s="15"/>
      <c r="I20" s="15"/>
      <c r="J20" s="15"/>
      <c r="K20" s="15"/>
      <c r="L20" s="15"/>
    </row>
    <row r="21" spans="2:12" x14ac:dyDescent="0.35">
      <c r="B21" s="50" t="s">
        <v>213</v>
      </c>
      <c r="C21" s="51">
        <v>43894</v>
      </c>
      <c r="D21" s="50" t="s">
        <v>9</v>
      </c>
      <c r="E21" s="50">
        <v>132807</v>
      </c>
      <c r="F21" s="50" t="s">
        <v>21</v>
      </c>
      <c r="G21" s="50">
        <v>40040</v>
      </c>
      <c r="H21" s="15"/>
      <c r="I21" s="15"/>
      <c r="J21" s="15"/>
      <c r="K21" s="15"/>
      <c r="L21" s="15"/>
    </row>
    <row r="22" spans="2:12" x14ac:dyDescent="0.35">
      <c r="B22" s="50" t="s">
        <v>214</v>
      </c>
      <c r="C22" s="51">
        <v>43784</v>
      </c>
      <c r="D22" s="50" t="s">
        <v>9</v>
      </c>
      <c r="E22" s="50">
        <v>229984</v>
      </c>
      <c r="F22" s="50" t="s">
        <v>203</v>
      </c>
      <c r="G22" s="50">
        <v>48635</v>
      </c>
      <c r="H22" s="15"/>
      <c r="I22" s="15"/>
      <c r="J22" s="15"/>
      <c r="K22" s="15"/>
      <c r="L22" s="15"/>
    </row>
    <row r="23" spans="2:12" x14ac:dyDescent="0.35">
      <c r="B23" s="50" t="s">
        <v>213</v>
      </c>
      <c r="C23" s="51">
        <v>43471</v>
      </c>
      <c r="D23" s="50" t="s">
        <v>9</v>
      </c>
      <c r="E23" s="50">
        <v>127536</v>
      </c>
      <c r="F23" s="50" t="s">
        <v>21</v>
      </c>
      <c r="G23" s="50">
        <v>39253</v>
      </c>
      <c r="H23" s="15"/>
      <c r="I23" s="15"/>
      <c r="J23" s="15"/>
      <c r="K23" s="15"/>
      <c r="L23" s="15"/>
    </row>
    <row r="24" spans="2:12" x14ac:dyDescent="0.35">
      <c r="B24" s="50" t="s">
        <v>213</v>
      </c>
      <c r="C24" s="51">
        <v>43859</v>
      </c>
      <c r="D24" s="50" t="s">
        <v>25</v>
      </c>
      <c r="E24" s="50">
        <v>131657</v>
      </c>
      <c r="F24" s="50" t="s">
        <v>21</v>
      </c>
      <c r="G24" s="50">
        <v>39253</v>
      </c>
      <c r="H24" s="15"/>
      <c r="I24" s="15"/>
      <c r="J24" s="15"/>
      <c r="K24" s="15"/>
      <c r="L24" s="15"/>
    </row>
    <row r="25" spans="2:12" x14ac:dyDescent="0.35">
      <c r="B25" s="50" t="s">
        <v>213</v>
      </c>
      <c r="C25" s="51">
        <v>43894</v>
      </c>
      <c r="D25" s="50" t="s">
        <v>9</v>
      </c>
      <c r="E25" s="50">
        <v>131756</v>
      </c>
      <c r="F25" s="50" t="s">
        <v>21</v>
      </c>
      <c r="G25" s="50">
        <v>137955</v>
      </c>
      <c r="H25" s="15"/>
      <c r="I25" s="15"/>
      <c r="J25" s="15"/>
      <c r="K25" s="15"/>
      <c r="L25" s="15"/>
    </row>
    <row r="26" spans="2:12" x14ac:dyDescent="0.35">
      <c r="B26" s="50" t="s">
        <v>211</v>
      </c>
      <c r="C26" s="51">
        <v>43862</v>
      </c>
      <c r="D26" s="50" t="s">
        <v>9</v>
      </c>
      <c r="E26" s="50">
        <v>5632</v>
      </c>
      <c r="F26" s="50" t="s">
        <v>215</v>
      </c>
      <c r="G26" s="50">
        <v>127430</v>
      </c>
      <c r="H26" s="15"/>
      <c r="I26" s="15"/>
      <c r="J26" s="15"/>
      <c r="K26" s="15"/>
      <c r="L26" s="15"/>
    </row>
    <row r="27" spans="2:12" x14ac:dyDescent="0.35">
      <c r="B27" s="50" t="s">
        <v>213</v>
      </c>
      <c r="C27" s="51">
        <v>44421</v>
      </c>
      <c r="D27" s="50" t="s">
        <v>9</v>
      </c>
      <c r="E27" s="50">
        <v>145253</v>
      </c>
      <c r="F27" s="50" t="s">
        <v>21</v>
      </c>
      <c r="G27" s="50">
        <v>187039</v>
      </c>
      <c r="H27" s="15"/>
      <c r="I27" s="15"/>
      <c r="J27" s="15"/>
      <c r="K27" s="15"/>
      <c r="L27" s="15"/>
    </row>
    <row r="28" spans="2:12" x14ac:dyDescent="0.35">
      <c r="B28" s="50" t="s">
        <v>213</v>
      </c>
      <c r="C28" s="51">
        <v>43722</v>
      </c>
      <c r="D28" s="50" t="s">
        <v>72</v>
      </c>
      <c r="E28" s="50">
        <v>127559</v>
      </c>
      <c r="F28" s="50" t="s">
        <v>21</v>
      </c>
      <c r="G28" s="50">
        <v>230001</v>
      </c>
      <c r="H28" s="15"/>
      <c r="I28" s="15"/>
      <c r="J28" s="15"/>
      <c r="K28" s="15"/>
      <c r="L28" s="15"/>
    </row>
    <row r="29" spans="2:12" x14ac:dyDescent="0.35">
      <c r="B29" s="50" t="s">
        <v>213</v>
      </c>
      <c r="C29" s="51">
        <v>43471</v>
      </c>
      <c r="D29" s="50" t="s">
        <v>9</v>
      </c>
      <c r="E29" s="50">
        <v>121426</v>
      </c>
      <c r="F29" s="50" t="s">
        <v>21</v>
      </c>
      <c r="G29" s="50">
        <v>23484</v>
      </c>
      <c r="H29" s="15"/>
      <c r="I29" s="15"/>
      <c r="J29" s="15"/>
      <c r="K29" s="15"/>
      <c r="L29" s="15"/>
    </row>
    <row r="30" spans="2:12" x14ac:dyDescent="0.35">
      <c r="B30" s="50" t="s">
        <v>213</v>
      </c>
      <c r="C30" s="51">
        <v>43471</v>
      </c>
      <c r="D30" s="50" t="s">
        <v>9</v>
      </c>
      <c r="E30" s="50">
        <v>3067</v>
      </c>
      <c r="F30" s="50" t="s">
        <v>198</v>
      </c>
      <c r="G30" s="50">
        <v>50000</v>
      </c>
      <c r="H30" s="15"/>
      <c r="I30" s="15"/>
      <c r="J30" s="15"/>
      <c r="K30" s="15"/>
      <c r="L30" s="15"/>
    </row>
    <row r="31" spans="2:12" x14ac:dyDescent="0.35">
      <c r="B31" s="50" t="s">
        <v>213</v>
      </c>
      <c r="C31" s="51">
        <v>43471</v>
      </c>
      <c r="D31" s="50" t="s">
        <v>9</v>
      </c>
      <c r="E31" s="50">
        <v>121744</v>
      </c>
      <c r="F31" s="50" t="s">
        <v>21</v>
      </c>
      <c r="G31" s="50">
        <v>50520</v>
      </c>
      <c r="H31" s="15"/>
      <c r="I31" s="15"/>
      <c r="J31" s="15"/>
      <c r="K31" s="15"/>
      <c r="L31" s="15"/>
    </row>
    <row r="32" spans="2:12" x14ac:dyDescent="0.35">
      <c r="B32" s="50" t="s">
        <v>213</v>
      </c>
      <c r="C32" s="51">
        <v>44387</v>
      </c>
      <c r="D32" s="50" t="s">
        <v>206</v>
      </c>
      <c r="E32" s="50">
        <v>144697</v>
      </c>
      <c r="F32" s="50" t="s">
        <v>21</v>
      </c>
      <c r="G32" s="50">
        <v>60721</v>
      </c>
      <c r="H32" s="15"/>
      <c r="I32" s="15"/>
      <c r="J32" s="15"/>
      <c r="K32" s="15"/>
      <c r="L32" s="15"/>
    </row>
    <row r="33" spans="2:12" x14ac:dyDescent="0.35">
      <c r="B33" s="50" t="s">
        <v>216</v>
      </c>
      <c r="C33" s="51">
        <v>44103</v>
      </c>
      <c r="D33" s="50" t="s">
        <v>9</v>
      </c>
      <c r="E33" s="50">
        <v>714000</v>
      </c>
      <c r="F33" s="50" t="s">
        <v>217</v>
      </c>
      <c r="G33" s="50">
        <v>31000</v>
      </c>
      <c r="H33" s="15"/>
      <c r="I33" s="15"/>
      <c r="J33" s="15"/>
      <c r="K33" s="15"/>
      <c r="L33" s="15"/>
    </row>
    <row r="34" spans="2:12" x14ac:dyDescent="0.35">
      <c r="B34" s="50" t="s">
        <v>218</v>
      </c>
      <c r="C34" s="51">
        <v>43342</v>
      </c>
      <c r="D34" s="50" t="s">
        <v>9</v>
      </c>
      <c r="E34" s="50">
        <v>135272</v>
      </c>
      <c r="F34" s="50" t="s">
        <v>21</v>
      </c>
      <c r="G34" s="50">
        <v>45345</v>
      </c>
      <c r="H34" s="15"/>
      <c r="I34" s="15"/>
      <c r="J34" s="15"/>
      <c r="K34" s="15"/>
      <c r="L34" s="15"/>
    </row>
    <row r="35" spans="2:12" x14ac:dyDescent="0.35">
      <c r="B35" s="50" t="s">
        <v>213</v>
      </c>
      <c r="C35" s="51">
        <v>43722</v>
      </c>
      <c r="D35" s="50" t="s">
        <v>72</v>
      </c>
      <c r="E35" s="50">
        <v>128905</v>
      </c>
      <c r="F35" s="50" t="s">
        <v>21</v>
      </c>
      <c r="G35" s="50">
        <v>43652</v>
      </c>
      <c r="H35" s="15"/>
      <c r="I35" s="15"/>
      <c r="J35" s="15"/>
      <c r="K35" s="15"/>
      <c r="L35" s="15"/>
    </row>
    <row r="36" spans="2:12" x14ac:dyDescent="0.35">
      <c r="B36" s="50" t="s">
        <v>213</v>
      </c>
      <c r="C36" s="51">
        <v>43722</v>
      </c>
      <c r="D36" s="50" t="s">
        <v>72</v>
      </c>
      <c r="E36" s="50">
        <v>130988</v>
      </c>
      <c r="F36" s="50" t="s">
        <v>21</v>
      </c>
      <c r="G36" s="50">
        <v>62809</v>
      </c>
      <c r="H36" s="15"/>
      <c r="I36" s="15"/>
      <c r="J36" s="15"/>
      <c r="K36" s="15"/>
      <c r="L36" s="15"/>
    </row>
    <row r="37" spans="2:12" x14ac:dyDescent="0.35">
      <c r="B37" s="50" t="s">
        <v>213</v>
      </c>
      <c r="C37" s="51">
        <v>43859</v>
      </c>
      <c r="D37" s="50" t="s">
        <v>25</v>
      </c>
      <c r="E37" s="50">
        <v>130982</v>
      </c>
      <c r="F37" s="50" t="s">
        <v>21</v>
      </c>
      <c r="G37" s="50">
        <v>67100</v>
      </c>
      <c r="H37" s="15"/>
      <c r="I37" s="15"/>
      <c r="J37" s="15"/>
      <c r="K37" s="15"/>
      <c r="L37" s="15"/>
    </row>
    <row r="38" spans="2:12" x14ac:dyDescent="0.35">
      <c r="B38" s="50" t="s">
        <v>213</v>
      </c>
      <c r="C38" s="51">
        <v>44214</v>
      </c>
      <c r="D38" s="50" t="s">
        <v>9</v>
      </c>
      <c r="E38" s="50">
        <v>141357</v>
      </c>
      <c r="F38" s="50" t="s">
        <v>21</v>
      </c>
      <c r="G38" s="50">
        <v>78276</v>
      </c>
      <c r="H38" s="15"/>
      <c r="I38" s="15"/>
      <c r="J38" s="15"/>
      <c r="K38" s="15"/>
      <c r="L38" s="15"/>
    </row>
    <row r="39" spans="2:12" x14ac:dyDescent="0.35">
      <c r="B39" s="50" t="s">
        <v>211</v>
      </c>
      <c r="C39" s="51">
        <v>43653</v>
      </c>
      <c r="D39" s="50" t="s">
        <v>9</v>
      </c>
      <c r="E39" s="50">
        <v>9218</v>
      </c>
      <c r="F39" s="50" t="s">
        <v>212</v>
      </c>
      <c r="G39" s="50">
        <v>41280</v>
      </c>
      <c r="H39" s="15"/>
      <c r="I39" s="15"/>
      <c r="J39" s="15"/>
      <c r="K39" s="15"/>
      <c r="L39" s="15"/>
    </row>
    <row r="40" spans="2:12" x14ac:dyDescent="0.35">
      <c r="B40" s="50" t="s">
        <v>213</v>
      </c>
      <c r="C40" s="51">
        <v>43722</v>
      </c>
      <c r="D40" s="50" t="s">
        <v>72</v>
      </c>
      <c r="E40" s="50">
        <v>131058</v>
      </c>
      <c r="F40" s="50" t="s">
        <v>21</v>
      </c>
      <c r="G40" s="50">
        <v>39253</v>
      </c>
      <c r="H40" s="15"/>
      <c r="I40" s="15"/>
      <c r="J40" s="15"/>
      <c r="K40" s="15"/>
      <c r="L40" s="15"/>
    </row>
    <row r="41" spans="2:12" x14ac:dyDescent="0.35">
      <c r="B41" s="50" t="s">
        <v>213</v>
      </c>
      <c r="C41" s="51">
        <v>44169</v>
      </c>
      <c r="D41" s="50" t="s">
        <v>25</v>
      </c>
      <c r="E41" s="50">
        <v>141926</v>
      </c>
      <c r="F41" s="50" t="s">
        <v>21</v>
      </c>
      <c r="G41" s="50">
        <v>154205</v>
      </c>
      <c r="H41" s="15"/>
      <c r="I41" s="15"/>
      <c r="J41" s="15"/>
      <c r="K41" s="15"/>
      <c r="L41" s="15"/>
    </row>
    <row r="42" spans="2:12" x14ac:dyDescent="0.35">
      <c r="B42" s="50" t="s">
        <v>213</v>
      </c>
      <c r="C42" s="51">
        <v>44421</v>
      </c>
      <c r="D42" s="50" t="s">
        <v>9</v>
      </c>
      <c r="E42" s="50">
        <v>145257</v>
      </c>
      <c r="F42" s="50" t="s">
        <v>21</v>
      </c>
      <c r="G42" s="50">
        <v>100165</v>
      </c>
      <c r="H42" s="15"/>
      <c r="I42" s="15"/>
      <c r="J42" s="15"/>
      <c r="K42" s="15"/>
      <c r="L42" s="15"/>
    </row>
    <row r="43" spans="2:12" x14ac:dyDescent="0.35">
      <c r="B43" s="52"/>
      <c r="C43" s="53"/>
      <c r="D43" s="54"/>
      <c r="E43" s="55"/>
      <c r="F43" s="56"/>
      <c r="G43" s="57"/>
      <c r="H43" s="15"/>
      <c r="I43" s="15"/>
      <c r="J43" s="15"/>
      <c r="K43" s="15"/>
      <c r="L43" s="15"/>
    </row>
    <row r="44" spans="2:12" ht="12.75" customHeight="1" x14ac:dyDescent="0.35">
      <c r="B44" s="16"/>
      <c r="C44" s="17"/>
      <c r="D44" s="18"/>
      <c r="E44" s="18"/>
      <c r="F44" s="18"/>
      <c r="G44" s="19"/>
      <c r="I44" s="15"/>
      <c r="J44" s="15"/>
      <c r="K44" s="15"/>
      <c r="L44" s="15"/>
    </row>
    <row r="45" spans="2:12" ht="18.5" x14ac:dyDescent="0.35">
      <c r="B45" s="39" t="s">
        <v>10</v>
      </c>
      <c r="C45" s="40"/>
      <c r="D45" s="40"/>
      <c r="E45" s="40"/>
      <c r="F45" s="40"/>
      <c r="G45" s="20">
        <f>SUM(G9:G44)</f>
        <v>2473405</v>
      </c>
      <c r="I45" s="15"/>
      <c r="J45" s="15"/>
    </row>
    <row r="46" spans="2:12" ht="41.25" customHeight="1" x14ac:dyDescent="0.35">
      <c r="B46" s="27" t="s">
        <v>12</v>
      </c>
      <c r="C46" s="28"/>
      <c r="D46" s="28"/>
      <c r="E46" s="28"/>
      <c r="F46" s="28"/>
      <c r="G46" s="29"/>
      <c r="I46" s="15"/>
      <c r="J46" s="15"/>
    </row>
    <row r="47" spans="2:12" ht="12.75" customHeight="1" x14ac:dyDescent="0.35">
      <c r="I47" s="15"/>
      <c r="J47" s="15"/>
    </row>
    <row r="48" spans="2:12" x14ac:dyDescent="0.35">
      <c r="I48" s="15"/>
      <c r="J48" s="15"/>
    </row>
    <row r="49" spans="9:10" x14ac:dyDescent="0.35">
      <c r="I49" s="15"/>
      <c r="J49" s="15"/>
    </row>
    <row r="50" spans="9:10" x14ac:dyDescent="0.35">
      <c r="I50" s="15"/>
      <c r="J50" s="15"/>
    </row>
    <row r="51" spans="9:10" x14ac:dyDescent="0.35">
      <c r="I51" s="15"/>
      <c r="J51" s="15"/>
    </row>
    <row r="52" spans="9:10" x14ac:dyDescent="0.35">
      <c r="I52" s="15"/>
      <c r="J52" s="15"/>
    </row>
    <row r="53" spans="9:10" x14ac:dyDescent="0.35">
      <c r="I53" s="15"/>
      <c r="J53" s="15"/>
    </row>
    <row r="54" spans="9:10" x14ac:dyDescent="0.35">
      <c r="I54" s="15"/>
      <c r="J54" s="15"/>
    </row>
    <row r="55" spans="9:10" x14ac:dyDescent="0.35">
      <c r="I55" s="15"/>
      <c r="J55" s="15"/>
    </row>
    <row r="56" spans="9:10" x14ac:dyDescent="0.35">
      <c r="I56" s="15"/>
      <c r="J56" s="15"/>
    </row>
    <row r="57" spans="9:10" x14ac:dyDescent="0.35">
      <c r="I57" s="15"/>
      <c r="J57" s="15"/>
    </row>
    <row r="58" spans="9:10" x14ac:dyDescent="0.35">
      <c r="I58" s="15"/>
      <c r="J58" s="15"/>
    </row>
  </sheetData>
  <mergeCells count="6">
    <mergeCell ref="B2:G2"/>
    <mergeCell ref="B4:G4"/>
    <mergeCell ref="B5:G5"/>
    <mergeCell ref="B6:G6"/>
    <mergeCell ref="B45:F45"/>
    <mergeCell ref="B46:G46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33"/>
  <sheetViews>
    <sheetView showGridLines="0" zoomScale="85" zoomScaleNormal="85" workbookViewId="0">
      <selection activeCell="A19" sqref="A19:XFD19"/>
    </sheetView>
  </sheetViews>
  <sheetFormatPr baseColWidth="10" defaultColWidth="11.453125" defaultRowHeight="14.5" x14ac:dyDescent="0.35"/>
  <cols>
    <col min="1" max="1" width="11.453125" style="1"/>
    <col min="2" max="2" width="24.1796875" style="1" customWidth="1"/>
    <col min="3" max="3" width="13.81640625" style="1" customWidth="1"/>
    <col min="4" max="4" width="46.1796875" style="1" customWidth="1"/>
    <col min="5" max="5" width="21.1796875" style="1" customWidth="1"/>
    <col min="6" max="6" width="37" style="1" customWidth="1"/>
    <col min="7" max="7" width="18.81640625" style="1" customWidth="1"/>
    <col min="8" max="16384" width="11.453125" style="1"/>
  </cols>
  <sheetData>
    <row r="1" spans="2:12" ht="13.5" customHeight="1" x14ac:dyDescent="0.35"/>
    <row r="2" spans="2:12" ht="21" x14ac:dyDescent="0.35">
      <c r="B2" s="30" t="s">
        <v>0</v>
      </c>
      <c r="C2" s="31"/>
      <c r="D2" s="31"/>
      <c r="E2" s="31"/>
      <c r="F2" s="31"/>
      <c r="G2" s="32"/>
    </row>
    <row r="3" spans="2:12" ht="15.5" x14ac:dyDescent="0.35">
      <c r="B3" s="2"/>
      <c r="C3" s="3"/>
      <c r="D3" s="3"/>
      <c r="E3" s="3"/>
      <c r="F3" s="3"/>
      <c r="G3" s="4"/>
    </row>
    <row r="4" spans="2:12" ht="15.5" x14ac:dyDescent="0.35">
      <c r="B4" s="33" t="s">
        <v>1</v>
      </c>
      <c r="C4" s="34"/>
      <c r="D4" s="34"/>
      <c r="E4" s="34"/>
      <c r="F4" s="34"/>
      <c r="G4" s="35"/>
    </row>
    <row r="5" spans="2:12" ht="15.5" x14ac:dyDescent="0.35">
      <c r="B5" s="33" t="s">
        <v>2</v>
      </c>
      <c r="C5" s="34"/>
      <c r="D5" s="34"/>
      <c r="E5" s="34"/>
      <c r="F5" s="34"/>
      <c r="G5" s="35"/>
    </row>
    <row r="6" spans="2:12" ht="15.5" x14ac:dyDescent="0.35">
      <c r="B6" s="36" t="s">
        <v>219</v>
      </c>
      <c r="C6" s="37"/>
      <c r="D6" s="37"/>
      <c r="E6" s="37"/>
      <c r="F6" s="37"/>
      <c r="G6" s="38"/>
    </row>
    <row r="7" spans="2:12" ht="13.5" customHeight="1" x14ac:dyDescent="0.35">
      <c r="B7" s="5"/>
      <c r="C7" s="6"/>
      <c r="D7" s="6"/>
      <c r="E7" s="6"/>
      <c r="F7" s="6"/>
      <c r="G7" s="7"/>
    </row>
    <row r="8" spans="2:12" ht="26" x14ac:dyDescent="0.35">
      <c r="B8" s="8" t="s">
        <v>3</v>
      </c>
      <c r="C8" s="8" t="s">
        <v>4</v>
      </c>
      <c r="D8" s="8" t="s">
        <v>5</v>
      </c>
      <c r="E8" s="8" t="s">
        <v>6</v>
      </c>
      <c r="F8" s="8" t="s">
        <v>7</v>
      </c>
      <c r="G8" s="8" t="s">
        <v>8</v>
      </c>
    </row>
    <row r="9" spans="2:12" x14ac:dyDescent="0.35">
      <c r="B9" s="41" t="s">
        <v>19</v>
      </c>
      <c r="C9" s="10">
        <v>44402</v>
      </c>
      <c r="D9" s="42" t="s">
        <v>206</v>
      </c>
      <c r="E9" s="42">
        <v>144698</v>
      </c>
      <c r="F9" s="43" t="s">
        <v>21</v>
      </c>
      <c r="G9" s="44">
        <v>145352</v>
      </c>
      <c r="H9" s="15"/>
      <c r="I9" s="15"/>
      <c r="J9" s="15"/>
      <c r="K9" s="15"/>
      <c r="L9" s="15"/>
    </row>
    <row r="10" spans="2:12" x14ac:dyDescent="0.35">
      <c r="B10" s="45" t="s">
        <v>147</v>
      </c>
      <c r="C10" s="22">
        <v>43691</v>
      </c>
      <c r="D10" s="46" t="s">
        <v>9</v>
      </c>
      <c r="E10" s="46">
        <v>127527</v>
      </c>
      <c r="F10" s="47" t="s">
        <v>21</v>
      </c>
      <c r="G10" s="48">
        <v>80525</v>
      </c>
      <c r="H10" s="15"/>
      <c r="I10" s="15"/>
      <c r="J10" s="15"/>
      <c r="K10" s="15"/>
      <c r="L10" s="15"/>
    </row>
    <row r="11" spans="2:12" x14ac:dyDescent="0.35">
      <c r="B11" s="45" t="s">
        <v>17</v>
      </c>
      <c r="C11" s="22">
        <v>44309</v>
      </c>
      <c r="D11" s="46" t="s">
        <v>9</v>
      </c>
      <c r="E11" s="46">
        <v>720012</v>
      </c>
      <c r="F11" s="47" t="s">
        <v>217</v>
      </c>
      <c r="G11" s="48">
        <v>332847</v>
      </c>
      <c r="H11" s="15"/>
      <c r="I11" s="15"/>
      <c r="J11" s="15"/>
      <c r="K11" s="15"/>
      <c r="L11" s="15"/>
    </row>
    <row r="12" spans="2:12" x14ac:dyDescent="0.35">
      <c r="B12" s="45" t="s">
        <v>147</v>
      </c>
      <c r="C12" s="22">
        <v>43691</v>
      </c>
      <c r="D12" s="46" t="s">
        <v>9</v>
      </c>
      <c r="E12" s="46">
        <v>127570</v>
      </c>
      <c r="F12" s="47" t="s">
        <v>21</v>
      </c>
      <c r="G12" s="48">
        <v>46308</v>
      </c>
      <c r="H12" s="15"/>
      <c r="I12" s="15"/>
      <c r="J12" s="15"/>
      <c r="K12" s="15"/>
      <c r="L12" s="15"/>
    </row>
    <row r="13" spans="2:12" x14ac:dyDescent="0.35">
      <c r="B13" s="45" t="s">
        <v>17</v>
      </c>
      <c r="C13" s="22">
        <v>44309</v>
      </c>
      <c r="D13" s="46" t="s">
        <v>9</v>
      </c>
      <c r="E13" s="46">
        <v>721955</v>
      </c>
      <c r="F13" s="47" t="s">
        <v>217</v>
      </c>
      <c r="G13" s="48">
        <v>42000</v>
      </c>
      <c r="H13" s="15"/>
      <c r="I13" s="15"/>
      <c r="J13" s="15"/>
      <c r="K13" s="15"/>
      <c r="L13" s="15"/>
    </row>
    <row r="14" spans="2:12" x14ac:dyDescent="0.35">
      <c r="B14" s="45" t="s">
        <v>19</v>
      </c>
      <c r="C14" s="22">
        <v>44402</v>
      </c>
      <c r="D14" s="46" t="s">
        <v>206</v>
      </c>
      <c r="E14" s="46">
        <v>144699</v>
      </c>
      <c r="F14" s="47" t="s">
        <v>21</v>
      </c>
      <c r="G14" s="48">
        <v>40480</v>
      </c>
      <c r="H14" s="15"/>
      <c r="I14" s="15"/>
      <c r="J14" s="15"/>
      <c r="K14" s="15"/>
      <c r="L14" s="15"/>
    </row>
    <row r="15" spans="2:12" x14ac:dyDescent="0.35">
      <c r="B15" s="45" t="s">
        <v>17</v>
      </c>
      <c r="C15" s="22">
        <v>44306</v>
      </c>
      <c r="D15" s="46" t="s">
        <v>206</v>
      </c>
      <c r="E15" s="46">
        <v>720010</v>
      </c>
      <c r="F15" s="47" t="s">
        <v>217</v>
      </c>
      <c r="G15" s="48">
        <v>199631</v>
      </c>
      <c r="H15" s="15"/>
      <c r="I15" s="15"/>
      <c r="J15" s="15"/>
      <c r="K15" s="15"/>
      <c r="L15" s="15"/>
    </row>
    <row r="16" spans="2:12" x14ac:dyDescent="0.35">
      <c r="B16" s="45" t="s">
        <v>19</v>
      </c>
      <c r="C16" s="22">
        <v>44421</v>
      </c>
      <c r="D16" s="46" t="s">
        <v>9</v>
      </c>
      <c r="E16" s="46">
        <v>145254</v>
      </c>
      <c r="F16" s="47" t="s">
        <v>21</v>
      </c>
      <c r="G16" s="48">
        <v>492524</v>
      </c>
      <c r="H16" s="15"/>
      <c r="I16" s="15"/>
      <c r="J16" s="15"/>
      <c r="K16" s="15"/>
      <c r="L16" s="15"/>
    </row>
    <row r="17" spans="2:12" x14ac:dyDescent="0.35">
      <c r="B17" s="45" t="s">
        <v>17</v>
      </c>
      <c r="C17" s="22">
        <v>44199</v>
      </c>
      <c r="D17" s="46" t="s">
        <v>206</v>
      </c>
      <c r="E17" s="46">
        <v>713840</v>
      </c>
      <c r="F17" s="47" t="s">
        <v>217</v>
      </c>
      <c r="G17" s="48">
        <v>49100</v>
      </c>
      <c r="H17" s="15"/>
      <c r="I17" s="15"/>
      <c r="J17" s="15"/>
      <c r="K17" s="15"/>
      <c r="L17" s="15"/>
    </row>
    <row r="18" spans="2:12" x14ac:dyDescent="0.35">
      <c r="B18" s="45" t="s">
        <v>53</v>
      </c>
      <c r="C18" s="22">
        <v>43533</v>
      </c>
      <c r="D18" s="46" t="s">
        <v>220</v>
      </c>
      <c r="E18" s="46">
        <v>132161</v>
      </c>
      <c r="F18" s="47" t="s">
        <v>21</v>
      </c>
      <c r="G18" s="48">
        <v>91770</v>
      </c>
      <c r="H18" s="15"/>
      <c r="I18" s="15"/>
      <c r="J18" s="15"/>
      <c r="K18" s="15"/>
      <c r="L18" s="15"/>
    </row>
    <row r="19" spans="2:12" ht="12.75" customHeight="1" x14ac:dyDescent="0.35">
      <c r="B19" s="16"/>
      <c r="C19" s="17"/>
      <c r="D19" s="18"/>
      <c r="E19" s="18"/>
      <c r="F19" s="18"/>
      <c r="G19" s="19"/>
      <c r="I19" s="15"/>
      <c r="J19" s="15"/>
      <c r="K19" s="15"/>
      <c r="L19" s="15"/>
    </row>
    <row r="20" spans="2:12" ht="18.5" x14ac:dyDescent="0.35">
      <c r="B20" s="39" t="s">
        <v>10</v>
      </c>
      <c r="C20" s="40"/>
      <c r="D20" s="40"/>
      <c r="E20" s="40"/>
      <c r="F20" s="40"/>
      <c r="G20" s="20">
        <f>SUM(G9:G19)</f>
        <v>1520537</v>
      </c>
      <c r="I20" s="15"/>
      <c r="J20" s="15"/>
    </row>
    <row r="21" spans="2:12" ht="41.25" customHeight="1" x14ac:dyDescent="0.35">
      <c r="B21" s="27" t="s">
        <v>12</v>
      </c>
      <c r="C21" s="28"/>
      <c r="D21" s="28"/>
      <c r="E21" s="28"/>
      <c r="F21" s="28"/>
      <c r="G21" s="29"/>
      <c r="I21" s="15"/>
      <c r="J21" s="15"/>
    </row>
    <row r="22" spans="2:12" ht="12.75" customHeight="1" x14ac:dyDescent="0.35">
      <c r="I22" s="15"/>
      <c r="J22" s="15"/>
    </row>
    <row r="23" spans="2:12" x14ac:dyDescent="0.35">
      <c r="I23" s="15"/>
      <c r="J23" s="15"/>
    </row>
    <row r="24" spans="2:12" x14ac:dyDescent="0.35">
      <c r="I24" s="15"/>
      <c r="J24" s="15"/>
    </row>
    <row r="25" spans="2:12" x14ac:dyDescent="0.35">
      <c r="I25" s="15"/>
      <c r="J25" s="15"/>
    </row>
    <row r="26" spans="2:12" x14ac:dyDescent="0.35">
      <c r="I26" s="15"/>
      <c r="J26" s="15"/>
    </row>
    <row r="27" spans="2:12" x14ac:dyDescent="0.35">
      <c r="I27" s="15"/>
      <c r="J27" s="15"/>
    </row>
    <row r="28" spans="2:12" x14ac:dyDescent="0.35">
      <c r="I28" s="15"/>
      <c r="J28" s="15"/>
    </row>
    <row r="29" spans="2:12" x14ac:dyDescent="0.35">
      <c r="I29" s="15"/>
      <c r="J29" s="15"/>
    </row>
    <row r="30" spans="2:12" x14ac:dyDescent="0.35">
      <c r="I30" s="15"/>
      <c r="J30" s="15"/>
    </row>
    <row r="31" spans="2:12" x14ac:dyDescent="0.35">
      <c r="I31" s="15"/>
      <c r="J31" s="15"/>
    </row>
    <row r="32" spans="2:12" x14ac:dyDescent="0.35">
      <c r="I32" s="15"/>
      <c r="J32" s="15"/>
    </row>
    <row r="33" spans="9:10" x14ac:dyDescent="0.35">
      <c r="I33" s="15"/>
      <c r="J33" s="15"/>
    </row>
  </sheetData>
  <mergeCells count="6">
    <mergeCell ref="B2:G2"/>
    <mergeCell ref="B4:G4"/>
    <mergeCell ref="B5:G5"/>
    <mergeCell ref="B6:G6"/>
    <mergeCell ref="B20:F20"/>
    <mergeCell ref="B21:G21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47"/>
  <sheetViews>
    <sheetView showGridLines="0" zoomScale="85" zoomScaleNormal="85" workbookViewId="0">
      <selection activeCell="B32" sqref="B32"/>
    </sheetView>
  </sheetViews>
  <sheetFormatPr baseColWidth="10" defaultColWidth="11.453125" defaultRowHeight="14.5" x14ac:dyDescent="0.35"/>
  <cols>
    <col min="1" max="1" width="11.453125" style="1"/>
    <col min="2" max="2" width="24.1796875" style="1" customWidth="1"/>
    <col min="3" max="3" width="13.81640625" style="1" customWidth="1"/>
    <col min="4" max="4" width="46.1796875" style="1" customWidth="1"/>
    <col min="5" max="5" width="21.1796875" style="1" customWidth="1"/>
    <col min="6" max="6" width="37" style="1" customWidth="1"/>
    <col min="7" max="7" width="18.81640625" style="1" customWidth="1"/>
    <col min="8" max="16384" width="11.453125" style="1"/>
  </cols>
  <sheetData>
    <row r="1" spans="2:12" ht="13.5" customHeight="1" x14ac:dyDescent="0.35"/>
    <row r="2" spans="2:12" ht="21" x14ac:dyDescent="0.35">
      <c r="B2" s="30" t="s">
        <v>0</v>
      </c>
      <c r="C2" s="31"/>
      <c r="D2" s="31"/>
      <c r="E2" s="31"/>
      <c r="F2" s="31"/>
      <c r="G2" s="32"/>
    </row>
    <row r="3" spans="2:12" ht="15.5" x14ac:dyDescent="0.35">
      <c r="B3" s="2"/>
      <c r="C3" s="3"/>
      <c r="D3" s="3"/>
      <c r="E3" s="3"/>
      <c r="F3" s="3"/>
      <c r="G3" s="4"/>
    </row>
    <row r="4" spans="2:12" ht="15.5" x14ac:dyDescent="0.35">
      <c r="B4" s="33" t="s">
        <v>1</v>
      </c>
      <c r="C4" s="34"/>
      <c r="D4" s="34"/>
      <c r="E4" s="34"/>
      <c r="F4" s="34"/>
      <c r="G4" s="35"/>
    </row>
    <row r="5" spans="2:12" ht="15.5" x14ac:dyDescent="0.35">
      <c r="B5" s="33" t="s">
        <v>2</v>
      </c>
      <c r="C5" s="34"/>
      <c r="D5" s="34"/>
      <c r="E5" s="34"/>
      <c r="F5" s="34"/>
      <c r="G5" s="35"/>
    </row>
    <row r="6" spans="2:12" ht="15.5" x14ac:dyDescent="0.35">
      <c r="B6" s="36" t="s">
        <v>221</v>
      </c>
      <c r="C6" s="37"/>
      <c r="D6" s="37"/>
      <c r="E6" s="37"/>
      <c r="F6" s="37"/>
      <c r="G6" s="38"/>
    </row>
    <row r="7" spans="2:12" ht="13.5" customHeight="1" x14ac:dyDescent="0.35">
      <c r="B7" s="5"/>
      <c r="C7" s="6"/>
      <c r="D7" s="6"/>
      <c r="E7" s="6"/>
      <c r="F7" s="6"/>
      <c r="G7" s="7"/>
    </row>
    <row r="8" spans="2:12" ht="26" x14ac:dyDescent="0.35">
      <c r="B8" s="8" t="s">
        <v>3</v>
      </c>
      <c r="C8" s="8" t="s">
        <v>4</v>
      </c>
      <c r="D8" s="8" t="s">
        <v>5</v>
      </c>
      <c r="E8" s="8" t="s">
        <v>6</v>
      </c>
      <c r="F8" s="8" t="s">
        <v>7</v>
      </c>
      <c r="G8" s="8" t="s">
        <v>8</v>
      </c>
    </row>
    <row r="9" spans="2:12" x14ac:dyDescent="0.35">
      <c r="B9" s="41" t="s">
        <v>47</v>
      </c>
      <c r="C9" s="10">
        <v>44260</v>
      </c>
      <c r="D9" s="42" t="s">
        <v>22</v>
      </c>
      <c r="E9" s="42" t="s">
        <v>222</v>
      </c>
      <c r="F9" s="43" t="s">
        <v>49</v>
      </c>
      <c r="G9" s="44">
        <v>216430</v>
      </c>
      <c r="H9" s="15"/>
      <c r="I9" s="15"/>
      <c r="J9" s="15"/>
      <c r="K9" s="15"/>
      <c r="L9" s="15"/>
    </row>
    <row r="10" spans="2:12" x14ac:dyDescent="0.35">
      <c r="B10" s="45" t="s">
        <v>223</v>
      </c>
      <c r="C10" s="22">
        <v>43065</v>
      </c>
      <c r="D10" s="46" t="s">
        <v>72</v>
      </c>
      <c r="E10" s="46" t="s">
        <v>224</v>
      </c>
      <c r="F10" s="47" t="s">
        <v>11</v>
      </c>
      <c r="G10" s="48">
        <v>11454059</v>
      </c>
      <c r="H10" s="15"/>
      <c r="I10" s="15"/>
      <c r="J10" s="15"/>
      <c r="K10" s="15"/>
      <c r="L10" s="15"/>
    </row>
    <row r="11" spans="2:12" x14ac:dyDescent="0.35">
      <c r="B11" s="45" t="s">
        <v>53</v>
      </c>
      <c r="C11" s="22">
        <v>43098</v>
      </c>
      <c r="D11" s="46" t="s">
        <v>9</v>
      </c>
      <c r="E11" s="46" t="s">
        <v>225</v>
      </c>
      <c r="F11" s="47" t="s">
        <v>21</v>
      </c>
      <c r="G11" s="48">
        <v>163137</v>
      </c>
      <c r="H11" s="15"/>
      <c r="I11" s="15"/>
      <c r="J11" s="15"/>
      <c r="K11" s="15"/>
      <c r="L11" s="15"/>
    </row>
    <row r="12" spans="2:12" x14ac:dyDescent="0.35">
      <c r="B12" s="45" t="s">
        <v>53</v>
      </c>
      <c r="C12" s="22">
        <v>43153</v>
      </c>
      <c r="D12" s="46" t="s">
        <v>25</v>
      </c>
      <c r="E12" s="46" t="s">
        <v>226</v>
      </c>
      <c r="F12" s="47" t="s">
        <v>21</v>
      </c>
      <c r="G12" s="48">
        <v>146045</v>
      </c>
      <c r="H12" s="15"/>
      <c r="I12" s="15"/>
      <c r="J12" s="15"/>
      <c r="K12" s="15"/>
      <c r="L12" s="15"/>
    </row>
    <row r="13" spans="2:12" x14ac:dyDescent="0.35">
      <c r="B13" s="45" t="s">
        <v>101</v>
      </c>
      <c r="C13" s="22">
        <v>44472</v>
      </c>
      <c r="D13" s="46" t="s">
        <v>9</v>
      </c>
      <c r="E13" s="46" t="s">
        <v>227</v>
      </c>
      <c r="F13" s="47" t="s">
        <v>103</v>
      </c>
      <c r="G13" s="48">
        <v>370500</v>
      </c>
      <c r="H13" s="15"/>
      <c r="I13" s="15"/>
      <c r="J13" s="15"/>
      <c r="K13" s="15"/>
      <c r="L13" s="15"/>
    </row>
    <row r="14" spans="2:12" x14ac:dyDescent="0.35">
      <c r="B14" s="45" t="s">
        <v>101</v>
      </c>
      <c r="C14" s="22">
        <v>44472</v>
      </c>
      <c r="D14" s="46" t="s">
        <v>9</v>
      </c>
      <c r="E14" s="46" t="s">
        <v>228</v>
      </c>
      <c r="F14" s="47" t="s">
        <v>103</v>
      </c>
      <c r="G14" s="48">
        <v>96800</v>
      </c>
      <c r="H14" s="15"/>
      <c r="I14" s="15"/>
      <c r="J14" s="15"/>
      <c r="K14" s="15"/>
      <c r="L14" s="15"/>
    </row>
    <row r="15" spans="2:12" x14ac:dyDescent="0.35">
      <c r="B15" s="45" t="s">
        <v>101</v>
      </c>
      <c r="C15" s="22">
        <v>44474</v>
      </c>
      <c r="D15" s="46" t="s">
        <v>9</v>
      </c>
      <c r="E15" s="46" t="s">
        <v>229</v>
      </c>
      <c r="F15" s="47" t="s">
        <v>103</v>
      </c>
      <c r="G15" s="48">
        <v>45200</v>
      </c>
      <c r="H15" s="15"/>
      <c r="I15" s="15"/>
      <c r="J15" s="15"/>
      <c r="K15" s="15"/>
      <c r="L15" s="15"/>
    </row>
    <row r="16" spans="2:12" x14ac:dyDescent="0.35">
      <c r="B16" s="45" t="s">
        <v>101</v>
      </c>
      <c r="C16" s="22">
        <v>44472</v>
      </c>
      <c r="D16" s="46" t="s">
        <v>9</v>
      </c>
      <c r="E16" s="46" t="s">
        <v>230</v>
      </c>
      <c r="F16" s="47" t="s">
        <v>103</v>
      </c>
      <c r="G16" s="48">
        <v>58800</v>
      </c>
      <c r="H16" s="15"/>
      <c r="I16" s="15"/>
      <c r="J16" s="15"/>
      <c r="K16" s="15"/>
      <c r="L16" s="15"/>
    </row>
    <row r="17" spans="2:12" ht="26" x14ac:dyDescent="0.35">
      <c r="B17" s="45" t="s">
        <v>178</v>
      </c>
      <c r="C17" s="22">
        <v>43862</v>
      </c>
      <c r="D17" s="46" t="s">
        <v>9</v>
      </c>
      <c r="E17" s="46" t="s">
        <v>231</v>
      </c>
      <c r="F17" s="47" t="s">
        <v>215</v>
      </c>
      <c r="G17" s="48">
        <v>74883</v>
      </c>
      <c r="H17" s="15"/>
      <c r="I17" s="15"/>
      <c r="J17" s="15"/>
      <c r="K17" s="15"/>
      <c r="L17" s="15"/>
    </row>
    <row r="18" spans="2:12" x14ac:dyDescent="0.35">
      <c r="B18" s="45" t="s">
        <v>178</v>
      </c>
      <c r="C18" s="22">
        <v>43781</v>
      </c>
      <c r="D18" s="46" t="s">
        <v>9</v>
      </c>
      <c r="E18" s="46" t="s">
        <v>232</v>
      </c>
      <c r="F18" s="47" t="s">
        <v>27</v>
      </c>
      <c r="G18" s="48">
        <v>35160</v>
      </c>
      <c r="H18" s="15"/>
      <c r="I18" s="15"/>
      <c r="J18" s="15"/>
      <c r="K18" s="15"/>
      <c r="L18" s="15"/>
    </row>
    <row r="19" spans="2:12" ht="26" x14ac:dyDescent="0.35">
      <c r="B19" s="45" t="s">
        <v>178</v>
      </c>
      <c r="C19" s="22">
        <v>43309</v>
      </c>
      <c r="D19" s="46" t="s">
        <v>233</v>
      </c>
      <c r="E19" s="46" t="s">
        <v>234</v>
      </c>
      <c r="F19" s="47" t="s">
        <v>27</v>
      </c>
      <c r="G19" s="48">
        <v>280740</v>
      </c>
      <c r="H19" s="15"/>
      <c r="I19" s="15"/>
      <c r="J19" s="15"/>
      <c r="K19" s="15"/>
      <c r="L19" s="15"/>
    </row>
    <row r="20" spans="2:12" x14ac:dyDescent="0.35">
      <c r="B20" s="45" t="s">
        <v>235</v>
      </c>
      <c r="C20" s="22">
        <v>44383</v>
      </c>
      <c r="D20" s="46" t="s">
        <v>9</v>
      </c>
      <c r="E20" s="46" t="s">
        <v>236</v>
      </c>
      <c r="F20" s="47" t="s">
        <v>21</v>
      </c>
      <c r="G20" s="48">
        <v>151673</v>
      </c>
      <c r="H20" s="15"/>
      <c r="I20" s="15"/>
      <c r="J20" s="15"/>
      <c r="K20" s="15"/>
      <c r="L20" s="15"/>
    </row>
    <row r="21" spans="2:12" x14ac:dyDescent="0.35">
      <c r="B21" s="45" t="s">
        <v>235</v>
      </c>
      <c r="C21" s="22">
        <v>44383</v>
      </c>
      <c r="D21" s="46" t="s">
        <v>9</v>
      </c>
      <c r="E21" s="46" t="s">
        <v>237</v>
      </c>
      <c r="F21" s="47" t="s">
        <v>21</v>
      </c>
      <c r="G21" s="48">
        <v>214935</v>
      </c>
      <c r="H21" s="15"/>
      <c r="I21" s="15"/>
      <c r="J21" s="15"/>
      <c r="K21" s="15"/>
      <c r="L21" s="15"/>
    </row>
    <row r="22" spans="2:12" x14ac:dyDescent="0.35">
      <c r="B22" s="45" t="s">
        <v>235</v>
      </c>
      <c r="C22" s="22">
        <v>44383</v>
      </c>
      <c r="D22" s="46" t="s">
        <v>9</v>
      </c>
      <c r="E22" s="46" t="s">
        <v>238</v>
      </c>
      <c r="F22" s="47" t="s">
        <v>21</v>
      </c>
      <c r="G22" s="48">
        <v>40480</v>
      </c>
      <c r="H22" s="15"/>
      <c r="I22" s="15"/>
      <c r="J22" s="15"/>
      <c r="K22" s="15"/>
      <c r="L22" s="15"/>
    </row>
    <row r="23" spans="2:12" x14ac:dyDescent="0.35">
      <c r="B23" s="45" t="s">
        <v>239</v>
      </c>
      <c r="C23" s="22">
        <v>44313</v>
      </c>
      <c r="D23" s="46" t="s">
        <v>9</v>
      </c>
      <c r="E23" s="46" t="s">
        <v>240</v>
      </c>
      <c r="F23" s="47" t="s">
        <v>11</v>
      </c>
      <c r="G23" s="48">
        <v>90847</v>
      </c>
      <c r="H23" s="15"/>
      <c r="I23" s="15"/>
      <c r="J23" s="15"/>
      <c r="K23" s="15"/>
      <c r="L23" s="15"/>
    </row>
    <row r="24" spans="2:12" x14ac:dyDescent="0.35">
      <c r="B24" s="45" t="s">
        <v>239</v>
      </c>
      <c r="C24" s="22">
        <v>44283</v>
      </c>
      <c r="D24" s="46" t="s">
        <v>9</v>
      </c>
      <c r="E24" s="46" t="s">
        <v>241</v>
      </c>
      <c r="F24" s="47" t="s">
        <v>11</v>
      </c>
      <c r="G24" s="48">
        <v>2803830</v>
      </c>
      <c r="H24" s="15"/>
      <c r="I24" s="15"/>
      <c r="J24" s="15"/>
      <c r="K24" s="15"/>
      <c r="L24" s="15"/>
    </row>
    <row r="25" spans="2:12" x14ac:dyDescent="0.35">
      <c r="B25" s="45" t="s">
        <v>239</v>
      </c>
      <c r="C25" s="22">
        <v>44283</v>
      </c>
      <c r="D25" s="46" t="s">
        <v>9</v>
      </c>
      <c r="E25" s="46" t="s">
        <v>242</v>
      </c>
      <c r="F25" s="47" t="s">
        <v>11</v>
      </c>
      <c r="G25" s="48">
        <v>238954</v>
      </c>
      <c r="H25" s="15"/>
      <c r="I25" s="15"/>
      <c r="J25" s="15"/>
      <c r="K25" s="15"/>
      <c r="L25" s="15"/>
    </row>
    <row r="26" spans="2:12" x14ac:dyDescent="0.35">
      <c r="B26" s="45" t="s">
        <v>17</v>
      </c>
      <c r="C26" s="22">
        <v>44255</v>
      </c>
      <c r="D26" s="46" t="s">
        <v>9</v>
      </c>
      <c r="E26" s="46" t="s">
        <v>243</v>
      </c>
      <c r="F26" s="47" t="s">
        <v>11</v>
      </c>
      <c r="G26" s="48">
        <v>258570</v>
      </c>
      <c r="H26" s="15"/>
      <c r="I26" s="15"/>
      <c r="J26" s="15"/>
      <c r="K26" s="15"/>
      <c r="L26" s="15"/>
    </row>
    <row r="27" spans="2:12" x14ac:dyDescent="0.35">
      <c r="B27" s="45" t="s">
        <v>17</v>
      </c>
      <c r="C27" s="22">
        <v>44405</v>
      </c>
      <c r="D27" s="46" t="s">
        <v>9</v>
      </c>
      <c r="E27" s="46" t="s">
        <v>244</v>
      </c>
      <c r="F27" s="47" t="s">
        <v>11</v>
      </c>
      <c r="G27" s="48">
        <v>16488366</v>
      </c>
      <c r="H27" s="15"/>
      <c r="I27" s="15"/>
      <c r="J27" s="15"/>
      <c r="K27" s="15"/>
      <c r="L27" s="15"/>
    </row>
    <row r="28" spans="2:12" x14ac:dyDescent="0.35">
      <c r="B28" s="45" t="s">
        <v>17</v>
      </c>
      <c r="C28" s="22">
        <v>44289</v>
      </c>
      <c r="D28" s="46" t="s">
        <v>9</v>
      </c>
      <c r="E28" s="46" t="s">
        <v>245</v>
      </c>
      <c r="F28" s="47" t="s">
        <v>11</v>
      </c>
      <c r="G28" s="48">
        <v>54000</v>
      </c>
      <c r="H28" s="15"/>
      <c r="I28" s="15"/>
      <c r="J28" s="15"/>
      <c r="K28" s="15"/>
      <c r="L28" s="15"/>
    </row>
    <row r="29" spans="2:12" x14ac:dyDescent="0.35">
      <c r="B29" s="45" t="s">
        <v>17</v>
      </c>
      <c r="C29" s="22">
        <v>44405</v>
      </c>
      <c r="D29" s="46" t="s">
        <v>9</v>
      </c>
      <c r="E29" s="46" t="s">
        <v>246</v>
      </c>
      <c r="F29" s="47" t="s">
        <v>11</v>
      </c>
      <c r="G29" s="48">
        <v>1088809</v>
      </c>
      <c r="H29" s="15"/>
      <c r="I29" s="15"/>
      <c r="J29" s="15"/>
      <c r="K29" s="15"/>
      <c r="L29" s="15"/>
    </row>
    <row r="30" spans="2:12" x14ac:dyDescent="0.35">
      <c r="B30" s="45" t="s">
        <v>17</v>
      </c>
      <c r="C30" s="22">
        <v>43946</v>
      </c>
      <c r="D30" s="46" t="s">
        <v>9</v>
      </c>
      <c r="E30" s="46" t="s">
        <v>247</v>
      </c>
      <c r="F30" s="47" t="s">
        <v>11</v>
      </c>
      <c r="G30" s="48">
        <v>31000</v>
      </c>
      <c r="H30" s="15"/>
      <c r="I30" s="15"/>
      <c r="J30" s="15"/>
      <c r="K30" s="15"/>
      <c r="L30" s="15"/>
    </row>
    <row r="31" spans="2:12" x14ac:dyDescent="0.35">
      <c r="B31" s="45" t="s">
        <v>19</v>
      </c>
      <c r="C31" s="22">
        <v>44504</v>
      </c>
      <c r="D31" s="46" t="s">
        <v>9</v>
      </c>
      <c r="E31" s="46" t="s">
        <v>248</v>
      </c>
      <c r="F31" s="47" t="s">
        <v>21</v>
      </c>
      <c r="G31" s="48">
        <v>115328</v>
      </c>
      <c r="H31" s="15"/>
      <c r="I31" s="15"/>
      <c r="J31" s="15"/>
      <c r="K31" s="15"/>
      <c r="L31" s="15"/>
    </row>
    <row r="32" spans="2:12" x14ac:dyDescent="0.35">
      <c r="B32" s="45" t="s">
        <v>19</v>
      </c>
      <c r="C32" s="22">
        <v>43796</v>
      </c>
      <c r="D32" s="46" t="s">
        <v>9</v>
      </c>
      <c r="E32" s="46" t="s">
        <v>249</v>
      </c>
      <c r="F32" s="47" t="s">
        <v>21</v>
      </c>
      <c r="G32" s="48">
        <v>173078</v>
      </c>
      <c r="H32" s="15"/>
      <c r="I32" s="15"/>
      <c r="J32" s="15"/>
      <c r="K32" s="15"/>
      <c r="L32" s="15"/>
    </row>
    <row r="33" spans="2:12" ht="12.75" customHeight="1" x14ac:dyDescent="0.35">
      <c r="B33" s="16"/>
      <c r="C33" s="17"/>
      <c r="D33" s="18"/>
      <c r="E33" s="18"/>
      <c r="F33" s="18"/>
      <c r="G33" s="19"/>
      <c r="I33" s="15"/>
      <c r="J33" s="15"/>
      <c r="K33" s="15"/>
      <c r="L33" s="15"/>
    </row>
    <row r="34" spans="2:12" ht="18.5" x14ac:dyDescent="0.35">
      <c r="B34" s="39" t="s">
        <v>10</v>
      </c>
      <c r="C34" s="40"/>
      <c r="D34" s="40"/>
      <c r="E34" s="40"/>
      <c r="F34" s="40"/>
      <c r="G34" s="20">
        <f>SUM(G9:G33)</f>
        <v>34691624</v>
      </c>
      <c r="I34" s="15"/>
      <c r="J34" s="15"/>
    </row>
    <row r="35" spans="2:12" ht="41.25" customHeight="1" x14ac:dyDescent="0.35">
      <c r="B35" s="27" t="s">
        <v>12</v>
      </c>
      <c r="C35" s="28"/>
      <c r="D35" s="28"/>
      <c r="E35" s="28"/>
      <c r="F35" s="28"/>
      <c r="G35" s="29"/>
      <c r="I35" s="15"/>
      <c r="J35" s="15"/>
    </row>
    <row r="36" spans="2:12" ht="12.75" customHeight="1" x14ac:dyDescent="0.35">
      <c r="I36" s="15"/>
      <c r="J36" s="15"/>
    </row>
    <row r="37" spans="2:12" x14ac:dyDescent="0.35">
      <c r="I37" s="15"/>
      <c r="J37" s="15"/>
    </row>
    <row r="38" spans="2:12" x14ac:dyDescent="0.35">
      <c r="I38" s="15"/>
      <c r="J38" s="15"/>
    </row>
    <row r="39" spans="2:12" x14ac:dyDescent="0.35">
      <c r="I39" s="15"/>
      <c r="J39" s="15"/>
    </row>
    <row r="40" spans="2:12" x14ac:dyDescent="0.35">
      <c r="I40" s="15"/>
      <c r="J40" s="15"/>
    </row>
    <row r="41" spans="2:12" x14ac:dyDescent="0.35">
      <c r="I41" s="15"/>
      <c r="J41" s="15"/>
    </row>
    <row r="42" spans="2:12" x14ac:dyDescent="0.35">
      <c r="I42" s="15"/>
      <c r="J42" s="15"/>
    </row>
    <row r="43" spans="2:12" x14ac:dyDescent="0.35">
      <c r="I43" s="15"/>
      <c r="J43" s="15"/>
    </row>
    <row r="44" spans="2:12" x14ac:dyDescent="0.35">
      <c r="I44" s="15"/>
      <c r="J44" s="15"/>
    </row>
    <row r="45" spans="2:12" x14ac:dyDescent="0.35">
      <c r="I45" s="15"/>
      <c r="J45" s="15"/>
    </row>
    <row r="46" spans="2:12" x14ac:dyDescent="0.35">
      <c r="I46" s="15"/>
      <c r="J46" s="15"/>
    </row>
    <row r="47" spans="2:12" x14ac:dyDescent="0.35">
      <c r="I47" s="15"/>
      <c r="J47" s="15"/>
    </row>
  </sheetData>
  <mergeCells count="6">
    <mergeCell ref="B2:G2"/>
    <mergeCell ref="B4:G4"/>
    <mergeCell ref="B5:G5"/>
    <mergeCell ref="B6:G6"/>
    <mergeCell ref="B34:F34"/>
    <mergeCell ref="B35:G3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37"/>
  <sheetViews>
    <sheetView showGridLines="0" topLeftCell="B1" zoomScaleNormal="100" workbookViewId="0">
      <selection activeCell="B7" sqref="B7"/>
    </sheetView>
  </sheetViews>
  <sheetFormatPr baseColWidth="10" defaultColWidth="11.453125" defaultRowHeight="14.5" x14ac:dyDescent="0.35"/>
  <cols>
    <col min="1" max="1" width="11.453125" style="1"/>
    <col min="2" max="2" width="24.1796875" style="1" customWidth="1"/>
    <col min="3" max="3" width="13.81640625" style="1" customWidth="1"/>
    <col min="4" max="4" width="46.26953125" style="1" customWidth="1"/>
    <col min="5" max="5" width="21.1796875" style="1" customWidth="1"/>
    <col min="6" max="6" width="37" style="1" customWidth="1"/>
    <col min="7" max="7" width="18.7265625" style="1" customWidth="1"/>
    <col min="8" max="16384" width="11.453125" style="1"/>
  </cols>
  <sheetData>
    <row r="1" spans="2:12" ht="13.5" customHeight="1" x14ac:dyDescent="0.35"/>
    <row r="2" spans="2:12" ht="21" x14ac:dyDescent="0.35">
      <c r="B2" s="30" t="s">
        <v>0</v>
      </c>
      <c r="C2" s="31"/>
      <c r="D2" s="31"/>
      <c r="E2" s="31"/>
      <c r="F2" s="31"/>
      <c r="G2" s="32"/>
    </row>
    <row r="3" spans="2:12" ht="15.5" x14ac:dyDescent="0.35">
      <c r="B3" s="2"/>
      <c r="C3" s="3"/>
      <c r="D3" s="3"/>
      <c r="E3" s="3"/>
      <c r="F3" s="3"/>
      <c r="G3" s="4"/>
    </row>
    <row r="4" spans="2:12" ht="15.5" x14ac:dyDescent="0.35">
      <c r="B4" s="33" t="s">
        <v>1</v>
      </c>
      <c r="C4" s="34"/>
      <c r="D4" s="34"/>
      <c r="E4" s="34"/>
      <c r="F4" s="34"/>
      <c r="G4" s="35"/>
    </row>
    <row r="5" spans="2:12" ht="15.5" x14ac:dyDescent="0.35">
      <c r="B5" s="33" t="s">
        <v>2</v>
      </c>
      <c r="C5" s="34"/>
      <c r="D5" s="34"/>
      <c r="E5" s="34"/>
      <c r="F5" s="34"/>
      <c r="G5" s="35"/>
    </row>
    <row r="6" spans="2:12" ht="15.5" x14ac:dyDescent="0.35">
      <c r="B6" s="36" t="s">
        <v>46</v>
      </c>
      <c r="C6" s="37"/>
      <c r="D6" s="37"/>
      <c r="E6" s="37"/>
      <c r="F6" s="37"/>
      <c r="G6" s="38"/>
    </row>
    <row r="7" spans="2:12" ht="13.5" customHeight="1" x14ac:dyDescent="0.35">
      <c r="B7" s="5"/>
      <c r="C7" s="6"/>
      <c r="D7" s="6"/>
      <c r="E7" s="6"/>
      <c r="F7" s="6"/>
      <c r="G7" s="7"/>
    </row>
    <row r="8" spans="2:12" ht="26" x14ac:dyDescent="0.35">
      <c r="B8" s="8" t="s">
        <v>3</v>
      </c>
      <c r="C8" s="8" t="s">
        <v>4</v>
      </c>
      <c r="D8" s="8" t="s">
        <v>5</v>
      </c>
      <c r="E8" s="8" t="s">
        <v>6</v>
      </c>
      <c r="F8" s="8" t="s">
        <v>7</v>
      </c>
      <c r="G8" s="8" t="s">
        <v>8</v>
      </c>
    </row>
    <row r="9" spans="2:12" x14ac:dyDescent="0.35">
      <c r="B9" s="9" t="s">
        <v>47</v>
      </c>
      <c r="C9" s="10">
        <v>43935</v>
      </c>
      <c r="D9" s="11" t="s">
        <v>25</v>
      </c>
      <c r="E9" s="12" t="s">
        <v>48</v>
      </c>
      <c r="F9" s="13" t="s">
        <v>49</v>
      </c>
      <c r="G9" s="14">
        <v>224598</v>
      </c>
      <c r="H9" s="15"/>
      <c r="I9" s="15"/>
      <c r="J9" s="15"/>
      <c r="K9" s="15"/>
      <c r="L9" s="15"/>
    </row>
    <row r="10" spans="2:12" x14ac:dyDescent="0.35">
      <c r="B10" s="21" t="s">
        <v>50</v>
      </c>
      <c r="C10" s="22">
        <v>32032</v>
      </c>
      <c r="D10" s="23" t="s">
        <v>9</v>
      </c>
      <c r="E10" s="24" t="s">
        <v>51</v>
      </c>
      <c r="F10" s="25" t="s">
        <v>52</v>
      </c>
      <c r="G10" s="26">
        <v>1303931</v>
      </c>
      <c r="H10" s="15"/>
      <c r="I10" s="15"/>
      <c r="J10" s="15"/>
      <c r="K10" s="15"/>
      <c r="L10" s="15"/>
    </row>
    <row r="11" spans="2:12" x14ac:dyDescent="0.35">
      <c r="B11" s="21" t="s">
        <v>53</v>
      </c>
      <c r="C11" s="22">
        <v>42677</v>
      </c>
      <c r="D11" s="23" t="s">
        <v>9</v>
      </c>
      <c r="E11" s="24" t="s">
        <v>54</v>
      </c>
      <c r="F11" s="25" t="s">
        <v>21</v>
      </c>
      <c r="G11" s="26">
        <v>2868013</v>
      </c>
      <c r="H11" s="15"/>
      <c r="I11" s="15"/>
      <c r="J11" s="15"/>
      <c r="K11" s="15"/>
      <c r="L11" s="15"/>
    </row>
    <row r="12" spans="2:12" x14ac:dyDescent="0.35">
      <c r="B12" s="21" t="s">
        <v>53</v>
      </c>
      <c r="C12" s="22">
        <v>42677</v>
      </c>
      <c r="D12" s="23" t="s">
        <v>9</v>
      </c>
      <c r="E12" s="24" t="s">
        <v>55</v>
      </c>
      <c r="F12" s="25" t="s">
        <v>21</v>
      </c>
      <c r="G12" s="26">
        <v>321007</v>
      </c>
      <c r="H12" s="15"/>
      <c r="I12" s="15"/>
      <c r="J12" s="15"/>
      <c r="K12" s="15"/>
      <c r="L12" s="15"/>
    </row>
    <row r="13" spans="2:12" x14ac:dyDescent="0.35">
      <c r="B13" s="21" t="s">
        <v>56</v>
      </c>
      <c r="C13" s="22">
        <v>43621</v>
      </c>
      <c r="D13" s="23" t="s">
        <v>9</v>
      </c>
      <c r="E13" s="24" t="s">
        <v>57</v>
      </c>
      <c r="F13" s="25" t="s">
        <v>11</v>
      </c>
      <c r="G13" s="26">
        <v>97746</v>
      </c>
      <c r="H13" s="15"/>
      <c r="I13" s="15"/>
      <c r="J13" s="15"/>
      <c r="K13" s="15"/>
      <c r="L13" s="15"/>
    </row>
    <row r="14" spans="2:12" ht="26" x14ac:dyDescent="0.35">
      <c r="B14" s="21" t="s">
        <v>56</v>
      </c>
      <c r="C14" s="22">
        <v>43850</v>
      </c>
      <c r="D14" s="23" t="s">
        <v>58</v>
      </c>
      <c r="E14" s="24" t="s">
        <v>59</v>
      </c>
      <c r="F14" s="25" t="s">
        <v>11</v>
      </c>
      <c r="G14" s="26">
        <v>156403</v>
      </c>
      <c r="H14" s="15"/>
      <c r="I14" s="15"/>
      <c r="J14" s="15"/>
      <c r="K14" s="15"/>
      <c r="L14" s="15"/>
    </row>
    <row r="15" spans="2:12" x14ac:dyDescent="0.35">
      <c r="B15" s="21" t="s">
        <v>17</v>
      </c>
      <c r="C15" s="22">
        <v>43413</v>
      </c>
      <c r="D15" s="23" t="s">
        <v>60</v>
      </c>
      <c r="E15" s="24" t="s">
        <v>61</v>
      </c>
      <c r="F15" s="25" t="s">
        <v>11</v>
      </c>
      <c r="G15" s="26">
        <v>409250</v>
      </c>
      <c r="H15" s="15"/>
      <c r="I15" s="15"/>
      <c r="J15" s="15"/>
      <c r="K15" s="15"/>
      <c r="L15" s="15"/>
    </row>
    <row r="16" spans="2:12" x14ac:dyDescent="0.35">
      <c r="B16" s="21" t="s">
        <v>17</v>
      </c>
      <c r="C16" s="22">
        <v>43875</v>
      </c>
      <c r="D16" s="23" t="s">
        <v>9</v>
      </c>
      <c r="E16" s="24" t="s">
        <v>62</v>
      </c>
      <c r="F16" s="25" t="s">
        <v>11</v>
      </c>
      <c r="G16" s="26">
        <v>98610</v>
      </c>
      <c r="H16" s="15"/>
      <c r="I16" s="15"/>
      <c r="J16" s="15"/>
      <c r="K16" s="15"/>
      <c r="L16" s="15"/>
    </row>
    <row r="17" spans="2:12" x14ac:dyDescent="0.35">
      <c r="B17" s="21" t="s">
        <v>17</v>
      </c>
      <c r="C17" s="22">
        <v>44083</v>
      </c>
      <c r="D17" s="23" t="s">
        <v>9</v>
      </c>
      <c r="E17" s="24" t="s">
        <v>63</v>
      </c>
      <c r="F17" s="25" t="s">
        <v>11</v>
      </c>
      <c r="G17" s="26">
        <v>59477</v>
      </c>
      <c r="H17" s="15"/>
      <c r="I17" s="15"/>
      <c r="J17" s="15"/>
      <c r="K17" s="15"/>
      <c r="L17" s="15"/>
    </row>
    <row r="18" spans="2:12" x14ac:dyDescent="0.35">
      <c r="B18" s="21" t="s">
        <v>17</v>
      </c>
      <c r="C18" s="22">
        <v>44164</v>
      </c>
      <c r="D18" s="23" t="s">
        <v>9</v>
      </c>
      <c r="E18" s="24" t="s">
        <v>64</v>
      </c>
      <c r="F18" s="25" t="s">
        <v>11</v>
      </c>
      <c r="G18" s="26">
        <v>1281385</v>
      </c>
      <c r="H18" s="15"/>
      <c r="I18" s="15"/>
      <c r="J18" s="15"/>
      <c r="K18" s="15"/>
      <c r="L18" s="15"/>
    </row>
    <row r="19" spans="2:12" x14ac:dyDescent="0.35">
      <c r="B19" s="21" t="s">
        <v>19</v>
      </c>
      <c r="C19" s="22">
        <v>44051</v>
      </c>
      <c r="D19" s="23" t="s">
        <v>65</v>
      </c>
      <c r="E19" s="24" t="s">
        <v>66</v>
      </c>
      <c r="F19" s="25" t="s">
        <v>21</v>
      </c>
      <c r="G19" s="26">
        <v>5788</v>
      </c>
      <c r="H19" s="15"/>
      <c r="I19" s="15"/>
      <c r="J19" s="15"/>
      <c r="K19" s="15"/>
      <c r="L19" s="15"/>
    </row>
    <row r="20" spans="2:12" x14ac:dyDescent="0.35">
      <c r="B20" s="21" t="s">
        <v>19</v>
      </c>
      <c r="C20" s="22">
        <v>44051</v>
      </c>
      <c r="D20" s="23" t="s">
        <v>65</v>
      </c>
      <c r="E20" s="24" t="s">
        <v>67</v>
      </c>
      <c r="F20" s="25" t="s">
        <v>21</v>
      </c>
      <c r="G20" s="26">
        <v>42797</v>
      </c>
      <c r="H20" s="15"/>
      <c r="I20" s="15"/>
      <c r="J20" s="15"/>
      <c r="K20" s="15"/>
      <c r="L20" s="15"/>
    </row>
    <row r="21" spans="2:12" x14ac:dyDescent="0.35">
      <c r="B21" s="21" t="s">
        <v>19</v>
      </c>
      <c r="C21" s="22">
        <v>44051</v>
      </c>
      <c r="D21" s="23" t="s">
        <v>65</v>
      </c>
      <c r="E21" s="24" t="s">
        <v>68</v>
      </c>
      <c r="F21" s="25" t="s">
        <v>21</v>
      </c>
      <c r="G21" s="26">
        <v>32311</v>
      </c>
      <c r="H21" s="15"/>
      <c r="I21" s="15"/>
      <c r="J21" s="15"/>
      <c r="K21" s="15"/>
      <c r="L21" s="15"/>
    </row>
    <row r="22" spans="2:12" x14ac:dyDescent="0.35">
      <c r="B22" s="21" t="s">
        <v>19</v>
      </c>
      <c r="C22" s="22">
        <v>44051</v>
      </c>
      <c r="D22" s="23" t="s">
        <v>65</v>
      </c>
      <c r="E22" s="24" t="s">
        <v>69</v>
      </c>
      <c r="F22" s="25" t="s">
        <v>21</v>
      </c>
      <c r="G22" s="26">
        <v>191320</v>
      </c>
      <c r="H22" s="15"/>
      <c r="I22" s="15"/>
      <c r="J22" s="15"/>
      <c r="K22" s="15"/>
      <c r="L22" s="15"/>
    </row>
    <row r="23" spans="2:12" ht="12.75" customHeight="1" x14ac:dyDescent="0.35">
      <c r="B23" s="16"/>
      <c r="C23" s="17"/>
      <c r="D23" s="18"/>
      <c r="E23" s="18"/>
      <c r="F23" s="18"/>
      <c r="G23" s="19"/>
      <c r="I23" s="15"/>
      <c r="J23" s="15"/>
      <c r="K23" s="15"/>
      <c r="L23" s="15"/>
    </row>
    <row r="24" spans="2:12" ht="18.5" x14ac:dyDescent="0.35">
      <c r="B24" s="39" t="s">
        <v>10</v>
      </c>
      <c r="C24" s="40"/>
      <c r="D24" s="40"/>
      <c r="E24" s="40"/>
      <c r="F24" s="40"/>
      <c r="G24" s="20">
        <f>SUM(G9:G23)</f>
        <v>7092636</v>
      </c>
      <c r="I24" s="15"/>
      <c r="J24" s="15"/>
    </row>
    <row r="25" spans="2:12" ht="41.25" customHeight="1" x14ac:dyDescent="0.35">
      <c r="B25" s="27" t="s">
        <v>12</v>
      </c>
      <c r="C25" s="28"/>
      <c r="D25" s="28"/>
      <c r="E25" s="28"/>
      <c r="F25" s="28"/>
      <c r="G25" s="29"/>
      <c r="I25" s="15"/>
      <c r="J25" s="15"/>
    </row>
    <row r="26" spans="2:12" ht="12.75" customHeight="1" x14ac:dyDescent="0.35">
      <c r="I26" s="15"/>
      <c r="J26" s="15"/>
    </row>
    <row r="27" spans="2:12" x14ac:dyDescent="0.35">
      <c r="I27" s="15"/>
      <c r="J27" s="15"/>
    </row>
    <row r="28" spans="2:12" x14ac:dyDescent="0.35">
      <c r="I28" s="15"/>
      <c r="J28" s="15"/>
    </row>
    <row r="29" spans="2:12" x14ac:dyDescent="0.35">
      <c r="I29" s="15"/>
      <c r="J29" s="15"/>
    </row>
    <row r="30" spans="2:12" x14ac:dyDescent="0.35">
      <c r="I30" s="15"/>
      <c r="J30" s="15"/>
    </row>
    <row r="31" spans="2:12" x14ac:dyDescent="0.35">
      <c r="I31" s="15"/>
      <c r="J31" s="15"/>
    </row>
    <row r="32" spans="2:12" x14ac:dyDescent="0.35">
      <c r="I32" s="15"/>
      <c r="J32" s="15"/>
    </row>
    <row r="33" spans="9:10" x14ac:dyDescent="0.35">
      <c r="I33" s="15"/>
      <c r="J33" s="15"/>
    </row>
    <row r="34" spans="9:10" x14ac:dyDescent="0.35">
      <c r="I34" s="15"/>
      <c r="J34" s="15"/>
    </row>
    <row r="35" spans="9:10" x14ac:dyDescent="0.35">
      <c r="I35" s="15"/>
      <c r="J35" s="15"/>
    </row>
    <row r="36" spans="9:10" x14ac:dyDescent="0.35">
      <c r="I36" s="15"/>
      <c r="J36" s="15"/>
    </row>
    <row r="37" spans="9:10" x14ac:dyDescent="0.35">
      <c r="I37" s="15"/>
      <c r="J37" s="15"/>
    </row>
  </sheetData>
  <mergeCells count="6">
    <mergeCell ref="B2:G2"/>
    <mergeCell ref="B4:G4"/>
    <mergeCell ref="B5:G5"/>
    <mergeCell ref="B6:G6"/>
    <mergeCell ref="B24:F24"/>
    <mergeCell ref="B25:G2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43"/>
  <sheetViews>
    <sheetView showGridLines="0" topLeftCell="A4" zoomScaleNormal="100" workbookViewId="0">
      <selection activeCell="I9" sqref="I9"/>
    </sheetView>
  </sheetViews>
  <sheetFormatPr baseColWidth="10" defaultColWidth="11.453125" defaultRowHeight="14.5" x14ac:dyDescent="0.35"/>
  <cols>
    <col min="1" max="1" width="11.453125" style="1"/>
    <col min="2" max="2" width="24.1796875" style="1" customWidth="1"/>
    <col min="3" max="3" width="13.81640625" style="1" customWidth="1"/>
    <col min="4" max="4" width="46.26953125" style="1" customWidth="1"/>
    <col min="5" max="5" width="21.1796875" style="1" customWidth="1"/>
    <col min="6" max="6" width="37" style="1" customWidth="1"/>
    <col min="7" max="7" width="18.7265625" style="1" customWidth="1"/>
    <col min="8" max="16384" width="11.453125" style="1"/>
  </cols>
  <sheetData>
    <row r="1" spans="2:12" ht="13.5" customHeight="1" x14ac:dyDescent="0.35"/>
    <row r="2" spans="2:12" ht="21" x14ac:dyDescent="0.35">
      <c r="B2" s="30" t="s">
        <v>0</v>
      </c>
      <c r="C2" s="31"/>
      <c r="D2" s="31"/>
      <c r="E2" s="31"/>
      <c r="F2" s="31"/>
      <c r="G2" s="32"/>
    </row>
    <row r="3" spans="2:12" ht="15.5" x14ac:dyDescent="0.35">
      <c r="B3" s="2"/>
      <c r="C3" s="3"/>
      <c r="D3" s="3"/>
      <c r="E3" s="3"/>
      <c r="F3" s="3"/>
      <c r="G3" s="4"/>
    </row>
    <row r="4" spans="2:12" ht="15.5" x14ac:dyDescent="0.35">
      <c r="B4" s="33" t="s">
        <v>1</v>
      </c>
      <c r="C4" s="34"/>
      <c r="D4" s="34"/>
      <c r="E4" s="34"/>
      <c r="F4" s="34"/>
      <c r="G4" s="35"/>
    </row>
    <row r="5" spans="2:12" ht="15.5" x14ac:dyDescent="0.35">
      <c r="B5" s="33" t="s">
        <v>2</v>
      </c>
      <c r="C5" s="34"/>
      <c r="D5" s="34"/>
      <c r="E5" s="34"/>
      <c r="F5" s="34"/>
      <c r="G5" s="35"/>
    </row>
    <row r="6" spans="2:12" ht="15.5" x14ac:dyDescent="0.35">
      <c r="B6" s="36" t="s">
        <v>70</v>
      </c>
      <c r="C6" s="37"/>
      <c r="D6" s="37"/>
      <c r="E6" s="37"/>
      <c r="F6" s="37"/>
      <c r="G6" s="38"/>
    </row>
    <row r="7" spans="2:12" ht="13.5" customHeight="1" x14ac:dyDescent="0.35">
      <c r="B7" s="5"/>
      <c r="C7" s="6"/>
      <c r="D7" s="6"/>
      <c r="E7" s="6"/>
      <c r="F7" s="6"/>
      <c r="G7" s="7"/>
    </row>
    <row r="8" spans="2:12" ht="26" x14ac:dyDescent="0.35">
      <c r="B8" s="8" t="s">
        <v>3</v>
      </c>
      <c r="C8" s="8" t="s">
        <v>4</v>
      </c>
      <c r="D8" s="8" t="s">
        <v>5</v>
      </c>
      <c r="E8" s="8" t="s">
        <v>6</v>
      </c>
      <c r="F8" s="8" t="s">
        <v>7</v>
      </c>
      <c r="G8" s="8" t="s">
        <v>8</v>
      </c>
    </row>
    <row r="9" spans="2:12" x14ac:dyDescent="0.35">
      <c r="B9" s="9" t="s">
        <v>71</v>
      </c>
      <c r="C9" s="10">
        <v>42760</v>
      </c>
      <c r="D9" s="11" t="s">
        <v>72</v>
      </c>
      <c r="E9" s="12" t="s">
        <v>73</v>
      </c>
      <c r="F9" s="13" t="s">
        <v>74</v>
      </c>
      <c r="G9" s="14">
        <v>46990</v>
      </c>
      <c r="H9" s="15"/>
      <c r="I9" s="15"/>
      <c r="J9" s="15"/>
      <c r="K9" s="15"/>
      <c r="L9" s="15"/>
    </row>
    <row r="10" spans="2:12" x14ac:dyDescent="0.35">
      <c r="B10" s="21" t="s">
        <v>71</v>
      </c>
      <c r="C10" s="22">
        <v>42760</v>
      </c>
      <c r="D10" s="23" t="s">
        <v>72</v>
      </c>
      <c r="E10" s="24" t="s">
        <v>75</v>
      </c>
      <c r="F10" s="25" t="s">
        <v>11</v>
      </c>
      <c r="G10" s="26">
        <v>209804</v>
      </c>
      <c r="H10" s="15"/>
      <c r="I10" s="15"/>
      <c r="J10" s="15"/>
      <c r="K10" s="15"/>
      <c r="L10" s="15"/>
    </row>
    <row r="11" spans="2:12" x14ac:dyDescent="0.35">
      <c r="B11" s="21" t="s">
        <v>17</v>
      </c>
      <c r="C11" s="22">
        <v>43786</v>
      </c>
      <c r="D11" s="23" t="s">
        <v>9</v>
      </c>
      <c r="E11" s="24" t="s">
        <v>76</v>
      </c>
      <c r="F11" s="25" t="s">
        <v>11</v>
      </c>
      <c r="G11" s="26">
        <v>1331814</v>
      </c>
      <c r="H11" s="15"/>
      <c r="I11" s="15"/>
      <c r="J11" s="15"/>
      <c r="K11" s="15"/>
      <c r="L11" s="15"/>
    </row>
    <row r="12" spans="2:12" x14ac:dyDescent="0.35">
      <c r="B12" s="21" t="s">
        <v>17</v>
      </c>
      <c r="C12" s="22">
        <v>43681</v>
      </c>
      <c r="D12" s="23" t="s">
        <v>77</v>
      </c>
      <c r="E12" s="24" t="s">
        <v>78</v>
      </c>
      <c r="F12" s="25" t="s">
        <v>11</v>
      </c>
      <c r="G12" s="26">
        <v>32928</v>
      </c>
      <c r="H12" s="15"/>
      <c r="I12" s="15"/>
      <c r="J12" s="15"/>
      <c r="K12" s="15"/>
      <c r="L12" s="15"/>
    </row>
    <row r="13" spans="2:12" x14ac:dyDescent="0.35">
      <c r="B13" s="21" t="s">
        <v>17</v>
      </c>
      <c r="C13" s="22">
        <v>43666</v>
      </c>
      <c r="D13" s="23" t="s">
        <v>60</v>
      </c>
      <c r="E13" s="24" t="s">
        <v>79</v>
      </c>
      <c r="F13" s="25" t="s">
        <v>11</v>
      </c>
      <c r="G13" s="26">
        <v>166180</v>
      </c>
      <c r="H13" s="15"/>
      <c r="I13" s="15"/>
      <c r="J13" s="15"/>
      <c r="K13" s="15"/>
      <c r="L13" s="15"/>
    </row>
    <row r="14" spans="2:12" x14ac:dyDescent="0.35">
      <c r="B14" s="21" t="s">
        <v>17</v>
      </c>
      <c r="C14" s="22">
        <v>43781</v>
      </c>
      <c r="D14" s="23" t="s">
        <v>9</v>
      </c>
      <c r="E14" s="24" t="s">
        <v>80</v>
      </c>
      <c r="F14" s="25" t="s">
        <v>11</v>
      </c>
      <c r="G14" s="26">
        <v>92798</v>
      </c>
      <c r="H14" s="15"/>
      <c r="I14" s="15"/>
      <c r="J14" s="15"/>
      <c r="K14" s="15"/>
      <c r="L14" s="15"/>
    </row>
    <row r="15" spans="2:12" x14ac:dyDescent="0.35">
      <c r="B15" s="21" t="s">
        <v>17</v>
      </c>
      <c r="C15" s="22">
        <v>43797</v>
      </c>
      <c r="D15" s="23" t="s">
        <v>9</v>
      </c>
      <c r="E15" s="24" t="s">
        <v>81</v>
      </c>
      <c r="F15" s="25" t="s">
        <v>11</v>
      </c>
      <c r="G15" s="26">
        <v>1172476</v>
      </c>
      <c r="H15" s="15"/>
      <c r="I15" s="15"/>
      <c r="J15" s="15"/>
      <c r="K15" s="15"/>
      <c r="L15" s="15"/>
    </row>
    <row r="16" spans="2:12" x14ac:dyDescent="0.35">
      <c r="B16" s="21" t="s">
        <v>17</v>
      </c>
      <c r="C16" s="22">
        <v>43681</v>
      </c>
      <c r="D16" s="23" t="s">
        <v>77</v>
      </c>
      <c r="E16" s="24" t="s">
        <v>82</v>
      </c>
      <c r="F16" s="25" t="s">
        <v>11</v>
      </c>
      <c r="G16" s="26">
        <v>62580</v>
      </c>
      <c r="H16" s="15"/>
      <c r="I16" s="15"/>
      <c r="J16" s="15"/>
      <c r="K16" s="15"/>
      <c r="L16" s="15"/>
    </row>
    <row r="17" spans="2:12" x14ac:dyDescent="0.35">
      <c r="B17" s="21" t="s">
        <v>17</v>
      </c>
      <c r="C17" s="22">
        <v>43666</v>
      </c>
      <c r="D17" s="23" t="s">
        <v>60</v>
      </c>
      <c r="E17" s="24" t="s">
        <v>83</v>
      </c>
      <c r="F17" s="25" t="s">
        <v>11</v>
      </c>
      <c r="G17" s="26">
        <v>21095</v>
      </c>
      <c r="H17" s="15"/>
      <c r="I17" s="15"/>
      <c r="J17" s="15"/>
      <c r="K17" s="15"/>
      <c r="L17" s="15"/>
    </row>
    <row r="18" spans="2:12" x14ac:dyDescent="0.35">
      <c r="B18" s="21" t="s">
        <v>19</v>
      </c>
      <c r="C18" s="22">
        <v>41743</v>
      </c>
      <c r="D18" s="23" t="s">
        <v>9</v>
      </c>
      <c r="E18" s="24" t="s">
        <v>84</v>
      </c>
      <c r="F18" s="25" t="s">
        <v>21</v>
      </c>
      <c r="G18" s="26">
        <v>48723</v>
      </c>
      <c r="H18" s="15"/>
      <c r="I18" s="15"/>
      <c r="J18" s="15"/>
      <c r="K18" s="15"/>
      <c r="L18" s="15"/>
    </row>
    <row r="19" spans="2:12" x14ac:dyDescent="0.35">
      <c r="B19" s="21" t="s">
        <v>19</v>
      </c>
      <c r="C19" s="22">
        <v>41693</v>
      </c>
      <c r="D19" s="23" t="s">
        <v>9</v>
      </c>
      <c r="E19" s="24" t="s">
        <v>85</v>
      </c>
      <c r="F19" s="25" t="s">
        <v>21</v>
      </c>
      <c r="G19" s="26">
        <v>97218</v>
      </c>
      <c r="H19" s="15"/>
      <c r="I19" s="15"/>
      <c r="J19" s="15"/>
      <c r="K19" s="15"/>
      <c r="L19" s="15"/>
    </row>
    <row r="20" spans="2:12" x14ac:dyDescent="0.35">
      <c r="B20" s="21" t="s">
        <v>19</v>
      </c>
      <c r="C20" s="22">
        <v>42285</v>
      </c>
      <c r="D20" s="23" t="s">
        <v>9</v>
      </c>
      <c r="E20" s="24" t="s">
        <v>86</v>
      </c>
      <c r="F20" s="25" t="s">
        <v>21</v>
      </c>
      <c r="G20" s="26">
        <v>88684</v>
      </c>
      <c r="H20" s="15"/>
      <c r="I20" s="15"/>
      <c r="J20" s="15"/>
      <c r="K20" s="15"/>
      <c r="L20" s="15"/>
    </row>
    <row r="21" spans="2:12" x14ac:dyDescent="0.35">
      <c r="B21" s="21" t="s">
        <v>19</v>
      </c>
      <c r="C21" s="22">
        <v>43908</v>
      </c>
      <c r="D21" s="23" t="s">
        <v>9</v>
      </c>
      <c r="E21" s="24" t="s">
        <v>87</v>
      </c>
      <c r="F21" s="25" t="s">
        <v>21</v>
      </c>
      <c r="G21" s="26">
        <v>40040</v>
      </c>
      <c r="H21" s="15"/>
      <c r="I21" s="15"/>
      <c r="J21" s="15"/>
      <c r="K21" s="15"/>
      <c r="L21" s="15"/>
    </row>
    <row r="22" spans="2:12" x14ac:dyDescent="0.35">
      <c r="B22" s="21" t="s">
        <v>19</v>
      </c>
      <c r="C22" s="22">
        <v>43603</v>
      </c>
      <c r="D22" s="23" t="s">
        <v>9</v>
      </c>
      <c r="E22" s="24" t="s">
        <v>88</v>
      </c>
      <c r="F22" s="25" t="s">
        <v>21</v>
      </c>
      <c r="G22" s="26">
        <v>137469</v>
      </c>
      <c r="H22" s="15"/>
      <c r="I22" s="15"/>
      <c r="J22" s="15"/>
      <c r="K22" s="15"/>
      <c r="L22" s="15"/>
    </row>
    <row r="23" spans="2:12" x14ac:dyDescent="0.35">
      <c r="B23" s="21" t="s">
        <v>19</v>
      </c>
      <c r="C23" s="22">
        <v>43898</v>
      </c>
      <c r="D23" s="23" t="s">
        <v>9</v>
      </c>
      <c r="E23" s="24" t="s">
        <v>89</v>
      </c>
      <c r="F23" s="25" t="s">
        <v>21</v>
      </c>
      <c r="G23" s="26">
        <v>76442</v>
      </c>
      <c r="H23" s="15"/>
      <c r="I23" s="15"/>
      <c r="J23" s="15"/>
      <c r="K23" s="15"/>
      <c r="L23" s="15"/>
    </row>
    <row r="24" spans="2:12" x14ac:dyDescent="0.35">
      <c r="B24" s="21" t="s">
        <v>19</v>
      </c>
      <c r="C24" s="22">
        <v>43908</v>
      </c>
      <c r="D24" s="23" t="s">
        <v>9</v>
      </c>
      <c r="E24" s="24" t="s">
        <v>90</v>
      </c>
      <c r="F24" s="25" t="s">
        <v>21</v>
      </c>
      <c r="G24" s="26">
        <v>98461</v>
      </c>
      <c r="H24" s="15"/>
      <c r="I24" s="15"/>
      <c r="J24" s="15"/>
      <c r="K24" s="15"/>
      <c r="L24" s="15"/>
    </row>
    <row r="25" spans="2:12" x14ac:dyDescent="0.35">
      <c r="B25" s="21" t="s">
        <v>19</v>
      </c>
      <c r="C25" s="22">
        <v>43352</v>
      </c>
      <c r="D25" s="23" t="s">
        <v>9</v>
      </c>
      <c r="E25" s="24" t="s">
        <v>91</v>
      </c>
      <c r="F25" s="25" t="s">
        <v>21</v>
      </c>
      <c r="G25" s="26">
        <v>18409</v>
      </c>
      <c r="H25" s="15"/>
      <c r="I25" s="15"/>
      <c r="J25" s="15"/>
      <c r="K25" s="15"/>
      <c r="L25" s="15"/>
    </row>
    <row r="26" spans="2:12" x14ac:dyDescent="0.35">
      <c r="B26" s="21" t="s">
        <v>19</v>
      </c>
      <c r="C26" s="22">
        <v>43908</v>
      </c>
      <c r="D26" s="23" t="s">
        <v>9</v>
      </c>
      <c r="E26" s="24" t="s">
        <v>92</v>
      </c>
      <c r="F26" s="25" t="s">
        <v>21</v>
      </c>
      <c r="G26" s="26">
        <v>210496</v>
      </c>
      <c r="H26" s="15"/>
      <c r="I26" s="15"/>
      <c r="J26" s="15"/>
      <c r="K26" s="15"/>
      <c r="L26" s="15"/>
    </row>
    <row r="27" spans="2:12" x14ac:dyDescent="0.35">
      <c r="B27" s="21" t="s">
        <v>19</v>
      </c>
      <c r="C27" s="22">
        <v>43765</v>
      </c>
      <c r="D27" s="23" t="s">
        <v>9</v>
      </c>
      <c r="E27" s="24" t="s">
        <v>93</v>
      </c>
      <c r="F27" s="25" t="s">
        <v>21</v>
      </c>
      <c r="G27" s="26">
        <v>152952</v>
      </c>
      <c r="H27" s="15"/>
      <c r="I27" s="15"/>
      <c r="J27" s="15"/>
      <c r="K27" s="15"/>
      <c r="L27" s="15"/>
    </row>
    <row r="28" spans="2:12" x14ac:dyDescent="0.35">
      <c r="B28" s="21" t="s">
        <v>19</v>
      </c>
      <c r="C28" s="22">
        <v>44209</v>
      </c>
      <c r="D28" s="23" t="s">
        <v>22</v>
      </c>
      <c r="E28" s="24" t="s">
        <v>94</v>
      </c>
      <c r="F28" s="25" t="s">
        <v>21</v>
      </c>
      <c r="G28" s="26">
        <v>67844</v>
      </c>
      <c r="H28" s="15"/>
      <c r="I28" s="15"/>
      <c r="J28" s="15"/>
      <c r="K28" s="15"/>
      <c r="L28" s="15"/>
    </row>
    <row r="29" spans="2:12" ht="12.75" customHeight="1" x14ac:dyDescent="0.35">
      <c r="B29" s="16"/>
      <c r="C29" s="17"/>
      <c r="D29" s="18"/>
      <c r="E29" s="18"/>
      <c r="F29" s="18"/>
      <c r="G29" s="19"/>
      <c r="I29" s="15"/>
      <c r="J29" s="15"/>
      <c r="K29" s="15"/>
      <c r="L29" s="15"/>
    </row>
    <row r="30" spans="2:12" ht="18.5" x14ac:dyDescent="0.35">
      <c r="B30" s="39" t="s">
        <v>10</v>
      </c>
      <c r="C30" s="40"/>
      <c r="D30" s="40"/>
      <c r="E30" s="40"/>
      <c r="F30" s="40"/>
      <c r="G30" s="20">
        <f>SUM(G9:G29)</f>
        <v>4173403</v>
      </c>
      <c r="I30" s="15"/>
      <c r="J30" s="15"/>
    </row>
    <row r="31" spans="2:12" ht="41.25" customHeight="1" x14ac:dyDescent="0.35">
      <c r="B31" s="27" t="s">
        <v>12</v>
      </c>
      <c r="C31" s="28"/>
      <c r="D31" s="28"/>
      <c r="E31" s="28"/>
      <c r="F31" s="28"/>
      <c r="G31" s="29"/>
      <c r="I31" s="15"/>
      <c r="J31" s="15"/>
    </row>
    <row r="32" spans="2:12" ht="12.75" customHeight="1" x14ac:dyDescent="0.35">
      <c r="I32" s="15"/>
      <c r="J32" s="15"/>
    </row>
    <row r="33" spans="9:10" x14ac:dyDescent="0.35">
      <c r="I33" s="15"/>
      <c r="J33" s="15"/>
    </row>
    <row r="34" spans="9:10" x14ac:dyDescent="0.35">
      <c r="I34" s="15"/>
      <c r="J34" s="15"/>
    </row>
    <row r="35" spans="9:10" x14ac:dyDescent="0.35">
      <c r="I35" s="15"/>
      <c r="J35" s="15"/>
    </row>
    <row r="36" spans="9:10" x14ac:dyDescent="0.35">
      <c r="I36" s="15"/>
      <c r="J36" s="15"/>
    </row>
    <row r="37" spans="9:10" x14ac:dyDescent="0.35">
      <c r="I37" s="15"/>
      <c r="J37" s="15"/>
    </row>
    <row r="38" spans="9:10" x14ac:dyDescent="0.35">
      <c r="I38" s="15"/>
      <c r="J38" s="15"/>
    </row>
    <row r="39" spans="9:10" x14ac:dyDescent="0.35">
      <c r="I39" s="15"/>
      <c r="J39" s="15"/>
    </row>
    <row r="40" spans="9:10" x14ac:dyDescent="0.35">
      <c r="I40" s="15"/>
      <c r="J40" s="15"/>
    </row>
    <row r="41" spans="9:10" x14ac:dyDescent="0.35">
      <c r="I41" s="15"/>
      <c r="J41" s="15"/>
    </row>
    <row r="42" spans="9:10" x14ac:dyDescent="0.35">
      <c r="I42" s="15"/>
      <c r="J42" s="15"/>
    </row>
    <row r="43" spans="9:10" x14ac:dyDescent="0.35">
      <c r="I43" s="15"/>
      <c r="J43" s="15"/>
    </row>
  </sheetData>
  <mergeCells count="6">
    <mergeCell ref="B2:G2"/>
    <mergeCell ref="B4:G4"/>
    <mergeCell ref="B5:G5"/>
    <mergeCell ref="B6:G6"/>
    <mergeCell ref="B30:F30"/>
    <mergeCell ref="B31:G31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31"/>
  <sheetViews>
    <sheetView showGridLines="0" zoomScale="85" zoomScaleNormal="85" workbookViewId="0">
      <selection activeCell="D21" sqref="D21"/>
    </sheetView>
  </sheetViews>
  <sheetFormatPr baseColWidth="10" defaultColWidth="11.453125" defaultRowHeight="14.5" x14ac:dyDescent="0.35"/>
  <cols>
    <col min="1" max="1" width="11.453125" style="1"/>
    <col min="2" max="2" width="24.1796875" style="1" customWidth="1"/>
    <col min="3" max="3" width="13.81640625" style="1" customWidth="1"/>
    <col min="4" max="4" width="46.1796875" style="1" customWidth="1"/>
    <col min="5" max="5" width="21.1796875" style="1" customWidth="1"/>
    <col min="6" max="6" width="37" style="1" customWidth="1"/>
    <col min="7" max="7" width="18.81640625" style="1" customWidth="1"/>
    <col min="8" max="16384" width="11.453125" style="1"/>
  </cols>
  <sheetData>
    <row r="1" spans="2:12" ht="13.5" customHeight="1" x14ac:dyDescent="0.35"/>
    <row r="2" spans="2:12" ht="21" x14ac:dyDescent="0.35">
      <c r="B2" s="30" t="s">
        <v>0</v>
      </c>
      <c r="C2" s="31"/>
      <c r="D2" s="31"/>
      <c r="E2" s="31"/>
      <c r="F2" s="31"/>
      <c r="G2" s="32"/>
    </row>
    <row r="3" spans="2:12" ht="15.5" x14ac:dyDescent="0.35">
      <c r="B3" s="2"/>
      <c r="C3" s="3"/>
      <c r="D3" s="3"/>
      <c r="E3" s="3"/>
      <c r="F3" s="3"/>
      <c r="G3" s="4"/>
    </row>
    <row r="4" spans="2:12" ht="15.5" x14ac:dyDescent="0.35">
      <c r="B4" s="33" t="s">
        <v>1</v>
      </c>
      <c r="C4" s="34"/>
      <c r="D4" s="34"/>
      <c r="E4" s="34"/>
      <c r="F4" s="34"/>
      <c r="G4" s="35"/>
    </row>
    <row r="5" spans="2:12" ht="15.5" x14ac:dyDescent="0.35">
      <c r="B5" s="33" t="s">
        <v>2</v>
      </c>
      <c r="C5" s="34"/>
      <c r="D5" s="34"/>
      <c r="E5" s="34"/>
      <c r="F5" s="34"/>
      <c r="G5" s="35"/>
    </row>
    <row r="6" spans="2:12" ht="15.5" x14ac:dyDescent="0.35">
      <c r="B6" s="36" t="s">
        <v>95</v>
      </c>
      <c r="C6" s="37"/>
      <c r="D6" s="37"/>
      <c r="E6" s="37"/>
      <c r="F6" s="37"/>
      <c r="G6" s="38"/>
    </row>
    <row r="7" spans="2:12" ht="13.5" customHeight="1" x14ac:dyDescent="0.35">
      <c r="B7" s="5"/>
      <c r="C7" s="6"/>
      <c r="D7" s="6"/>
      <c r="E7" s="6"/>
      <c r="F7" s="6"/>
      <c r="G7" s="7"/>
    </row>
    <row r="8" spans="2:12" ht="26" x14ac:dyDescent="0.35">
      <c r="B8" s="8" t="s">
        <v>3</v>
      </c>
      <c r="C8" s="8" t="s">
        <v>4</v>
      </c>
      <c r="D8" s="8" t="s">
        <v>5</v>
      </c>
      <c r="E8" s="8" t="s">
        <v>6</v>
      </c>
      <c r="F8" s="8" t="s">
        <v>7</v>
      </c>
      <c r="G8" s="8" t="s">
        <v>8</v>
      </c>
    </row>
    <row r="9" spans="2:12" x14ac:dyDescent="0.35">
      <c r="B9" s="9" t="s">
        <v>53</v>
      </c>
      <c r="C9" s="10">
        <v>42988</v>
      </c>
      <c r="D9" s="11" t="s">
        <v>25</v>
      </c>
      <c r="E9" s="12" t="s">
        <v>96</v>
      </c>
      <c r="F9" s="13" t="s">
        <v>21</v>
      </c>
      <c r="G9" s="14">
        <v>216818</v>
      </c>
      <c r="H9" s="15"/>
      <c r="I9" s="15"/>
      <c r="J9" s="15"/>
      <c r="K9" s="15"/>
      <c r="L9" s="15"/>
    </row>
    <row r="10" spans="2:12" x14ac:dyDescent="0.35">
      <c r="B10" s="21" t="s">
        <v>53</v>
      </c>
      <c r="C10" s="22">
        <v>43043</v>
      </c>
      <c r="D10" s="23" t="s">
        <v>72</v>
      </c>
      <c r="E10" s="24" t="s">
        <v>97</v>
      </c>
      <c r="F10" s="25" t="s">
        <v>21</v>
      </c>
      <c r="G10" s="26">
        <v>103090</v>
      </c>
      <c r="H10" s="15"/>
      <c r="I10" s="15"/>
      <c r="J10" s="15"/>
      <c r="K10" s="15"/>
      <c r="L10" s="15"/>
    </row>
    <row r="11" spans="2:12" x14ac:dyDescent="0.35">
      <c r="B11" s="21" t="s">
        <v>53</v>
      </c>
      <c r="C11" s="22">
        <v>43029</v>
      </c>
      <c r="D11" s="23" t="s">
        <v>9</v>
      </c>
      <c r="E11" s="24" t="s">
        <v>98</v>
      </c>
      <c r="F11" s="25" t="s">
        <v>21</v>
      </c>
      <c r="G11" s="26">
        <v>185106</v>
      </c>
      <c r="H11" s="15"/>
      <c r="I11" s="15"/>
      <c r="J11" s="15"/>
      <c r="K11" s="15"/>
      <c r="L11" s="15"/>
    </row>
    <row r="12" spans="2:12" x14ac:dyDescent="0.35">
      <c r="B12" s="21" t="s">
        <v>53</v>
      </c>
      <c r="C12" s="22">
        <v>43029</v>
      </c>
      <c r="D12" s="23" t="s">
        <v>9</v>
      </c>
      <c r="E12" s="24" t="s">
        <v>99</v>
      </c>
      <c r="F12" s="25" t="s">
        <v>21</v>
      </c>
      <c r="G12" s="26">
        <v>160864</v>
      </c>
      <c r="H12" s="15"/>
      <c r="I12" s="15"/>
      <c r="J12" s="15"/>
      <c r="K12" s="15"/>
      <c r="L12" s="15"/>
    </row>
    <row r="13" spans="2:12" x14ac:dyDescent="0.35">
      <c r="B13" s="21" t="s">
        <v>53</v>
      </c>
      <c r="C13" s="22">
        <v>43736</v>
      </c>
      <c r="D13" s="23" t="s">
        <v>9</v>
      </c>
      <c r="E13" s="24" t="s">
        <v>100</v>
      </c>
      <c r="F13" s="25" t="s">
        <v>11</v>
      </c>
      <c r="G13" s="26">
        <v>48416</v>
      </c>
      <c r="H13" s="15"/>
      <c r="I13" s="15"/>
      <c r="J13" s="15"/>
      <c r="K13" s="15"/>
      <c r="L13" s="15"/>
    </row>
    <row r="14" spans="2:12" x14ac:dyDescent="0.35">
      <c r="B14" s="21" t="s">
        <v>101</v>
      </c>
      <c r="C14" s="22">
        <v>44034</v>
      </c>
      <c r="D14" s="23" t="s">
        <v>65</v>
      </c>
      <c r="E14" s="24" t="s">
        <v>102</v>
      </c>
      <c r="F14" s="25" t="s">
        <v>103</v>
      </c>
      <c r="G14" s="26">
        <v>75195</v>
      </c>
      <c r="H14" s="15"/>
      <c r="I14" s="15"/>
      <c r="J14" s="15"/>
      <c r="K14" s="15"/>
      <c r="L14" s="15"/>
    </row>
    <row r="15" spans="2:12" x14ac:dyDescent="0.35">
      <c r="B15" s="21" t="s">
        <v>17</v>
      </c>
      <c r="C15" s="22">
        <v>43889</v>
      </c>
      <c r="D15" s="23" t="s">
        <v>9</v>
      </c>
      <c r="E15" s="24" t="s">
        <v>104</v>
      </c>
      <c r="F15" s="25" t="s">
        <v>11</v>
      </c>
      <c r="G15" s="26">
        <v>106276</v>
      </c>
      <c r="H15" s="15"/>
      <c r="I15" s="15"/>
      <c r="J15" s="15"/>
      <c r="K15" s="15"/>
      <c r="L15" s="15"/>
    </row>
    <row r="16" spans="2:12" x14ac:dyDescent="0.35">
      <c r="B16" s="21" t="s">
        <v>17</v>
      </c>
      <c r="C16" s="22">
        <v>43666</v>
      </c>
      <c r="D16" s="23" t="s">
        <v>60</v>
      </c>
      <c r="E16" s="24" t="s">
        <v>105</v>
      </c>
      <c r="F16" s="25" t="s">
        <v>11</v>
      </c>
      <c r="G16" s="26">
        <v>102000</v>
      </c>
      <c r="H16" s="15"/>
      <c r="I16" s="15"/>
      <c r="J16" s="15"/>
      <c r="K16" s="15"/>
      <c r="L16" s="15"/>
    </row>
    <row r="17" spans="2:12" ht="12.75" customHeight="1" x14ac:dyDescent="0.35">
      <c r="B17" s="16"/>
      <c r="C17" s="17"/>
      <c r="D17" s="18"/>
      <c r="E17" s="18"/>
      <c r="F17" s="18"/>
      <c r="G17" s="19"/>
      <c r="I17" s="15"/>
      <c r="J17" s="15"/>
      <c r="K17" s="15"/>
      <c r="L17" s="15"/>
    </row>
    <row r="18" spans="2:12" ht="18.5" x14ac:dyDescent="0.35">
      <c r="B18" s="39" t="s">
        <v>10</v>
      </c>
      <c r="C18" s="40"/>
      <c r="D18" s="40"/>
      <c r="E18" s="40"/>
      <c r="F18" s="40"/>
      <c r="G18" s="20">
        <f>SUM(G9:G17)</f>
        <v>997765</v>
      </c>
      <c r="I18" s="15"/>
      <c r="J18" s="15"/>
    </row>
    <row r="19" spans="2:12" ht="41.25" customHeight="1" x14ac:dyDescent="0.35">
      <c r="B19" s="27" t="s">
        <v>12</v>
      </c>
      <c r="C19" s="28"/>
      <c r="D19" s="28"/>
      <c r="E19" s="28"/>
      <c r="F19" s="28"/>
      <c r="G19" s="29"/>
      <c r="I19" s="15"/>
      <c r="J19" s="15"/>
    </row>
    <row r="20" spans="2:12" ht="12.75" customHeight="1" x14ac:dyDescent="0.35">
      <c r="I20" s="15"/>
      <c r="J20" s="15"/>
    </row>
    <row r="21" spans="2:12" x14ac:dyDescent="0.35">
      <c r="I21" s="15"/>
      <c r="J21" s="15"/>
    </row>
    <row r="22" spans="2:12" x14ac:dyDescent="0.35">
      <c r="I22" s="15"/>
      <c r="J22" s="15"/>
    </row>
    <row r="23" spans="2:12" x14ac:dyDescent="0.35">
      <c r="I23" s="15"/>
      <c r="J23" s="15"/>
    </row>
    <row r="24" spans="2:12" x14ac:dyDescent="0.35">
      <c r="I24" s="15"/>
      <c r="J24" s="15"/>
    </row>
    <row r="25" spans="2:12" x14ac:dyDescent="0.35">
      <c r="I25" s="15"/>
      <c r="J25" s="15"/>
    </row>
    <row r="26" spans="2:12" x14ac:dyDescent="0.35">
      <c r="I26" s="15"/>
      <c r="J26" s="15"/>
    </row>
    <row r="27" spans="2:12" x14ac:dyDescent="0.35">
      <c r="I27" s="15"/>
      <c r="J27" s="15"/>
    </row>
    <row r="28" spans="2:12" x14ac:dyDescent="0.35">
      <c r="I28" s="15"/>
      <c r="J28" s="15"/>
    </row>
    <row r="29" spans="2:12" x14ac:dyDescent="0.35">
      <c r="I29" s="15"/>
      <c r="J29" s="15"/>
    </row>
    <row r="30" spans="2:12" x14ac:dyDescent="0.35">
      <c r="I30" s="15"/>
      <c r="J30" s="15"/>
    </row>
    <row r="31" spans="2:12" x14ac:dyDescent="0.35">
      <c r="I31" s="15"/>
      <c r="J31" s="15"/>
    </row>
  </sheetData>
  <mergeCells count="6">
    <mergeCell ref="B2:G2"/>
    <mergeCell ref="B4:G4"/>
    <mergeCell ref="B5:G5"/>
    <mergeCell ref="B6:G6"/>
    <mergeCell ref="B18:F18"/>
    <mergeCell ref="B19:G19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40"/>
  <sheetViews>
    <sheetView showGridLines="0" zoomScale="85" zoomScaleNormal="85" workbookViewId="0">
      <selection activeCell="B6" sqref="B6:G6"/>
    </sheetView>
  </sheetViews>
  <sheetFormatPr baseColWidth="10" defaultColWidth="11.453125" defaultRowHeight="14.5" x14ac:dyDescent="0.35"/>
  <cols>
    <col min="1" max="1" width="11.453125" style="1"/>
    <col min="2" max="2" width="24.1796875" style="1" customWidth="1"/>
    <col min="3" max="3" width="13.81640625" style="1" customWidth="1"/>
    <col min="4" max="4" width="46.1796875" style="1" customWidth="1"/>
    <col min="5" max="5" width="21.1796875" style="1" customWidth="1"/>
    <col min="6" max="6" width="37" style="1" customWidth="1"/>
    <col min="7" max="7" width="18.81640625" style="1" customWidth="1"/>
    <col min="8" max="16384" width="11.453125" style="1"/>
  </cols>
  <sheetData>
    <row r="1" spans="2:12" ht="13.5" customHeight="1" x14ac:dyDescent="0.35"/>
    <row r="2" spans="2:12" ht="21" x14ac:dyDescent="0.35">
      <c r="B2" s="30" t="s">
        <v>0</v>
      </c>
      <c r="C2" s="31"/>
      <c r="D2" s="31"/>
      <c r="E2" s="31"/>
      <c r="F2" s="31"/>
      <c r="G2" s="32"/>
    </row>
    <row r="3" spans="2:12" ht="15.5" x14ac:dyDescent="0.35">
      <c r="B3" s="2"/>
      <c r="C3" s="3"/>
      <c r="D3" s="3"/>
      <c r="E3" s="3"/>
      <c r="F3" s="3"/>
      <c r="G3" s="4"/>
    </row>
    <row r="4" spans="2:12" ht="15.5" x14ac:dyDescent="0.35">
      <c r="B4" s="33" t="s">
        <v>1</v>
      </c>
      <c r="C4" s="34"/>
      <c r="D4" s="34"/>
      <c r="E4" s="34"/>
      <c r="F4" s="34"/>
      <c r="G4" s="35"/>
    </row>
    <row r="5" spans="2:12" ht="15.5" x14ac:dyDescent="0.35">
      <c r="B5" s="33" t="s">
        <v>2</v>
      </c>
      <c r="C5" s="34"/>
      <c r="D5" s="34"/>
      <c r="E5" s="34"/>
      <c r="F5" s="34"/>
      <c r="G5" s="35"/>
    </row>
    <row r="6" spans="2:12" ht="15.5" x14ac:dyDescent="0.35">
      <c r="B6" s="36" t="s">
        <v>106</v>
      </c>
      <c r="C6" s="37"/>
      <c r="D6" s="37"/>
      <c r="E6" s="37"/>
      <c r="F6" s="37"/>
      <c r="G6" s="38"/>
    </row>
    <row r="7" spans="2:12" ht="13.5" customHeight="1" x14ac:dyDescent="0.35">
      <c r="B7" s="5"/>
      <c r="C7" s="6"/>
      <c r="D7" s="6"/>
      <c r="E7" s="6"/>
      <c r="F7" s="6"/>
      <c r="G7" s="7"/>
    </row>
    <row r="8" spans="2:12" ht="26" x14ac:dyDescent="0.35">
      <c r="B8" s="8" t="s">
        <v>3</v>
      </c>
      <c r="C8" s="8" t="s">
        <v>4</v>
      </c>
      <c r="D8" s="8" t="s">
        <v>5</v>
      </c>
      <c r="E8" s="8" t="s">
        <v>6</v>
      </c>
      <c r="F8" s="8" t="s">
        <v>7</v>
      </c>
      <c r="G8" s="8" t="s">
        <v>8</v>
      </c>
    </row>
    <row r="9" spans="2:12" x14ac:dyDescent="0.35">
      <c r="B9" s="9" t="s">
        <v>53</v>
      </c>
      <c r="C9" s="10">
        <v>42855</v>
      </c>
      <c r="D9" s="11" t="s">
        <v>60</v>
      </c>
      <c r="E9" s="12" t="s">
        <v>107</v>
      </c>
      <c r="F9" s="13" t="s">
        <v>21</v>
      </c>
      <c r="G9" s="14">
        <v>601057</v>
      </c>
      <c r="H9" s="15"/>
      <c r="I9" s="15"/>
      <c r="J9" s="15"/>
      <c r="K9" s="15"/>
      <c r="L9" s="15"/>
    </row>
    <row r="10" spans="2:12" x14ac:dyDescent="0.35">
      <c r="B10" s="21" t="s">
        <v>101</v>
      </c>
      <c r="C10" s="22">
        <v>43965</v>
      </c>
      <c r="D10" s="23" t="s">
        <v>22</v>
      </c>
      <c r="E10" s="24" t="s">
        <v>108</v>
      </c>
      <c r="F10" s="25" t="s">
        <v>103</v>
      </c>
      <c r="G10" s="26">
        <v>57200</v>
      </c>
      <c r="H10" s="15"/>
      <c r="I10" s="15"/>
      <c r="J10" s="15"/>
      <c r="K10" s="15"/>
      <c r="L10" s="15"/>
    </row>
    <row r="11" spans="2:12" x14ac:dyDescent="0.35">
      <c r="B11" s="21" t="s">
        <v>17</v>
      </c>
      <c r="C11" s="22">
        <v>43975</v>
      </c>
      <c r="D11" s="23" t="s">
        <v>9</v>
      </c>
      <c r="E11" s="24" t="s">
        <v>109</v>
      </c>
      <c r="F11" s="25" t="s">
        <v>11</v>
      </c>
      <c r="G11" s="26">
        <v>45000</v>
      </c>
      <c r="H11" s="15"/>
      <c r="I11" s="15"/>
      <c r="J11" s="15"/>
      <c r="K11" s="15"/>
      <c r="L11" s="15"/>
    </row>
    <row r="12" spans="2:12" x14ac:dyDescent="0.35">
      <c r="B12" s="21" t="s">
        <v>17</v>
      </c>
      <c r="C12" s="22">
        <v>43323</v>
      </c>
      <c r="D12" s="23" t="s">
        <v>60</v>
      </c>
      <c r="E12" s="24" t="s">
        <v>110</v>
      </c>
      <c r="F12" s="25" t="s">
        <v>11</v>
      </c>
      <c r="G12" s="26">
        <v>310843</v>
      </c>
      <c r="H12" s="15"/>
      <c r="I12" s="15"/>
      <c r="J12" s="15"/>
      <c r="K12" s="15"/>
      <c r="L12" s="15"/>
    </row>
    <row r="13" spans="2:12" x14ac:dyDescent="0.35">
      <c r="B13" s="21" t="s">
        <v>17</v>
      </c>
      <c r="C13" s="22">
        <v>43623</v>
      </c>
      <c r="D13" s="23" t="s">
        <v>9</v>
      </c>
      <c r="E13" s="24" t="s">
        <v>111</v>
      </c>
      <c r="F13" s="25" t="s">
        <v>11</v>
      </c>
      <c r="G13" s="26">
        <v>129912</v>
      </c>
      <c r="H13" s="15"/>
      <c r="I13" s="15"/>
      <c r="J13" s="15"/>
      <c r="K13" s="15"/>
      <c r="L13" s="15"/>
    </row>
    <row r="14" spans="2:12" x14ac:dyDescent="0.35">
      <c r="B14" s="21" t="s">
        <v>17</v>
      </c>
      <c r="C14" s="22">
        <v>43323</v>
      </c>
      <c r="D14" s="23" t="s">
        <v>60</v>
      </c>
      <c r="E14" s="24" t="s">
        <v>112</v>
      </c>
      <c r="F14" s="25" t="s">
        <v>11</v>
      </c>
      <c r="G14" s="26">
        <v>90000</v>
      </c>
      <c r="H14" s="15"/>
      <c r="I14" s="15"/>
      <c r="J14" s="15"/>
      <c r="K14" s="15"/>
      <c r="L14" s="15"/>
    </row>
    <row r="15" spans="2:12" x14ac:dyDescent="0.35">
      <c r="B15" s="21" t="s">
        <v>17</v>
      </c>
      <c r="C15" s="22">
        <v>43747</v>
      </c>
      <c r="D15" s="23" t="s">
        <v>22</v>
      </c>
      <c r="E15" s="24" t="s">
        <v>113</v>
      </c>
      <c r="F15" s="25" t="s">
        <v>11</v>
      </c>
      <c r="G15" s="26">
        <v>88468</v>
      </c>
      <c r="H15" s="15"/>
      <c r="I15" s="15"/>
      <c r="J15" s="15"/>
      <c r="K15" s="15"/>
      <c r="L15" s="15"/>
    </row>
    <row r="16" spans="2:12" x14ac:dyDescent="0.35">
      <c r="B16" s="21" t="s">
        <v>17</v>
      </c>
      <c r="C16" s="22">
        <v>44103</v>
      </c>
      <c r="D16" s="23" t="s">
        <v>9</v>
      </c>
      <c r="E16" s="24" t="s">
        <v>114</v>
      </c>
      <c r="F16" s="25" t="s">
        <v>11</v>
      </c>
      <c r="G16" s="26">
        <v>4103534</v>
      </c>
      <c r="H16" s="15"/>
      <c r="I16" s="15"/>
      <c r="J16" s="15"/>
      <c r="K16" s="15"/>
      <c r="L16" s="15"/>
    </row>
    <row r="17" spans="2:12" x14ac:dyDescent="0.35">
      <c r="B17" s="21" t="s">
        <v>17</v>
      </c>
      <c r="C17" s="22">
        <v>43323</v>
      </c>
      <c r="D17" s="23" t="s">
        <v>60</v>
      </c>
      <c r="E17" s="24" t="s">
        <v>115</v>
      </c>
      <c r="F17" s="25" t="s">
        <v>11</v>
      </c>
      <c r="G17" s="26">
        <v>30000</v>
      </c>
      <c r="H17" s="15"/>
      <c r="I17" s="15"/>
      <c r="J17" s="15"/>
      <c r="K17" s="15"/>
      <c r="L17" s="15"/>
    </row>
    <row r="18" spans="2:12" x14ac:dyDescent="0.35">
      <c r="B18" s="21" t="s">
        <v>17</v>
      </c>
      <c r="C18" s="22">
        <v>43508</v>
      </c>
      <c r="D18" s="23" t="s">
        <v>9</v>
      </c>
      <c r="E18" s="24" t="s">
        <v>116</v>
      </c>
      <c r="F18" s="25" t="s">
        <v>11</v>
      </c>
      <c r="G18" s="26">
        <v>55195</v>
      </c>
      <c r="H18" s="15"/>
      <c r="I18" s="15"/>
      <c r="J18" s="15"/>
      <c r="K18" s="15"/>
      <c r="L18" s="15"/>
    </row>
    <row r="19" spans="2:12" x14ac:dyDescent="0.35">
      <c r="B19" s="21" t="s">
        <v>17</v>
      </c>
      <c r="C19" s="22">
        <v>43536</v>
      </c>
      <c r="D19" s="23" t="s">
        <v>9</v>
      </c>
      <c r="E19" s="24" t="s">
        <v>117</v>
      </c>
      <c r="F19" s="25" t="s">
        <v>11</v>
      </c>
      <c r="G19" s="26">
        <v>38000</v>
      </c>
      <c r="H19" s="15"/>
      <c r="I19" s="15"/>
      <c r="J19" s="15"/>
      <c r="K19" s="15"/>
      <c r="L19" s="15"/>
    </row>
    <row r="20" spans="2:12" x14ac:dyDescent="0.35">
      <c r="B20" s="21" t="s">
        <v>17</v>
      </c>
      <c r="C20" s="22">
        <v>43875</v>
      </c>
      <c r="D20" s="23" t="s">
        <v>9</v>
      </c>
      <c r="E20" s="24" t="s">
        <v>118</v>
      </c>
      <c r="F20" s="25" t="s">
        <v>11</v>
      </c>
      <c r="G20" s="26">
        <v>345287</v>
      </c>
      <c r="H20" s="15"/>
      <c r="I20" s="15"/>
      <c r="J20" s="15"/>
      <c r="K20" s="15"/>
      <c r="L20" s="15"/>
    </row>
    <row r="21" spans="2:12" x14ac:dyDescent="0.35">
      <c r="B21" s="21" t="s">
        <v>17</v>
      </c>
      <c r="C21" s="22">
        <v>43859</v>
      </c>
      <c r="D21" s="23" t="s">
        <v>9</v>
      </c>
      <c r="E21" s="24" t="s">
        <v>119</v>
      </c>
      <c r="F21" s="25" t="s">
        <v>11</v>
      </c>
      <c r="G21" s="26">
        <v>345340</v>
      </c>
      <c r="H21" s="15"/>
      <c r="I21" s="15"/>
      <c r="J21" s="15"/>
      <c r="K21" s="15"/>
      <c r="L21" s="15"/>
    </row>
    <row r="22" spans="2:12" x14ac:dyDescent="0.35">
      <c r="B22" s="21" t="s">
        <v>17</v>
      </c>
      <c r="C22" s="22">
        <v>43589</v>
      </c>
      <c r="D22" s="23" t="s">
        <v>9</v>
      </c>
      <c r="E22" s="24" t="s">
        <v>120</v>
      </c>
      <c r="F22" s="25" t="s">
        <v>11</v>
      </c>
      <c r="G22" s="26">
        <v>365370</v>
      </c>
      <c r="H22" s="15"/>
      <c r="I22" s="15"/>
      <c r="J22" s="15"/>
      <c r="K22" s="15"/>
      <c r="L22" s="15"/>
    </row>
    <row r="23" spans="2:12" x14ac:dyDescent="0.35">
      <c r="B23" s="21" t="s">
        <v>17</v>
      </c>
      <c r="C23" s="22">
        <v>43548</v>
      </c>
      <c r="D23" s="23" t="s">
        <v>60</v>
      </c>
      <c r="E23" s="24" t="s">
        <v>121</v>
      </c>
      <c r="F23" s="25" t="s">
        <v>11</v>
      </c>
      <c r="G23" s="26">
        <v>34000</v>
      </c>
      <c r="H23" s="15"/>
      <c r="I23" s="15"/>
      <c r="J23" s="15"/>
      <c r="K23" s="15"/>
      <c r="L23" s="15"/>
    </row>
    <row r="24" spans="2:12" x14ac:dyDescent="0.35">
      <c r="B24" s="21" t="s">
        <v>17</v>
      </c>
      <c r="C24" s="22">
        <v>43777</v>
      </c>
      <c r="D24" s="23" t="s">
        <v>9</v>
      </c>
      <c r="E24" s="24" t="s">
        <v>122</v>
      </c>
      <c r="F24" s="25" t="s">
        <v>11</v>
      </c>
      <c r="G24" s="26">
        <v>126968</v>
      </c>
      <c r="H24" s="15"/>
      <c r="I24" s="15"/>
      <c r="J24" s="15"/>
      <c r="K24" s="15"/>
      <c r="L24" s="15"/>
    </row>
    <row r="25" spans="2:12" x14ac:dyDescent="0.35">
      <c r="B25" s="21" t="s">
        <v>123</v>
      </c>
      <c r="C25" s="22">
        <v>44263</v>
      </c>
      <c r="D25" s="23" t="s">
        <v>9</v>
      </c>
      <c r="E25" s="24" t="s">
        <v>124</v>
      </c>
      <c r="F25" s="25" t="s">
        <v>21</v>
      </c>
      <c r="G25" s="26">
        <v>128741</v>
      </c>
      <c r="H25" s="15"/>
      <c r="I25" s="15"/>
      <c r="J25" s="15"/>
      <c r="K25" s="15"/>
      <c r="L25" s="15"/>
    </row>
    <row r="26" spans="2:12" ht="12.75" customHeight="1" x14ac:dyDescent="0.35">
      <c r="B26" s="16"/>
      <c r="C26" s="17"/>
      <c r="D26" s="18"/>
      <c r="E26" s="18"/>
      <c r="F26" s="18"/>
      <c r="G26" s="19"/>
      <c r="I26" s="15"/>
      <c r="J26" s="15"/>
      <c r="K26" s="15"/>
      <c r="L26" s="15"/>
    </row>
    <row r="27" spans="2:12" ht="18.5" x14ac:dyDescent="0.35">
      <c r="B27" s="39" t="s">
        <v>10</v>
      </c>
      <c r="C27" s="40"/>
      <c r="D27" s="40"/>
      <c r="E27" s="40"/>
      <c r="F27" s="40"/>
      <c r="G27" s="20">
        <f>SUM(G9:G26)</f>
        <v>6894915</v>
      </c>
      <c r="I27" s="15"/>
      <c r="J27" s="15"/>
    </row>
    <row r="28" spans="2:12" ht="41.25" customHeight="1" x14ac:dyDescent="0.35">
      <c r="B28" s="27" t="s">
        <v>12</v>
      </c>
      <c r="C28" s="28"/>
      <c r="D28" s="28"/>
      <c r="E28" s="28"/>
      <c r="F28" s="28"/>
      <c r="G28" s="29"/>
      <c r="I28" s="15"/>
      <c r="J28" s="15"/>
    </row>
    <row r="29" spans="2:12" ht="12.75" customHeight="1" x14ac:dyDescent="0.35">
      <c r="I29" s="15"/>
      <c r="J29" s="15"/>
    </row>
    <row r="30" spans="2:12" x14ac:dyDescent="0.35">
      <c r="I30" s="15"/>
      <c r="J30" s="15"/>
    </row>
    <row r="31" spans="2:12" x14ac:dyDescent="0.35">
      <c r="I31" s="15"/>
      <c r="J31" s="15"/>
    </row>
    <row r="32" spans="2:12" x14ac:dyDescent="0.35">
      <c r="I32" s="15"/>
      <c r="J32" s="15"/>
    </row>
    <row r="33" spans="9:10" x14ac:dyDescent="0.35">
      <c r="I33" s="15"/>
      <c r="J33" s="15"/>
    </row>
    <row r="34" spans="9:10" x14ac:dyDescent="0.35">
      <c r="I34" s="15"/>
      <c r="J34" s="15"/>
    </row>
    <row r="35" spans="9:10" x14ac:dyDescent="0.35">
      <c r="I35" s="15"/>
      <c r="J35" s="15"/>
    </row>
    <row r="36" spans="9:10" x14ac:dyDescent="0.35">
      <c r="I36" s="15"/>
      <c r="J36" s="15"/>
    </row>
    <row r="37" spans="9:10" x14ac:dyDescent="0.35">
      <c r="I37" s="15"/>
      <c r="J37" s="15"/>
    </row>
    <row r="38" spans="9:10" x14ac:dyDescent="0.35">
      <c r="I38" s="15"/>
      <c r="J38" s="15"/>
    </row>
    <row r="39" spans="9:10" x14ac:dyDescent="0.35">
      <c r="I39" s="15"/>
      <c r="J39" s="15"/>
    </row>
    <row r="40" spans="9:10" x14ac:dyDescent="0.35">
      <c r="I40" s="15"/>
      <c r="J40" s="15"/>
    </row>
  </sheetData>
  <mergeCells count="6">
    <mergeCell ref="B2:G2"/>
    <mergeCell ref="B4:G4"/>
    <mergeCell ref="B5:G5"/>
    <mergeCell ref="B6:G6"/>
    <mergeCell ref="B27:F27"/>
    <mergeCell ref="B28:G28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41"/>
  <sheetViews>
    <sheetView showGridLines="0" zoomScale="85" zoomScaleNormal="85" workbookViewId="0">
      <selection activeCell="D19" sqref="D19"/>
    </sheetView>
  </sheetViews>
  <sheetFormatPr baseColWidth="10" defaultColWidth="11.453125" defaultRowHeight="14.5" x14ac:dyDescent="0.35"/>
  <cols>
    <col min="1" max="1" width="11.453125" style="1"/>
    <col min="2" max="2" width="24.1796875" style="1" customWidth="1"/>
    <col min="3" max="3" width="13.81640625" style="1" customWidth="1"/>
    <col min="4" max="4" width="46.1796875" style="1" customWidth="1"/>
    <col min="5" max="5" width="21.1796875" style="1" customWidth="1"/>
    <col min="6" max="6" width="37" style="1" customWidth="1"/>
    <col min="7" max="7" width="18.81640625" style="1" customWidth="1"/>
    <col min="8" max="16384" width="11.453125" style="1"/>
  </cols>
  <sheetData>
    <row r="1" spans="2:12" ht="13.5" customHeight="1" x14ac:dyDescent="0.35"/>
    <row r="2" spans="2:12" ht="21" x14ac:dyDescent="0.35">
      <c r="B2" s="30" t="s">
        <v>0</v>
      </c>
      <c r="C2" s="31"/>
      <c r="D2" s="31"/>
      <c r="E2" s="31"/>
      <c r="F2" s="31"/>
      <c r="G2" s="32"/>
    </row>
    <row r="3" spans="2:12" ht="15.5" x14ac:dyDescent="0.35">
      <c r="B3" s="2"/>
      <c r="C3" s="3"/>
      <c r="D3" s="3"/>
      <c r="E3" s="3"/>
      <c r="F3" s="3"/>
      <c r="G3" s="4"/>
    </row>
    <row r="4" spans="2:12" ht="15.5" x14ac:dyDescent="0.35">
      <c r="B4" s="33" t="s">
        <v>1</v>
      </c>
      <c r="C4" s="34"/>
      <c r="D4" s="34"/>
      <c r="E4" s="34"/>
      <c r="F4" s="34"/>
      <c r="G4" s="35"/>
    </row>
    <row r="5" spans="2:12" ht="15.5" x14ac:dyDescent="0.35">
      <c r="B5" s="33" t="s">
        <v>2</v>
      </c>
      <c r="C5" s="34"/>
      <c r="D5" s="34"/>
      <c r="E5" s="34"/>
      <c r="F5" s="34"/>
      <c r="G5" s="35"/>
    </row>
    <row r="6" spans="2:12" ht="15.5" x14ac:dyDescent="0.35">
      <c r="B6" s="36" t="s">
        <v>125</v>
      </c>
      <c r="C6" s="37"/>
      <c r="D6" s="37"/>
      <c r="E6" s="37"/>
      <c r="F6" s="37"/>
      <c r="G6" s="38"/>
    </row>
    <row r="7" spans="2:12" ht="13.5" customHeight="1" x14ac:dyDescent="0.35">
      <c r="B7" s="5"/>
      <c r="C7" s="6"/>
      <c r="D7" s="6"/>
      <c r="E7" s="6"/>
      <c r="F7" s="6"/>
      <c r="G7" s="7"/>
    </row>
    <row r="8" spans="2:12" ht="26" x14ac:dyDescent="0.35">
      <c r="B8" s="8" t="s">
        <v>3</v>
      </c>
      <c r="C8" s="8" t="s">
        <v>4</v>
      </c>
      <c r="D8" s="8" t="s">
        <v>5</v>
      </c>
      <c r="E8" s="8" t="s">
        <v>6</v>
      </c>
      <c r="F8" s="8" t="s">
        <v>7</v>
      </c>
      <c r="G8" s="8" t="s">
        <v>8</v>
      </c>
    </row>
    <row r="9" spans="2:12" x14ac:dyDescent="0.35">
      <c r="B9" s="9" t="s">
        <v>17</v>
      </c>
      <c r="C9" s="10">
        <v>43975</v>
      </c>
      <c r="D9" s="11" t="s">
        <v>9</v>
      </c>
      <c r="E9" s="12" t="s">
        <v>126</v>
      </c>
      <c r="F9" s="13" t="s">
        <v>11</v>
      </c>
      <c r="G9" s="14">
        <v>83877</v>
      </c>
      <c r="H9" s="15"/>
      <c r="I9" s="15"/>
      <c r="J9" s="15"/>
      <c r="K9" s="15"/>
      <c r="L9" s="15"/>
    </row>
    <row r="10" spans="2:12" x14ac:dyDescent="0.35">
      <c r="B10" s="21" t="s">
        <v>17</v>
      </c>
      <c r="C10" s="22">
        <v>44031</v>
      </c>
      <c r="D10" s="23" t="s">
        <v>9</v>
      </c>
      <c r="E10" s="24" t="s">
        <v>127</v>
      </c>
      <c r="F10" s="25" t="s">
        <v>11</v>
      </c>
      <c r="G10" s="26">
        <v>161672</v>
      </c>
      <c r="H10" s="15"/>
      <c r="I10" s="15"/>
      <c r="J10" s="15"/>
      <c r="K10" s="15"/>
      <c r="L10" s="15"/>
    </row>
    <row r="11" spans="2:12" x14ac:dyDescent="0.35">
      <c r="B11" s="21" t="s">
        <v>17</v>
      </c>
      <c r="C11" s="22">
        <v>43807</v>
      </c>
      <c r="D11" s="23" t="s">
        <v>9</v>
      </c>
      <c r="E11" s="24" t="s">
        <v>128</v>
      </c>
      <c r="F11" s="25" t="s">
        <v>11</v>
      </c>
      <c r="G11" s="26">
        <v>90618</v>
      </c>
      <c r="H11" s="15"/>
      <c r="I11" s="15"/>
      <c r="J11" s="15"/>
      <c r="K11" s="15"/>
      <c r="L11" s="15"/>
    </row>
    <row r="12" spans="2:12" x14ac:dyDescent="0.35">
      <c r="B12" s="21" t="s">
        <v>17</v>
      </c>
      <c r="C12" s="22">
        <v>43806</v>
      </c>
      <c r="D12" s="23" t="s">
        <v>9</v>
      </c>
      <c r="E12" s="24" t="s">
        <v>129</v>
      </c>
      <c r="F12" s="25" t="s">
        <v>11</v>
      </c>
      <c r="G12" s="26">
        <v>474493</v>
      </c>
      <c r="H12" s="15"/>
      <c r="I12" s="15"/>
      <c r="J12" s="15"/>
      <c r="K12" s="15"/>
      <c r="L12" s="15"/>
    </row>
    <row r="13" spans="2:12" x14ac:dyDescent="0.35">
      <c r="B13" s="21" t="s">
        <v>17</v>
      </c>
      <c r="C13" s="22">
        <v>44103</v>
      </c>
      <c r="D13" s="23" t="s">
        <v>9</v>
      </c>
      <c r="E13" s="24" t="s">
        <v>130</v>
      </c>
      <c r="F13" s="25" t="s">
        <v>11</v>
      </c>
      <c r="G13" s="26">
        <v>421320</v>
      </c>
      <c r="H13" s="15"/>
      <c r="I13" s="15"/>
      <c r="J13" s="15"/>
      <c r="K13" s="15"/>
      <c r="L13" s="15"/>
    </row>
    <row r="14" spans="2:12" x14ac:dyDescent="0.35">
      <c r="B14" s="21" t="s">
        <v>17</v>
      </c>
      <c r="C14" s="22">
        <v>43826</v>
      </c>
      <c r="D14" s="23" t="s">
        <v>9</v>
      </c>
      <c r="E14" s="24" t="s">
        <v>131</v>
      </c>
      <c r="F14" s="25" t="s">
        <v>11</v>
      </c>
      <c r="G14" s="26">
        <v>296200</v>
      </c>
      <c r="H14" s="15"/>
      <c r="I14" s="15"/>
      <c r="J14" s="15"/>
      <c r="K14" s="15"/>
      <c r="L14" s="15"/>
    </row>
    <row r="15" spans="2:12" x14ac:dyDescent="0.35">
      <c r="B15" s="21" t="s">
        <v>17</v>
      </c>
      <c r="C15" s="22">
        <v>44103</v>
      </c>
      <c r="D15" s="23" t="s">
        <v>9</v>
      </c>
      <c r="E15" s="24" t="s">
        <v>132</v>
      </c>
      <c r="F15" s="25" t="s">
        <v>11</v>
      </c>
      <c r="G15" s="26">
        <v>138044</v>
      </c>
      <c r="H15" s="15"/>
      <c r="I15" s="15"/>
      <c r="J15" s="15"/>
      <c r="K15" s="15"/>
      <c r="L15" s="15"/>
    </row>
    <row r="16" spans="2:12" x14ac:dyDescent="0.35">
      <c r="B16" s="21" t="s">
        <v>17</v>
      </c>
      <c r="C16" s="22">
        <v>44156</v>
      </c>
      <c r="D16" s="23" t="s">
        <v>9</v>
      </c>
      <c r="E16" s="24" t="s">
        <v>133</v>
      </c>
      <c r="F16" s="25" t="s">
        <v>11</v>
      </c>
      <c r="G16" s="26">
        <v>114712</v>
      </c>
      <c r="H16" s="15"/>
      <c r="I16" s="15"/>
      <c r="J16" s="15"/>
      <c r="K16" s="15"/>
      <c r="L16" s="15"/>
    </row>
    <row r="17" spans="2:12" x14ac:dyDescent="0.35">
      <c r="B17" s="21" t="s">
        <v>17</v>
      </c>
      <c r="C17" s="22">
        <v>43973</v>
      </c>
      <c r="D17" s="23" t="s">
        <v>9</v>
      </c>
      <c r="E17" s="24" t="s">
        <v>134</v>
      </c>
      <c r="F17" s="25" t="s">
        <v>11</v>
      </c>
      <c r="G17" s="26">
        <v>114866</v>
      </c>
      <c r="H17" s="15"/>
      <c r="I17" s="15"/>
      <c r="J17" s="15"/>
      <c r="K17" s="15"/>
      <c r="L17" s="15"/>
    </row>
    <row r="18" spans="2:12" x14ac:dyDescent="0.35">
      <c r="B18" s="21" t="s">
        <v>17</v>
      </c>
      <c r="C18" s="22">
        <v>44027</v>
      </c>
      <c r="D18" s="23" t="s">
        <v>9</v>
      </c>
      <c r="E18" s="24" t="s">
        <v>135</v>
      </c>
      <c r="F18" s="25" t="s">
        <v>11</v>
      </c>
      <c r="G18" s="26">
        <v>95846</v>
      </c>
      <c r="H18" s="15"/>
      <c r="I18" s="15"/>
      <c r="J18" s="15"/>
      <c r="K18" s="15"/>
      <c r="L18" s="15"/>
    </row>
    <row r="19" spans="2:12" x14ac:dyDescent="0.35">
      <c r="B19" s="21" t="s">
        <v>19</v>
      </c>
      <c r="C19" s="22">
        <v>43908</v>
      </c>
      <c r="D19" s="23" t="s">
        <v>9</v>
      </c>
      <c r="E19" s="24" t="s">
        <v>136</v>
      </c>
      <c r="F19" s="25" t="s">
        <v>21</v>
      </c>
      <c r="G19" s="26">
        <v>210496</v>
      </c>
      <c r="H19" s="15"/>
      <c r="I19" s="15"/>
      <c r="J19" s="15"/>
      <c r="K19" s="15"/>
      <c r="L19" s="15"/>
    </row>
    <row r="20" spans="2:12" x14ac:dyDescent="0.35">
      <c r="B20" s="21" t="s">
        <v>19</v>
      </c>
      <c r="C20" s="22">
        <v>42511</v>
      </c>
      <c r="D20" s="23" t="s">
        <v>9</v>
      </c>
      <c r="E20" s="24" t="s">
        <v>137</v>
      </c>
      <c r="F20" s="25" t="s">
        <v>21</v>
      </c>
      <c r="G20" s="26">
        <v>174001</v>
      </c>
      <c r="H20" s="15"/>
      <c r="I20" s="15"/>
      <c r="J20" s="15"/>
      <c r="K20" s="15"/>
      <c r="L20" s="15"/>
    </row>
    <row r="21" spans="2:12" x14ac:dyDescent="0.35">
      <c r="B21" s="21" t="s">
        <v>19</v>
      </c>
      <c r="C21" s="22">
        <v>43908</v>
      </c>
      <c r="D21" s="23" t="s">
        <v>9</v>
      </c>
      <c r="E21" s="24" t="s">
        <v>138</v>
      </c>
      <c r="F21" s="25" t="s">
        <v>21</v>
      </c>
      <c r="G21" s="26">
        <v>40040</v>
      </c>
      <c r="H21" s="15"/>
      <c r="I21" s="15"/>
      <c r="J21" s="15"/>
      <c r="K21" s="15"/>
      <c r="L21" s="15"/>
    </row>
    <row r="22" spans="2:12" x14ac:dyDescent="0.35">
      <c r="B22" s="21" t="s">
        <v>19</v>
      </c>
      <c r="C22" s="22">
        <v>43908</v>
      </c>
      <c r="D22" s="23" t="s">
        <v>9</v>
      </c>
      <c r="E22" s="24" t="s">
        <v>139</v>
      </c>
      <c r="F22" s="25" t="s">
        <v>21</v>
      </c>
      <c r="G22" s="26">
        <v>148372</v>
      </c>
      <c r="H22" s="15"/>
      <c r="I22" s="15"/>
      <c r="J22" s="15"/>
      <c r="K22" s="15"/>
      <c r="L22" s="15"/>
    </row>
    <row r="23" spans="2:12" x14ac:dyDescent="0.35">
      <c r="B23" s="21" t="s">
        <v>19</v>
      </c>
      <c r="C23" s="22">
        <v>43908</v>
      </c>
      <c r="D23" s="23" t="s">
        <v>9</v>
      </c>
      <c r="E23" s="24" t="s">
        <v>140</v>
      </c>
      <c r="F23" s="25" t="s">
        <v>21</v>
      </c>
      <c r="G23" s="26">
        <v>40040</v>
      </c>
      <c r="H23" s="15"/>
      <c r="I23" s="15"/>
      <c r="J23" s="15"/>
      <c r="K23" s="15"/>
      <c r="L23" s="15"/>
    </row>
    <row r="24" spans="2:12" x14ac:dyDescent="0.35">
      <c r="B24" s="21" t="s">
        <v>19</v>
      </c>
      <c r="C24" s="22">
        <v>43908</v>
      </c>
      <c r="D24" s="23" t="s">
        <v>9</v>
      </c>
      <c r="E24" s="24" t="s">
        <v>141</v>
      </c>
      <c r="F24" s="25" t="s">
        <v>21</v>
      </c>
      <c r="G24" s="26">
        <v>138518</v>
      </c>
      <c r="H24" s="15"/>
      <c r="I24" s="15"/>
      <c r="J24" s="15"/>
      <c r="K24" s="15"/>
      <c r="L24" s="15"/>
    </row>
    <row r="25" spans="2:12" x14ac:dyDescent="0.35">
      <c r="B25" s="21" t="s">
        <v>19</v>
      </c>
      <c r="C25" s="22">
        <v>43908</v>
      </c>
      <c r="D25" s="23" t="s">
        <v>9</v>
      </c>
      <c r="E25" s="24" t="s">
        <v>142</v>
      </c>
      <c r="F25" s="25" t="s">
        <v>21</v>
      </c>
      <c r="G25" s="26">
        <v>40040</v>
      </c>
      <c r="H25" s="15"/>
      <c r="I25" s="15"/>
      <c r="J25" s="15"/>
      <c r="K25" s="15"/>
      <c r="L25" s="15"/>
    </row>
    <row r="26" spans="2:12" x14ac:dyDescent="0.35">
      <c r="B26" s="21" t="s">
        <v>29</v>
      </c>
      <c r="C26" s="22">
        <v>42701</v>
      </c>
      <c r="D26" s="23" t="s">
        <v>9</v>
      </c>
      <c r="E26" s="24" t="s">
        <v>143</v>
      </c>
      <c r="F26" s="25" t="s">
        <v>21</v>
      </c>
      <c r="G26" s="26">
        <v>1162820</v>
      </c>
      <c r="H26" s="15"/>
      <c r="I26" s="15"/>
      <c r="J26" s="15"/>
      <c r="K26" s="15"/>
      <c r="L26" s="15"/>
    </row>
    <row r="27" spans="2:12" ht="12.75" customHeight="1" x14ac:dyDescent="0.35">
      <c r="B27" s="16"/>
      <c r="C27" s="17"/>
      <c r="D27" s="18"/>
      <c r="E27" s="18"/>
      <c r="F27" s="18"/>
      <c r="G27" s="19"/>
      <c r="I27" s="15"/>
      <c r="J27" s="15"/>
      <c r="K27" s="15"/>
      <c r="L27" s="15"/>
    </row>
    <row r="28" spans="2:12" ht="18.5" x14ac:dyDescent="0.35">
      <c r="B28" s="39" t="s">
        <v>10</v>
      </c>
      <c r="C28" s="40"/>
      <c r="D28" s="40"/>
      <c r="E28" s="40"/>
      <c r="F28" s="40"/>
      <c r="G28" s="20">
        <f>SUM(G9:G27)</f>
        <v>3945975</v>
      </c>
      <c r="I28" s="15"/>
      <c r="J28" s="15"/>
    </row>
    <row r="29" spans="2:12" ht="41.25" customHeight="1" x14ac:dyDescent="0.35">
      <c r="B29" s="27" t="s">
        <v>12</v>
      </c>
      <c r="C29" s="28"/>
      <c r="D29" s="28"/>
      <c r="E29" s="28"/>
      <c r="F29" s="28"/>
      <c r="G29" s="29"/>
      <c r="I29" s="15"/>
      <c r="J29" s="15"/>
    </row>
    <row r="30" spans="2:12" ht="12.75" customHeight="1" x14ac:dyDescent="0.35">
      <c r="I30" s="15"/>
      <c r="J30" s="15"/>
    </row>
    <row r="31" spans="2:12" x14ac:dyDescent="0.35">
      <c r="I31" s="15"/>
      <c r="J31" s="15"/>
    </row>
    <row r="32" spans="2:12" x14ac:dyDescent="0.35">
      <c r="I32" s="15"/>
      <c r="J32" s="15"/>
    </row>
    <row r="33" spans="9:10" x14ac:dyDescent="0.35">
      <c r="I33" s="15"/>
      <c r="J33" s="15"/>
    </row>
    <row r="34" spans="9:10" x14ac:dyDescent="0.35">
      <c r="I34" s="15"/>
      <c r="J34" s="15"/>
    </row>
    <row r="35" spans="9:10" x14ac:dyDescent="0.35">
      <c r="I35" s="15"/>
      <c r="J35" s="15"/>
    </row>
    <row r="36" spans="9:10" x14ac:dyDescent="0.35">
      <c r="I36" s="15"/>
      <c r="J36" s="15"/>
    </row>
    <row r="37" spans="9:10" x14ac:dyDescent="0.35">
      <c r="I37" s="15"/>
      <c r="J37" s="15"/>
    </row>
    <row r="38" spans="9:10" x14ac:dyDescent="0.35">
      <c r="I38" s="15"/>
      <c r="J38" s="15"/>
    </row>
    <row r="39" spans="9:10" x14ac:dyDescent="0.35">
      <c r="I39" s="15"/>
      <c r="J39" s="15"/>
    </row>
    <row r="40" spans="9:10" x14ac:dyDescent="0.35">
      <c r="I40" s="15"/>
      <c r="J40" s="15"/>
    </row>
    <row r="41" spans="9:10" x14ac:dyDescent="0.35">
      <c r="I41" s="15"/>
      <c r="J41" s="15"/>
    </row>
  </sheetData>
  <mergeCells count="6">
    <mergeCell ref="B2:G2"/>
    <mergeCell ref="B4:G4"/>
    <mergeCell ref="B5:G5"/>
    <mergeCell ref="B6:G6"/>
    <mergeCell ref="B28:F28"/>
    <mergeCell ref="B29:G29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41"/>
  <sheetViews>
    <sheetView showGridLines="0" zoomScale="85" zoomScaleNormal="85" workbookViewId="0">
      <selection activeCell="I18" sqref="I18"/>
    </sheetView>
  </sheetViews>
  <sheetFormatPr baseColWidth="10" defaultColWidth="11.453125" defaultRowHeight="14.5" x14ac:dyDescent="0.35"/>
  <cols>
    <col min="1" max="1" width="11.453125" style="1"/>
    <col min="2" max="2" width="24.1796875" style="1" customWidth="1"/>
    <col min="3" max="3" width="13.81640625" style="1" customWidth="1"/>
    <col min="4" max="4" width="46.1796875" style="1" customWidth="1"/>
    <col min="5" max="5" width="21.1796875" style="1" customWidth="1"/>
    <col min="6" max="6" width="37" style="1" customWidth="1"/>
    <col min="7" max="7" width="18.81640625" style="1" customWidth="1"/>
    <col min="8" max="16384" width="11.453125" style="1"/>
  </cols>
  <sheetData>
    <row r="1" spans="2:12" ht="13.5" customHeight="1" x14ac:dyDescent="0.35"/>
    <row r="2" spans="2:12" ht="21" x14ac:dyDescent="0.35">
      <c r="B2" s="30" t="s">
        <v>0</v>
      </c>
      <c r="C2" s="31"/>
      <c r="D2" s="31"/>
      <c r="E2" s="31"/>
      <c r="F2" s="31"/>
      <c r="G2" s="32"/>
    </row>
    <row r="3" spans="2:12" ht="15.5" x14ac:dyDescent="0.35">
      <c r="B3" s="2"/>
      <c r="C3" s="3"/>
      <c r="D3" s="3"/>
      <c r="E3" s="3"/>
      <c r="F3" s="3"/>
      <c r="G3" s="4"/>
    </row>
    <row r="4" spans="2:12" ht="15.5" x14ac:dyDescent="0.35">
      <c r="B4" s="33" t="s">
        <v>1</v>
      </c>
      <c r="C4" s="34"/>
      <c r="D4" s="34"/>
      <c r="E4" s="34"/>
      <c r="F4" s="34"/>
      <c r="G4" s="35"/>
    </row>
    <row r="5" spans="2:12" ht="15.5" x14ac:dyDescent="0.35">
      <c r="B5" s="33" t="s">
        <v>2</v>
      </c>
      <c r="C5" s="34"/>
      <c r="D5" s="34"/>
      <c r="E5" s="34"/>
      <c r="F5" s="34"/>
      <c r="G5" s="35"/>
    </row>
    <row r="6" spans="2:12" ht="15.5" x14ac:dyDescent="0.35">
      <c r="B6" s="36" t="s">
        <v>144</v>
      </c>
      <c r="C6" s="37"/>
      <c r="D6" s="37"/>
      <c r="E6" s="37"/>
      <c r="F6" s="37"/>
      <c r="G6" s="38"/>
    </row>
    <row r="7" spans="2:12" ht="13.5" customHeight="1" x14ac:dyDescent="0.35">
      <c r="B7" s="5"/>
      <c r="C7" s="6"/>
      <c r="D7" s="6"/>
      <c r="E7" s="6"/>
      <c r="F7" s="6"/>
      <c r="G7" s="7"/>
    </row>
    <row r="8" spans="2:12" ht="26" x14ac:dyDescent="0.35">
      <c r="B8" s="8" t="s">
        <v>3</v>
      </c>
      <c r="C8" s="8" t="s">
        <v>4</v>
      </c>
      <c r="D8" s="8" t="s">
        <v>5</v>
      </c>
      <c r="E8" s="8" t="s">
        <v>6</v>
      </c>
      <c r="F8" s="8" t="s">
        <v>7</v>
      </c>
      <c r="G8" s="8" t="s">
        <v>8</v>
      </c>
    </row>
    <row r="9" spans="2:12" x14ac:dyDescent="0.35">
      <c r="B9" s="9" t="s">
        <v>47</v>
      </c>
      <c r="C9" s="10">
        <v>44260</v>
      </c>
      <c r="D9" s="11" t="s">
        <v>22</v>
      </c>
      <c r="E9" s="12" t="s">
        <v>145</v>
      </c>
      <c r="F9" s="13" t="s">
        <v>49</v>
      </c>
      <c r="G9" s="14">
        <v>150810</v>
      </c>
      <c r="H9" s="15"/>
      <c r="I9" s="15"/>
      <c r="J9" s="15"/>
      <c r="K9" s="15"/>
      <c r="L9" s="15"/>
    </row>
    <row r="10" spans="2:12" x14ac:dyDescent="0.35">
      <c r="B10" s="21" t="s">
        <v>50</v>
      </c>
      <c r="C10" s="22">
        <v>32032</v>
      </c>
      <c r="D10" s="23" t="s">
        <v>9</v>
      </c>
      <c r="E10" s="24" t="s">
        <v>146</v>
      </c>
      <c r="F10" s="25" t="s">
        <v>52</v>
      </c>
      <c r="G10" s="26">
        <v>1303931</v>
      </c>
      <c r="H10" s="15"/>
      <c r="I10" s="15"/>
      <c r="J10" s="15"/>
      <c r="K10" s="15"/>
      <c r="L10" s="15"/>
    </row>
    <row r="11" spans="2:12" x14ac:dyDescent="0.35">
      <c r="B11" s="21" t="s">
        <v>147</v>
      </c>
      <c r="C11" s="22">
        <v>44141</v>
      </c>
      <c r="D11" s="23" t="s">
        <v>22</v>
      </c>
      <c r="E11" s="24" t="s">
        <v>148</v>
      </c>
      <c r="F11" s="25" t="s">
        <v>11</v>
      </c>
      <c r="G11" s="26">
        <v>49690</v>
      </c>
      <c r="H11" s="15"/>
      <c r="I11" s="15"/>
      <c r="J11" s="15"/>
      <c r="K11" s="15"/>
      <c r="L11" s="15"/>
    </row>
    <row r="12" spans="2:12" x14ac:dyDescent="0.35">
      <c r="B12" s="21" t="s">
        <v>53</v>
      </c>
      <c r="C12" s="22">
        <v>43579</v>
      </c>
      <c r="D12" s="23" t="s">
        <v>9</v>
      </c>
      <c r="E12" s="24" t="s">
        <v>149</v>
      </c>
      <c r="F12" s="25" t="s">
        <v>11</v>
      </c>
      <c r="G12" s="26">
        <v>126478</v>
      </c>
      <c r="H12" s="15"/>
      <c r="I12" s="15"/>
      <c r="J12" s="15"/>
      <c r="K12" s="15"/>
      <c r="L12" s="15"/>
    </row>
    <row r="13" spans="2:12" x14ac:dyDescent="0.35">
      <c r="B13" s="21" t="s">
        <v>53</v>
      </c>
      <c r="C13" s="22">
        <v>42861</v>
      </c>
      <c r="D13" s="23" t="s">
        <v>77</v>
      </c>
      <c r="E13" s="24" t="s">
        <v>150</v>
      </c>
      <c r="F13" s="25" t="s">
        <v>21</v>
      </c>
      <c r="G13" s="26">
        <v>169163</v>
      </c>
      <c r="H13" s="15"/>
      <c r="I13" s="15"/>
      <c r="J13" s="15"/>
      <c r="K13" s="15"/>
      <c r="L13" s="15"/>
    </row>
    <row r="14" spans="2:12" x14ac:dyDescent="0.35">
      <c r="B14" s="21" t="s">
        <v>53</v>
      </c>
      <c r="C14" s="22">
        <v>43071</v>
      </c>
      <c r="D14" s="23" t="s">
        <v>9</v>
      </c>
      <c r="E14" s="24" t="s">
        <v>151</v>
      </c>
      <c r="F14" s="25" t="s">
        <v>21</v>
      </c>
      <c r="G14" s="26">
        <v>901442</v>
      </c>
      <c r="H14" s="15"/>
      <c r="I14" s="15"/>
      <c r="J14" s="15"/>
      <c r="K14" s="15"/>
      <c r="L14" s="15"/>
    </row>
    <row r="15" spans="2:12" x14ac:dyDescent="0.35">
      <c r="B15" s="21" t="s">
        <v>53</v>
      </c>
      <c r="C15" s="22">
        <v>42855</v>
      </c>
      <c r="D15" s="23" t="s">
        <v>60</v>
      </c>
      <c r="E15" s="24" t="s">
        <v>107</v>
      </c>
      <c r="F15" s="25" t="s">
        <v>21</v>
      </c>
      <c r="G15" s="26">
        <v>71919</v>
      </c>
      <c r="H15" s="15"/>
      <c r="I15" s="15"/>
      <c r="J15" s="15"/>
      <c r="K15" s="15"/>
      <c r="L15" s="15"/>
    </row>
    <row r="16" spans="2:12" x14ac:dyDescent="0.35">
      <c r="B16" s="21" t="s">
        <v>53</v>
      </c>
      <c r="C16" s="22">
        <v>43191</v>
      </c>
      <c r="D16" s="23" t="s">
        <v>25</v>
      </c>
      <c r="E16" s="24" t="s">
        <v>152</v>
      </c>
      <c r="F16" s="25" t="s">
        <v>21</v>
      </c>
      <c r="G16" s="26">
        <v>99540</v>
      </c>
      <c r="H16" s="15"/>
      <c r="I16" s="15"/>
      <c r="J16" s="15"/>
      <c r="K16" s="15"/>
      <c r="L16" s="15"/>
    </row>
    <row r="17" spans="2:12" x14ac:dyDescent="0.35">
      <c r="B17" s="21" t="s">
        <v>53</v>
      </c>
      <c r="C17" s="22">
        <v>43254</v>
      </c>
      <c r="D17" s="23" t="s">
        <v>77</v>
      </c>
      <c r="E17" s="24" t="s">
        <v>153</v>
      </c>
      <c r="F17" s="25" t="s">
        <v>21</v>
      </c>
      <c r="G17" s="26">
        <v>83112</v>
      </c>
      <c r="H17" s="15"/>
      <c r="I17" s="15"/>
      <c r="J17" s="15"/>
      <c r="K17" s="15"/>
      <c r="L17" s="15"/>
    </row>
    <row r="18" spans="2:12" x14ac:dyDescent="0.35">
      <c r="B18" s="21" t="s">
        <v>53</v>
      </c>
      <c r="C18" s="22">
        <v>43345</v>
      </c>
      <c r="D18" s="23" t="s">
        <v>9</v>
      </c>
      <c r="E18" s="24" t="s">
        <v>154</v>
      </c>
      <c r="F18" s="25" t="s">
        <v>21</v>
      </c>
      <c r="G18" s="26">
        <v>109649</v>
      </c>
      <c r="H18" s="15"/>
      <c r="I18" s="15"/>
      <c r="J18" s="15"/>
      <c r="K18" s="15"/>
      <c r="L18" s="15"/>
    </row>
    <row r="19" spans="2:12" x14ac:dyDescent="0.35">
      <c r="B19" s="21" t="s">
        <v>155</v>
      </c>
      <c r="C19" s="22">
        <v>43713</v>
      </c>
      <c r="D19" s="23" t="s">
        <v>9</v>
      </c>
      <c r="E19" s="24" t="s">
        <v>156</v>
      </c>
      <c r="F19" s="25" t="s">
        <v>157</v>
      </c>
      <c r="G19" s="26">
        <v>2135121</v>
      </c>
      <c r="H19" s="15"/>
      <c r="I19" s="15"/>
      <c r="J19" s="15"/>
      <c r="K19" s="15"/>
      <c r="L19" s="15"/>
    </row>
    <row r="20" spans="2:12" x14ac:dyDescent="0.35">
      <c r="B20" s="21" t="s">
        <v>158</v>
      </c>
      <c r="C20" s="22">
        <v>43645</v>
      </c>
      <c r="D20" s="23" t="s">
        <v>9</v>
      </c>
      <c r="E20" s="24" t="s">
        <v>159</v>
      </c>
      <c r="F20" s="25" t="s">
        <v>11</v>
      </c>
      <c r="G20" s="26">
        <v>39610</v>
      </c>
      <c r="H20" s="15"/>
      <c r="I20" s="15"/>
      <c r="J20" s="15"/>
      <c r="K20" s="15"/>
      <c r="L20" s="15"/>
    </row>
    <row r="21" spans="2:12" x14ac:dyDescent="0.35">
      <c r="B21" s="21" t="s">
        <v>17</v>
      </c>
      <c r="C21" s="22">
        <v>44226</v>
      </c>
      <c r="D21" s="23" t="s">
        <v>9</v>
      </c>
      <c r="E21" s="24" t="s">
        <v>160</v>
      </c>
      <c r="F21" s="25" t="s">
        <v>11</v>
      </c>
      <c r="G21" s="26">
        <v>108905</v>
      </c>
      <c r="H21" s="15"/>
      <c r="I21" s="15"/>
      <c r="J21" s="15"/>
      <c r="K21" s="15"/>
      <c r="L21" s="15"/>
    </row>
    <row r="22" spans="2:12" x14ac:dyDescent="0.35">
      <c r="B22" s="21" t="s">
        <v>17</v>
      </c>
      <c r="C22" s="22">
        <v>44163</v>
      </c>
      <c r="D22" s="23" t="s">
        <v>9</v>
      </c>
      <c r="E22" s="24" t="s">
        <v>161</v>
      </c>
      <c r="F22" s="25" t="s">
        <v>11</v>
      </c>
      <c r="G22" s="26">
        <v>69450</v>
      </c>
      <c r="H22" s="15"/>
      <c r="I22" s="15"/>
      <c r="J22" s="15"/>
      <c r="K22" s="15"/>
      <c r="L22" s="15"/>
    </row>
    <row r="23" spans="2:12" x14ac:dyDescent="0.35">
      <c r="B23" s="21" t="s">
        <v>17</v>
      </c>
      <c r="C23" s="22">
        <v>44121</v>
      </c>
      <c r="D23" s="23" t="s">
        <v>9</v>
      </c>
      <c r="E23" s="24" t="s">
        <v>162</v>
      </c>
      <c r="F23" s="25" t="s">
        <v>11</v>
      </c>
      <c r="G23" s="26">
        <v>5716746</v>
      </c>
      <c r="H23" s="15"/>
      <c r="I23" s="15"/>
      <c r="J23" s="15"/>
      <c r="K23" s="15"/>
      <c r="L23" s="15"/>
    </row>
    <row r="24" spans="2:12" x14ac:dyDescent="0.35">
      <c r="B24" s="21" t="s">
        <v>19</v>
      </c>
      <c r="C24" s="22">
        <v>44056</v>
      </c>
      <c r="D24" s="23" t="s">
        <v>72</v>
      </c>
      <c r="E24" s="24" t="s">
        <v>163</v>
      </c>
      <c r="F24" s="25" t="s">
        <v>21</v>
      </c>
      <c r="G24" s="26">
        <v>162613</v>
      </c>
      <c r="H24" s="15"/>
      <c r="I24" s="15"/>
      <c r="J24" s="15"/>
      <c r="K24" s="15"/>
      <c r="L24" s="15"/>
    </row>
    <row r="25" spans="2:12" x14ac:dyDescent="0.35">
      <c r="B25" s="21" t="s">
        <v>19</v>
      </c>
      <c r="C25" s="22">
        <v>42664</v>
      </c>
      <c r="D25" s="23" t="s">
        <v>164</v>
      </c>
      <c r="E25" s="24" t="s">
        <v>165</v>
      </c>
      <c r="F25" s="25" t="s">
        <v>21</v>
      </c>
      <c r="G25" s="26">
        <v>72316</v>
      </c>
      <c r="H25" s="15"/>
      <c r="I25" s="15"/>
      <c r="J25" s="15"/>
      <c r="K25" s="15"/>
      <c r="L25" s="15"/>
    </row>
    <row r="26" spans="2:12" ht="26" x14ac:dyDescent="0.35">
      <c r="B26" s="21" t="s">
        <v>166</v>
      </c>
      <c r="C26" s="22">
        <v>43499</v>
      </c>
      <c r="D26" s="23" t="s">
        <v>9</v>
      </c>
      <c r="E26" s="24" t="s">
        <v>167</v>
      </c>
      <c r="F26" s="25" t="s">
        <v>168</v>
      </c>
      <c r="G26" s="26">
        <v>23029526</v>
      </c>
      <c r="H26" s="15"/>
      <c r="I26" s="15"/>
      <c r="J26" s="15"/>
      <c r="K26" s="15"/>
      <c r="L26" s="15"/>
    </row>
    <row r="27" spans="2:12" ht="12.75" customHeight="1" x14ac:dyDescent="0.35">
      <c r="B27" s="16"/>
      <c r="C27" s="17"/>
      <c r="D27" s="18"/>
      <c r="E27" s="18"/>
      <c r="F27" s="18"/>
      <c r="G27" s="19"/>
      <c r="I27" s="15"/>
      <c r="J27" s="15"/>
      <c r="K27" s="15"/>
      <c r="L27" s="15"/>
    </row>
    <row r="28" spans="2:12" ht="18.5" x14ac:dyDescent="0.35">
      <c r="B28" s="39" t="s">
        <v>10</v>
      </c>
      <c r="C28" s="40"/>
      <c r="D28" s="40"/>
      <c r="E28" s="40"/>
      <c r="F28" s="40"/>
      <c r="G28" s="20">
        <f>SUM(G9:G27)</f>
        <v>34400021</v>
      </c>
      <c r="I28" s="15"/>
      <c r="J28" s="15"/>
    </row>
    <row r="29" spans="2:12" ht="41.25" customHeight="1" x14ac:dyDescent="0.35">
      <c r="B29" s="27" t="s">
        <v>12</v>
      </c>
      <c r="C29" s="28"/>
      <c r="D29" s="28"/>
      <c r="E29" s="28"/>
      <c r="F29" s="28"/>
      <c r="G29" s="29"/>
      <c r="I29" s="15"/>
      <c r="J29" s="15"/>
    </row>
    <row r="30" spans="2:12" ht="12.75" customHeight="1" x14ac:dyDescent="0.35">
      <c r="I30" s="15"/>
      <c r="J30" s="15"/>
    </row>
    <row r="31" spans="2:12" x14ac:dyDescent="0.35">
      <c r="I31" s="15"/>
      <c r="J31" s="15"/>
    </row>
    <row r="32" spans="2:12" x14ac:dyDescent="0.35">
      <c r="I32" s="15"/>
      <c r="J32" s="15"/>
    </row>
    <row r="33" spans="9:10" x14ac:dyDescent="0.35">
      <c r="I33" s="15"/>
      <c r="J33" s="15"/>
    </row>
    <row r="34" spans="9:10" x14ac:dyDescent="0.35">
      <c r="I34" s="15"/>
      <c r="J34" s="15"/>
    </row>
    <row r="35" spans="9:10" x14ac:dyDescent="0.35">
      <c r="I35" s="15"/>
      <c r="J35" s="15"/>
    </row>
    <row r="36" spans="9:10" x14ac:dyDescent="0.35">
      <c r="I36" s="15"/>
      <c r="J36" s="15"/>
    </row>
    <row r="37" spans="9:10" x14ac:dyDescent="0.35">
      <c r="I37" s="15"/>
      <c r="J37" s="15"/>
    </row>
    <row r="38" spans="9:10" x14ac:dyDescent="0.35">
      <c r="I38" s="15"/>
      <c r="J38" s="15"/>
    </row>
    <row r="39" spans="9:10" x14ac:dyDescent="0.35">
      <c r="I39" s="15"/>
      <c r="J39" s="15"/>
    </row>
    <row r="40" spans="9:10" x14ac:dyDescent="0.35">
      <c r="I40" s="15"/>
      <c r="J40" s="15"/>
    </row>
    <row r="41" spans="9:10" x14ac:dyDescent="0.35">
      <c r="I41" s="15"/>
      <c r="J41" s="15"/>
    </row>
  </sheetData>
  <mergeCells count="6">
    <mergeCell ref="B2:G2"/>
    <mergeCell ref="B4:G4"/>
    <mergeCell ref="B5:G5"/>
    <mergeCell ref="B6:G6"/>
    <mergeCell ref="B28:F28"/>
    <mergeCell ref="B29:G29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46"/>
  <sheetViews>
    <sheetView showGridLines="0" zoomScale="85" zoomScaleNormal="85" workbookViewId="0">
      <selection activeCell="J14" sqref="J14"/>
    </sheetView>
  </sheetViews>
  <sheetFormatPr baseColWidth="10" defaultColWidth="11.453125" defaultRowHeight="14.5" x14ac:dyDescent="0.35"/>
  <cols>
    <col min="1" max="1" width="11.453125" style="1"/>
    <col min="2" max="2" width="24.1796875" style="1" customWidth="1"/>
    <col min="3" max="3" width="13.81640625" style="1" customWidth="1"/>
    <col min="4" max="4" width="46.1796875" style="1" customWidth="1"/>
    <col min="5" max="5" width="21.1796875" style="1" customWidth="1"/>
    <col min="6" max="6" width="37" style="1" customWidth="1"/>
    <col min="7" max="7" width="18.81640625" style="1" customWidth="1"/>
    <col min="8" max="16384" width="11.453125" style="1"/>
  </cols>
  <sheetData>
    <row r="1" spans="2:12" ht="13.5" customHeight="1" x14ac:dyDescent="0.35"/>
    <row r="2" spans="2:12" ht="21" x14ac:dyDescent="0.35">
      <c r="B2" s="30" t="s">
        <v>0</v>
      </c>
      <c r="C2" s="31"/>
      <c r="D2" s="31"/>
      <c r="E2" s="31"/>
      <c r="F2" s="31"/>
      <c r="G2" s="32"/>
    </row>
    <row r="3" spans="2:12" ht="15.5" x14ac:dyDescent="0.35">
      <c r="B3" s="2"/>
      <c r="C3" s="3"/>
      <c r="D3" s="3"/>
      <c r="E3" s="3"/>
      <c r="F3" s="3"/>
      <c r="G3" s="4"/>
    </row>
    <row r="4" spans="2:12" ht="15.5" x14ac:dyDescent="0.35">
      <c r="B4" s="33" t="s">
        <v>1</v>
      </c>
      <c r="C4" s="34"/>
      <c r="D4" s="34"/>
      <c r="E4" s="34"/>
      <c r="F4" s="34"/>
      <c r="G4" s="35"/>
    </row>
    <row r="5" spans="2:12" ht="15.5" x14ac:dyDescent="0.35">
      <c r="B5" s="33" t="s">
        <v>2</v>
      </c>
      <c r="C5" s="34"/>
      <c r="D5" s="34"/>
      <c r="E5" s="34"/>
      <c r="F5" s="34"/>
      <c r="G5" s="35"/>
    </row>
    <row r="6" spans="2:12" ht="15.5" x14ac:dyDescent="0.35">
      <c r="B6" s="36" t="s">
        <v>169</v>
      </c>
      <c r="C6" s="37"/>
      <c r="D6" s="37"/>
      <c r="E6" s="37"/>
      <c r="F6" s="37"/>
      <c r="G6" s="38"/>
    </row>
    <row r="7" spans="2:12" ht="13.5" customHeight="1" x14ac:dyDescent="0.35">
      <c r="B7" s="5"/>
      <c r="C7" s="6"/>
      <c r="D7" s="6"/>
      <c r="E7" s="6"/>
      <c r="F7" s="6"/>
      <c r="G7" s="7"/>
    </row>
    <row r="8" spans="2:12" ht="26" x14ac:dyDescent="0.35">
      <c r="B8" s="8" t="s">
        <v>3</v>
      </c>
      <c r="C8" s="8" t="s">
        <v>4</v>
      </c>
      <c r="D8" s="8" t="s">
        <v>5</v>
      </c>
      <c r="E8" s="8" t="s">
        <v>6</v>
      </c>
      <c r="F8" s="8" t="s">
        <v>7</v>
      </c>
      <c r="G8" s="8" t="s">
        <v>8</v>
      </c>
    </row>
    <row r="9" spans="2:12" x14ac:dyDescent="0.35">
      <c r="B9" s="9" t="s">
        <v>147</v>
      </c>
      <c r="C9" s="10">
        <v>43715</v>
      </c>
      <c r="D9" s="11" t="s">
        <v>22</v>
      </c>
      <c r="E9" s="12" t="s">
        <v>170</v>
      </c>
      <c r="F9" s="13" t="s">
        <v>21</v>
      </c>
      <c r="G9" s="14">
        <v>67062</v>
      </c>
      <c r="H9" s="15"/>
      <c r="I9" s="15"/>
      <c r="J9" s="15"/>
      <c r="K9" s="15"/>
      <c r="L9" s="15"/>
    </row>
    <row r="10" spans="2:12" x14ac:dyDescent="0.35">
      <c r="B10" s="21" t="s">
        <v>147</v>
      </c>
      <c r="C10" s="22">
        <v>43715</v>
      </c>
      <c r="D10" s="23" t="s">
        <v>22</v>
      </c>
      <c r="E10" s="24" t="s">
        <v>171</v>
      </c>
      <c r="F10" s="25" t="s">
        <v>172</v>
      </c>
      <c r="G10" s="26">
        <v>71809</v>
      </c>
      <c r="H10" s="15"/>
      <c r="I10" s="15"/>
      <c r="J10" s="15"/>
      <c r="K10" s="15"/>
      <c r="L10" s="15"/>
    </row>
    <row r="11" spans="2:12" x14ac:dyDescent="0.35">
      <c r="B11" s="21" t="s">
        <v>53</v>
      </c>
      <c r="C11" s="22">
        <v>43576</v>
      </c>
      <c r="D11" s="23" t="s">
        <v>25</v>
      </c>
      <c r="E11" s="24" t="s">
        <v>173</v>
      </c>
      <c r="F11" s="25" t="s">
        <v>11</v>
      </c>
      <c r="G11" s="26">
        <v>67295</v>
      </c>
      <c r="H11" s="15"/>
      <c r="I11" s="15"/>
      <c r="J11" s="15"/>
      <c r="K11" s="15"/>
      <c r="L11" s="15"/>
    </row>
    <row r="12" spans="2:12" x14ac:dyDescent="0.35">
      <c r="B12" s="21" t="s">
        <v>53</v>
      </c>
      <c r="C12" s="22">
        <v>43388</v>
      </c>
      <c r="D12" s="23" t="s">
        <v>9</v>
      </c>
      <c r="E12" s="24" t="s">
        <v>174</v>
      </c>
      <c r="F12" s="25" t="s">
        <v>21</v>
      </c>
      <c r="G12" s="26">
        <v>76624</v>
      </c>
      <c r="H12" s="15"/>
      <c r="I12" s="15"/>
      <c r="J12" s="15"/>
      <c r="K12" s="15"/>
      <c r="L12" s="15"/>
    </row>
    <row r="13" spans="2:12" x14ac:dyDescent="0.35">
      <c r="B13" s="21" t="s">
        <v>53</v>
      </c>
      <c r="C13" s="22">
        <v>43761</v>
      </c>
      <c r="D13" s="23" t="s">
        <v>9</v>
      </c>
      <c r="E13" s="24" t="s">
        <v>175</v>
      </c>
      <c r="F13" s="25" t="s">
        <v>11</v>
      </c>
      <c r="G13" s="26">
        <v>93409</v>
      </c>
      <c r="H13" s="15"/>
      <c r="I13" s="15"/>
      <c r="J13" s="15"/>
      <c r="K13" s="15"/>
      <c r="L13" s="15"/>
    </row>
    <row r="14" spans="2:12" x14ac:dyDescent="0.35">
      <c r="B14" s="21" t="s">
        <v>53</v>
      </c>
      <c r="C14" s="22">
        <v>43576</v>
      </c>
      <c r="D14" s="23" t="s">
        <v>25</v>
      </c>
      <c r="E14" s="24" t="s">
        <v>176</v>
      </c>
      <c r="F14" s="25" t="s">
        <v>11</v>
      </c>
      <c r="G14" s="26">
        <v>153493</v>
      </c>
      <c r="H14" s="15"/>
      <c r="I14" s="15"/>
      <c r="J14" s="15"/>
      <c r="K14" s="15"/>
      <c r="L14" s="15"/>
    </row>
    <row r="15" spans="2:12" x14ac:dyDescent="0.35">
      <c r="B15" s="21" t="s">
        <v>101</v>
      </c>
      <c r="C15" s="22">
        <v>44128</v>
      </c>
      <c r="D15" s="23" t="s">
        <v>9</v>
      </c>
      <c r="E15" s="24" t="s">
        <v>177</v>
      </c>
      <c r="F15" s="25" t="s">
        <v>103</v>
      </c>
      <c r="G15" s="26">
        <v>59800</v>
      </c>
      <c r="H15" s="15"/>
      <c r="I15" s="15"/>
      <c r="J15" s="15"/>
      <c r="K15" s="15"/>
      <c r="L15" s="15"/>
    </row>
    <row r="16" spans="2:12" x14ac:dyDescent="0.35">
      <c r="B16" s="21" t="s">
        <v>178</v>
      </c>
      <c r="C16" s="22">
        <v>43187</v>
      </c>
      <c r="D16" s="23" t="s">
        <v>60</v>
      </c>
      <c r="E16" s="24" t="s">
        <v>179</v>
      </c>
      <c r="F16" s="25" t="s">
        <v>27</v>
      </c>
      <c r="G16" s="26">
        <v>205932</v>
      </c>
      <c r="H16" s="15"/>
      <c r="I16" s="15"/>
      <c r="J16" s="15"/>
      <c r="K16" s="15"/>
      <c r="L16" s="15"/>
    </row>
    <row r="17" spans="2:12" x14ac:dyDescent="0.35">
      <c r="B17" s="21" t="s">
        <v>17</v>
      </c>
      <c r="C17" s="22">
        <v>44156</v>
      </c>
      <c r="D17" s="23" t="s">
        <v>9</v>
      </c>
      <c r="E17" s="24" t="s">
        <v>180</v>
      </c>
      <c r="F17" s="25" t="s">
        <v>11</v>
      </c>
      <c r="G17" s="26">
        <v>146420</v>
      </c>
      <c r="H17" s="15"/>
      <c r="I17" s="15"/>
      <c r="J17" s="15"/>
      <c r="K17" s="15"/>
      <c r="L17" s="15"/>
    </row>
    <row r="18" spans="2:12" x14ac:dyDescent="0.35">
      <c r="B18" s="21" t="s">
        <v>19</v>
      </c>
      <c r="C18" s="22">
        <v>43980</v>
      </c>
      <c r="D18" s="23" t="s">
        <v>72</v>
      </c>
      <c r="E18" s="24" t="s">
        <v>181</v>
      </c>
      <c r="F18" s="25" t="s">
        <v>21</v>
      </c>
      <c r="G18" s="26">
        <v>154492</v>
      </c>
      <c r="H18" s="15"/>
      <c r="I18" s="15"/>
      <c r="J18" s="15"/>
      <c r="K18" s="15"/>
      <c r="L18" s="15"/>
    </row>
    <row r="19" spans="2:12" x14ac:dyDescent="0.35">
      <c r="B19" s="21" t="s">
        <v>19</v>
      </c>
      <c r="C19" s="22">
        <v>43908</v>
      </c>
      <c r="D19" s="23" t="s">
        <v>9</v>
      </c>
      <c r="E19" s="24" t="s">
        <v>182</v>
      </c>
      <c r="F19" s="25" t="s">
        <v>21</v>
      </c>
      <c r="G19" s="26">
        <v>40040</v>
      </c>
      <c r="H19" s="15"/>
      <c r="I19" s="15"/>
      <c r="J19" s="15"/>
      <c r="K19" s="15"/>
      <c r="L19" s="15"/>
    </row>
    <row r="20" spans="2:12" x14ac:dyDescent="0.35">
      <c r="B20" s="21" t="s">
        <v>19</v>
      </c>
      <c r="C20" s="22">
        <v>44254</v>
      </c>
      <c r="D20" s="23" t="s">
        <v>9</v>
      </c>
      <c r="E20" s="24" t="s">
        <v>183</v>
      </c>
      <c r="F20" s="25" t="s">
        <v>21</v>
      </c>
      <c r="G20" s="26">
        <v>214935</v>
      </c>
      <c r="H20" s="15"/>
      <c r="I20" s="15"/>
      <c r="J20" s="15"/>
      <c r="K20" s="15"/>
      <c r="L20" s="15"/>
    </row>
    <row r="21" spans="2:12" x14ac:dyDescent="0.35">
      <c r="B21" s="21" t="s">
        <v>19</v>
      </c>
      <c r="C21" s="22">
        <v>44254</v>
      </c>
      <c r="D21" s="23" t="s">
        <v>9</v>
      </c>
      <c r="E21" s="24" t="s">
        <v>184</v>
      </c>
      <c r="F21" s="25" t="s">
        <v>21</v>
      </c>
      <c r="G21" s="26">
        <v>40480</v>
      </c>
      <c r="H21" s="15"/>
      <c r="I21" s="15"/>
      <c r="J21" s="15"/>
      <c r="K21" s="15"/>
      <c r="L21" s="15"/>
    </row>
    <row r="22" spans="2:12" x14ac:dyDescent="0.35">
      <c r="B22" s="21" t="s">
        <v>19</v>
      </c>
      <c r="C22" s="22">
        <v>44254</v>
      </c>
      <c r="D22" s="23" t="s">
        <v>9</v>
      </c>
      <c r="E22" s="24" t="s">
        <v>185</v>
      </c>
      <c r="F22" s="25" t="s">
        <v>21</v>
      </c>
      <c r="G22" s="26">
        <v>92229</v>
      </c>
      <c r="H22" s="15"/>
      <c r="I22" s="15"/>
      <c r="J22" s="15"/>
      <c r="K22" s="15"/>
      <c r="L22" s="15"/>
    </row>
    <row r="23" spans="2:12" x14ac:dyDescent="0.35">
      <c r="B23" s="21" t="s">
        <v>19</v>
      </c>
      <c r="C23" s="22">
        <v>44248</v>
      </c>
      <c r="D23" s="23" t="s">
        <v>9</v>
      </c>
      <c r="E23" s="24" t="s">
        <v>186</v>
      </c>
      <c r="F23" s="25" t="s">
        <v>21</v>
      </c>
      <c r="G23" s="26">
        <v>174404</v>
      </c>
      <c r="H23" s="15"/>
      <c r="I23" s="15"/>
      <c r="J23" s="15"/>
      <c r="K23" s="15"/>
      <c r="L23" s="15"/>
    </row>
    <row r="24" spans="2:12" x14ac:dyDescent="0.35">
      <c r="B24" s="21" t="s">
        <v>19</v>
      </c>
      <c r="C24" s="22">
        <v>44248</v>
      </c>
      <c r="D24" s="23" t="s">
        <v>9</v>
      </c>
      <c r="E24" s="24" t="s">
        <v>187</v>
      </c>
      <c r="F24" s="25" t="s">
        <v>21</v>
      </c>
      <c r="G24" s="26">
        <v>191550</v>
      </c>
      <c r="H24" s="15"/>
      <c r="I24" s="15"/>
      <c r="J24" s="15"/>
      <c r="K24" s="15"/>
      <c r="L24" s="15"/>
    </row>
    <row r="25" spans="2:12" x14ac:dyDescent="0.35">
      <c r="B25" s="21" t="s">
        <v>19</v>
      </c>
      <c r="C25" s="22">
        <v>44169</v>
      </c>
      <c r="D25" s="23" t="s">
        <v>25</v>
      </c>
      <c r="E25" s="24" t="s">
        <v>188</v>
      </c>
      <c r="F25" s="25" t="s">
        <v>21</v>
      </c>
      <c r="G25" s="26">
        <v>210496</v>
      </c>
      <c r="H25" s="15"/>
      <c r="I25" s="15"/>
      <c r="J25" s="15"/>
      <c r="K25" s="15"/>
      <c r="L25" s="15"/>
    </row>
    <row r="26" spans="2:12" x14ac:dyDescent="0.35">
      <c r="B26" s="21" t="s">
        <v>19</v>
      </c>
      <c r="C26" s="22">
        <v>44169</v>
      </c>
      <c r="D26" s="23" t="s">
        <v>25</v>
      </c>
      <c r="E26" s="24" t="s">
        <v>189</v>
      </c>
      <c r="F26" s="25" t="s">
        <v>21</v>
      </c>
      <c r="G26" s="26">
        <v>40040</v>
      </c>
      <c r="H26" s="15"/>
      <c r="I26" s="15"/>
      <c r="J26" s="15"/>
      <c r="K26" s="15"/>
      <c r="L26" s="15"/>
    </row>
    <row r="27" spans="2:12" x14ac:dyDescent="0.35">
      <c r="B27" s="21" t="s">
        <v>19</v>
      </c>
      <c r="C27" s="22">
        <v>44169</v>
      </c>
      <c r="D27" s="23" t="s">
        <v>25</v>
      </c>
      <c r="E27" s="24" t="s">
        <v>190</v>
      </c>
      <c r="F27" s="25" t="s">
        <v>21</v>
      </c>
      <c r="G27" s="26">
        <v>201258</v>
      </c>
      <c r="H27" s="15"/>
      <c r="I27" s="15"/>
      <c r="J27" s="15"/>
      <c r="K27" s="15"/>
      <c r="L27" s="15"/>
    </row>
    <row r="28" spans="2:12" x14ac:dyDescent="0.35">
      <c r="B28" s="21" t="s">
        <v>19</v>
      </c>
      <c r="C28" s="22">
        <v>44169</v>
      </c>
      <c r="D28" s="23" t="s">
        <v>25</v>
      </c>
      <c r="E28" s="24" t="s">
        <v>191</v>
      </c>
      <c r="F28" s="25" t="s">
        <v>21</v>
      </c>
      <c r="G28" s="26">
        <v>53280</v>
      </c>
      <c r="H28" s="15"/>
      <c r="I28" s="15"/>
      <c r="J28" s="15"/>
      <c r="K28" s="15"/>
      <c r="L28" s="15"/>
    </row>
    <row r="29" spans="2:12" x14ac:dyDescent="0.35">
      <c r="B29" s="21" t="s">
        <v>19</v>
      </c>
      <c r="C29" s="22">
        <v>44330</v>
      </c>
      <c r="D29" s="23" t="s">
        <v>72</v>
      </c>
      <c r="E29" s="24" t="s">
        <v>192</v>
      </c>
      <c r="F29" s="25" t="s">
        <v>21</v>
      </c>
      <c r="G29" s="26">
        <v>40480</v>
      </c>
      <c r="H29" s="15"/>
      <c r="I29" s="15"/>
      <c r="J29" s="15"/>
      <c r="K29" s="15"/>
      <c r="L29" s="15"/>
    </row>
    <row r="30" spans="2:12" x14ac:dyDescent="0.35">
      <c r="B30" s="21" t="s">
        <v>19</v>
      </c>
      <c r="C30" s="22">
        <v>44330</v>
      </c>
      <c r="D30" s="23" t="s">
        <v>72</v>
      </c>
      <c r="E30" s="24" t="s">
        <v>193</v>
      </c>
      <c r="F30" s="25" t="s">
        <v>21</v>
      </c>
      <c r="G30" s="26">
        <v>214935</v>
      </c>
      <c r="H30" s="15"/>
      <c r="I30" s="15"/>
      <c r="J30" s="15"/>
      <c r="K30" s="15"/>
      <c r="L30" s="15"/>
    </row>
    <row r="31" spans="2:12" x14ac:dyDescent="0.35">
      <c r="B31" s="21" t="s">
        <v>19</v>
      </c>
      <c r="C31" s="22">
        <v>44330</v>
      </c>
      <c r="D31" s="23" t="s">
        <v>72</v>
      </c>
      <c r="E31" s="24" t="s">
        <v>194</v>
      </c>
      <c r="F31" s="25" t="s">
        <v>21</v>
      </c>
      <c r="G31" s="26">
        <v>154356</v>
      </c>
      <c r="H31" s="15"/>
      <c r="I31" s="15"/>
      <c r="J31" s="15"/>
      <c r="K31" s="15"/>
      <c r="L31" s="15"/>
    </row>
    <row r="32" spans="2:12" ht="12.75" customHeight="1" x14ac:dyDescent="0.35">
      <c r="B32" s="16"/>
      <c r="C32" s="17"/>
      <c r="D32" s="18"/>
      <c r="E32" s="18"/>
      <c r="F32" s="18"/>
      <c r="G32" s="19"/>
      <c r="I32" s="15"/>
      <c r="J32" s="15"/>
      <c r="K32" s="15"/>
      <c r="L32" s="15"/>
    </row>
    <row r="33" spans="2:10" ht="18.5" x14ac:dyDescent="0.35">
      <c r="B33" s="39" t="s">
        <v>10</v>
      </c>
      <c r="C33" s="40"/>
      <c r="D33" s="40"/>
      <c r="E33" s="40"/>
      <c r="F33" s="40"/>
      <c r="G33" s="20">
        <f>SUM(G9:G32)</f>
        <v>2764819</v>
      </c>
      <c r="I33" s="15"/>
      <c r="J33" s="15"/>
    </row>
    <row r="34" spans="2:10" ht="41.25" customHeight="1" x14ac:dyDescent="0.35">
      <c r="B34" s="27" t="s">
        <v>12</v>
      </c>
      <c r="C34" s="28"/>
      <c r="D34" s="28"/>
      <c r="E34" s="28"/>
      <c r="F34" s="28"/>
      <c r="G34" s="29"/>
      <c r="I34" s="15"/>
      <c r="J34" s="15"/>
    </row>
    <row r="35" spans="2:10" ht="12.75" customHeight="1" x14ac:dyDescent="0.35">
      <c r="I35" s="15"/>
      <c r="J35" s="15"/>
    </row>
    <row r="36" spans="2:10" x14ac:dyDescent="0.35">
      <c r="I36" s="15"/>
      <c r="J36" s="15"/>
    </row>
    <row r="37" spans="2:10" x14ac:dyDescent="0.35">
      <c r="I37" s="15"/>
      <c r="J37" s="15"/>
    </row>
    <row r="38" spans="2:10" x14ac:dyDescent="0.35">
      <c r="I38" s="15"/>
      <c r="J38" s="15"/>
    </row>
    <row r="39" spans="2:10" x14ac:dyDescent="0.35">
      <c r="I39" s="15"/>
      <c r="J39" s="15"/>
    </row>
    <row r="40" spans="2:10" x14ac:dyDescent="0.35">
      <c r="I40" s="15"/>
      <c r="J40" s="15"/>
    </row>
    <row r="41" spans="2:10" x14ac:dyDescent="0.35">
      <c r="I41" s="15"/>
      <c r="J41" s="15"/>
    </row>
    <row r="42" spans="2:10" x14ac:dyDescent="0.35">
      <c r="I42" s="15"/>
      <c r="J42" s="15"/>
    </row>
    <row r="43" spans="2:10" x14ac:dyDescent="0.35">
      <c r="I43" s="15"/>
      <c r="J43" s="15"/>
    </row>
    <row r="44" spans="2:10" x14ac:dyDescent="0.35">
      <c r="I44" s="15"/>
      <c r="J44" s="15"/>
    </row>
    <row r="45" spans="2:10" x14ac:dyDescent="0.35">
      <c r="I45" s="15"/>
      <c r="J45" s="15"/>
    </row>
    <row r="46" spans="2:10" x14ac:dyDescent="0.35">
      <c r="I46" s="15"/>
      <c r="J46" s="15"/>
    </row>
  </sheetData>
  <mergeCells count="6">
    <mergeCell ref="B2:G2"/>
    <mergeCell ref="B4:G4"/>
    <mergeCell ref="B5:G5"/>
    <mergeCell ref="B6:G6"/>
    <mergeCell ref="B33:F33"/>
    <mergeCell ref="B34:G34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30"/>
  <sheetViews>
    <sheetView showGridLines="0" zoomScale="85" zoomScaleNormal="85" workbookViewId="0">
      <selection activeCell="B18" sqref="B18:G18"/>
    </sheetView>
  </sheetViews>
  <sheetFormatPr baseColWidth="10" defaultColWidth="11.453125" defaultRowHeight="14.5" x14ac:dyDescent="0.35"/>
  <cols>
    <col min="1" max="1" width="11.453125" style="1"/>
    <col min="2" max="2" width="24.1796875" style="1" customWidth="1"/>
    <col min="3" max="3" width="13.81640625" style="1" customWidth="1"/>
    <col min="4" max="4" width="46.1796875" style="1" customWidth="1"/>
    <col min="5" max="5" width="21.1796875" style="1" customWidth="1"/>
    <col min="6" max="6" width="37" style="1" customWidth="1"/>
    <col min="7" max="7" width="18.81640625" style="1" customWidth="1"/>
    <col min="8" max="16384" width="11.453125" style="1"/>
  </cols>
  <sheetData>
    <row r="1" spans="2:12" ht="13.5" customHeight="1" x14ac:dyDescent="0.35"/>
    <row r="2" spans="2:12" ht="21" x14ac:dyDescent="0.35">
      <c r="B2" s="30" t="s">
        <v>0</v>
      </c>
      <c r="C2" s="31"/>
      <c r="D2" s="31"/>
      <c r="E2" s="31"/>
      <c r="F2" s="31"/>
      <c r="G2" s="32"/>
    </row>
    <row r="3" spans="2:12" ht="15.5" x14ac:dyDescent="0.35">
      <c r="B3" s="2"/>
      <c r="C3" s="3"/>
      <c r="D3" s="3"/>
      <c r="E3" s="3"/>
      <c r="F3" s="3"/>
      <c r="G3" s="4"/>
    </row>
    <row r="4" spans="2:12" ht="15.5" x14ac:dyDescent="0.35">
      <c r="B4" s="33" t="s">
        <v>1</v>
      </c>
      <c r="C4" s="34"/>
      <c r="D4" s="34"/>
      <c r="E4" s="34"/>
      <c r="F4" s="34"/>
      <c r="G4" s="35"/>
    </row>
    <row r="5" spans="2:12" ht="15.5" x14ac:dyDescent="0.35">
      <c r="B5" s="33" t="s">
        <v>2</v>
      </c>
      <c r="C5" s="34"/>
      <c r="D5" s="34"/>
      <c r="E5" s="34"/>
      <c r="F5" s="34"/>
      <c r="G5" s="35"/>
    </row>
    <row r="6" spans="2:12" ht="15.5" x14ac:dyDescent="0.35">
      <c r="B6" s="36" t="s">
        <v>195</v>
      </c>
      <c r="C6" s="37"/>
      <c r="D6" s="37"/>
      <c r="E6" s="37"/>
      <c r="F6" s="37"/>
      <c r="G6" s="38"/>
    </row>
    <row r="7" spans="2:12" ht="13.5" customHeight="1" x14ac:dyDescent="0.35">
      <c r="B7" s="5"/>
      <c r="C7" s="6"/>
      <c r="D7" s="6"/>
      <c r="E7" s="6"/>
      <c r="F7" s="6"/>
      <c r="G7" s="7"/>
    </row>
    <row r="8" spans="2:12" ht="26" x14ac:dyDescent="0.35">
      <c r="B8" s="8" t="s">
        <v>3</v>
      </c>
      <c r="C8" s="8" t="s">
        <v>4</v>
      </c>
      <c r="D8" s="8" t="s">
        <v>5</v>
      </c>
      <c r="E8" s="8" t="s">
        <v>6</v>
      </c>
      <c r="F8" s="8" t="s">
        <v>7</v>
      </c>
      <c r="G8" s="8" t="s">
        <v>8</v>
      </c>
    </row>
    <row r="9" spans="2:12" x14ac:dyDescent="0.35">
      <c r="B9" s="41" t="s">
        <v>196</v>
      </c>
      <c r="C9" s="10">
        <v>43493</v>
      </c>
      <c r="D9" s="42" t="s">
        <v>9</v>
      </c>
      <c r="E9" s="42" t="s">
        <v>197</v>
      </c>
      <c r="F9" s="43" t="s">
        <v>198</v>
      </c>
      <c r="G9" s="44">
        <v>430280</v>
      </c>
      <c r="H9" s="15"/>
      <c r="I9" s="15"/>
      <c r="J9" s="15"/>
      <c r="K9" s="15"/>
      <c r="L9" s="15"/>
    </row>
    <row r="10" spans="2:12" x14ac:dyDescent="0.35">
      <c r="B10" s="45" t="s">
        <v>196</v>
      </c>
      <c r="C10" s="22">
        <v>41805</v>
      </c>
      <c r="D10" s="46" t="s">
        <v>9</v>
      </c>
      <c r="E10" s="46" t="s">
        <v>199</v>
      </c>
      <c r="F10" s="47" t="s">
        <v>21</v>
      </c>
      <c r="G10" s="48">
        <v>86148</v>
      </c>
      <c r="H10" s="15"/>
      <c r="I10" s="15"/>
      <c r="J10" s="15"/>
      <c r="K10" s="15"/>
      <c r="L10" s="15"/>
    </row>
    <row r="11" spans="2:12" x14ac:dyDescent="0.35">
      <c r="B11" s="45" t="s">
        <v>147</v>
      </c>
      <c r="C11" s="22">
        <v>43674</v>
      </c>
      <c r="D11" s="46" t="s">
        <v>77</v>
      </c>
      <c r="E11" s="46" t="s">
        <v>200</v>
      </c>
      <c r="F11" s="47" t="s">
        <v>21</v>
      </c>
      <c r="G11" s="48">
        <v>277582</v>
      </c>
      <c r="H11" s="15"/>
      <c r="I11" s="15"/>
      <c r="J11" s="15"/>
      <c r="K11" s="15"/>
      <c r="L11" s="15"/>
    </row>
    <row r="12" spans="2:12" x14ac:dyDescent="0.35">
      <c r="B12" s="45" t="s">
        <v>201</v>
      </c>
      <c r="C12" s="22">
        <v>43784</v>
      </c>
      <c r="D12" s="46" t="s">
        <v>9</v>
      </c>
      <c r="E12" s="46" t="s">
        <v>202</v>
      </c>
      <c r="F12" s="47" t="s">
        <v>203</v>
      </c>
      <c r="G12" s="48">
        <v>44604</v>
      </c>
      <c r="H12" s="15"/>
      <c r="I12" s="15"/>
      <c r="J12" s="15"/>
      <c r="K12" s="15"/>
      <c r="L12" s="15"/>
    </row>
    <row r="13" spans="2:12" x14ac:dyDescent="0.35">
      <c r="B13" s="45" t="s">
        <v>201</v>
      </c>
      <c r="C13" s="22">
        <v>43850</v>
      </c>
      <c r="D13" s="46" t="s">
        <v>9</v>
      </c>
      <c r="E13" s="46" t="s">
        <v>204</v>
      </c>
      <c r="F13" s="47" t="s">
        <v>203</v>
      </c>
      <c r="G13" s="48">
        <v>117860</v>
      </c>
      <c r="H13" s="15"/>
      <c r="I13" s="15"/>
      <c r="J13" s="15"/>
      <c r="K13" s="15"/>
      <c r="L13" s="15"/>
    </row>
    <row r="14" spans="2:12" x14ac:dyDescent="0.35">
      <c r="B14" s="45" t="s">
        <v>201</v>
      </c>
      <c r="C14" s="22">
        <v>43850</v>
      </c>
      <c r="D14" s="46" t="s">
        <v>9</v>
      </c>
      <c r="E14" s="46" t="s">
        <v>205</v>
      </c>
      <c r="F14" s="47" t="s">
        <v>203</v>
      </c>
      <c r="G14" s="48">
        <v>124191</v>
      </c>
      <c r="H14" s="15"/>
      <c r="I14" s="15"/>
      <c r="J14" s="15"/>
      <c r="K14" s="15"/>
      <c r="L14" s="15"/>
    </row>
    <row r="15" spans="2:12" x14ac:dyDescent="0.35">
      <c r="B15" s="45" t="s">
        <v>201</v>
      </c>
      <c r="C15" s="22">
        <v>43860</v>
      </c>
      <c r="D15" s="46" t="s">
        <v>206</v>
      </c>
      <c r="E15" s="46" t="s">
        <v>207</v>
      </c>
      <c r="F15" s="47" t="s">
        <v>203</v>
      </c>
      <c r="G15" s="48">
        <v>97201</v>
      </c>
      <c r="H15" s="15"/>
      <c r="I15" s="15"/>
      <c r="J15" s="15"/>
      <c r="K15" s="15"/>
      <c r="L15" s="15"/>
    </row>
    <row r="16" spans="2:12" ht="12.75" customHeight="1" x14ac:dyDescent="0.35">
      <c r="B16" s="16"/>
      <c r="C16" s="17"/>
      <c r="D16" s="18"/>
      <c r="E16" s="18"/>
      <c r="F16" s="18"/>
      <c r="G16" s="19"/>
      <c r="I16" s="15"/>
      <c r="J16" s="15"/>
      <c r="K16" s="15"/>
      <c r="L16" s="15"/>
    </row>
    <row r="17" spans="2:10" ht="18.5" x14ac:dyDescent="0.35">
      <c r="B17" s="39" t="s">
        <v>10</v>
      </c>
      <c r="C17" s="40"/>
      <c r="D17" s="40"/>
      <c r="E17" s="40"/>
      <c r="F17" s="40"/>
      <c r="G17" s="20">
        <f>SUM(G9:G16)</f>
        <v>1177866</v>
      </c>
      <c r="I17" s="15"/>
      <c r="J17" s="15"/>
    </row>
    <row r="18" spans="2:10" ht="41.25" customHeight="1" x14ac:dyDescent="0.35">
      <c r="B18" s="27" t="s">
        <v>12</v>
      </c>
      <c r="C18" s="28"/>
      <c r="D18" s="28"/>
      <c r="E18" s="28"/>
      <c r="F18" s="28"/>
      <c r="G18" s="29"/>
      <c r="I18" s="15"/>
      <c r="J18" s="15"/>
    </row>
    <row r="19" spans="2:10" ht="12.75" customHeight="1" x14ac:dyDescent="0.35">
      <c r="I19" s="15"/>
      <c r="J19" s="15"/>
    </row>
    <row r="20" spans="2:10" x14ac:dyDescent="0.35">
      <c r="I20" s="15"/>
      <c r="J20" s="15"/>
    </row>
    <row r="21" spans="2:10" x14ac:dyDescent="0.35">
      <c r="I21" s="15"/>
      <c r="J21" s="15"/>
    </row>
    <row r="22" spans="2:10" x14ac:dyDescent="0.35">
      <c r="I22" s="15"/>
      <c r="J22" s="15"/>
    </row>
    <row r="23" spans="2:10" x14ac:dyDescent="0.35">
      <c r="I23" s="15"/>
      <c r="J23" s="15"/>
    </row>
    <row r="24" spans="2:10" x14ac:dyDescent="0.35">
      <c r="I24" s="15"/>
      <c r="J24" s="15"/>
    </row>
    <row r="25" spans="2:10" x14ac:dyDescent="0.35">
      <c r="I25" s="15"/>
      <c r="J25" s="15"/>
    </row>
    <row r="26" spans="2:10" x14ac:dyDescent="0.35">
      <c r="I26" s="15"/>
      <c r="J26" s="15"/>
    </row>
    <row r="27" spans="2:10" x14ac:dyDescent="0.35">
      <c r="I27" s="15"/>
      <c r="J27" s="15"/>
    </row>
    <row r="28" spans="2:10" x14ac:dyDescent="0.35">
      <c r="I28" s="15"/>
      <c r="J28" s="15"/>
    </row>
    <row r="29" spans="2:10" x14ac:dyDescent="0.35">
      <c r="I29" s="15"/>
      <c r="J29" s="15"/>
    </row>
    <row r="30" spans="2:10" x14ac:dyDescent="0.35">
      <c r="I30" s="15"/>
      <c r="J30" s="15"/>
    </row>
  </sheetData>
  <mergeCells count="6">
    <mergeCell ref="B2:G2"/>
    <mergeCell ref="B4:G4"/>
    <mergeCell ref="B5:G5"/>
    <mergeCell ref="B6:G6"/>
    <mergeCell ref="B17:F17"/>
    <mergeCell ref="B18:G18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ENERO</vt:lpstr>
      <vt:lpstr>FEBRERO</vt:lpstr>
      <vt:lpstr>MARZO</vt:lpstr>
      <vt:lpstr>ABRIL</vt:lpstr>
      <vt:lpstr>MAYO</vt:lpstr>
      <vt:lpstr>JUNIO</vt:lpstr>
      <vt:lpstr>JULIO</vt:lpstr>
      <vt:lpstr>AGOSTO</vt:lpstr>
      <vt:lpstr>SEPTIEMBRE</vt:lpstr>
      <vt:lpstr>OCTUBRE</vt:lpstr>
      <vt:lpstr>NOVIEMBRE</vt:lpstr>
      <vt:lpstr>DICIEMBRE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Ferrada Guzmán Constanza Mackarena</dc:creator>
  <cp:lastModifiedBy>Constanza Mackarena Ferrada Guzmán</cp:lastModifiedBy>
  <dcterms:created xsi:type="dcterms:W3CDTF">2019-01-15T16:07:22Z</dcterms:created>
  <dcterms:modified xsi:type="dcterms:W3CDTF">2021-12-27T15:50:12Z</dcterms:modified>
</cp:coreProperties>
</file>