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FERRADA\Documents\BOMBEROS\Oficio de Aportes\Beneficios 2020\"/>
    </mc:Choice>
  </mc:AlternateContent>
  <bookViews>
    <workbookView xWindow="0" yWindow="0" windowWidth="28800" windowHeight="12300" tabRatio="747"/>
  </bookViews>
  <sheets>
    <sheet name="ENERO" sheetId="2" r:id="rId1"/>
    <sheet name="FEBRERO" sheetId="1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 l="1"/>
  <c r="J11" i="11" l="1"/>
  <c r="J11" i="10" l="1"/>
  <c r="J11" i="9" l="1"/>
  <c r="J11" i="8" l="1"/>
  <c r="J11" i="7" l="1"/>
  <c r="J11" i="6" l="1"/>
  <c r="J11" i="5" l="1"/>
  <c r="J11" i="4" l="1"/>
  <c r="J13" i="3" l="1"/>
  <c r="J11" i="2"/>
  <c r="J13" i="1" l="1"/>
</calcChain>
</file>

<file path=xl/sharedStrings.xml><?xml version="1.0" encoding="utf-8"?>
<sst xmlns="http://schemas.openxmlformats.org/spreadsheetml/2006/main" count="227" uniqueCount="56">
  <si>
    <t>DECRETO LEY N° 1.757</t>
  </si>
  <si>
    <t xml:space="preserve">BENEFICIO DE SUBSIDIOS POR INCAPACIDAD LABORAL TEMPORAL 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</si>
  <si>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</si>
  <si>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</si>
  <si>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</si>
  <si>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</si>
  <si>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DOCUMENTOS POR MEDIO DE LOS QUE SE OTORGA LICENCIA MEDICA</t>
  </si>
  <si>
    <t>FECHA INICIO INCAPACIDAD</t>
  </si>
  <si>
    <t>FECHA TÉRMINO INCAPACIDAD</t>
  </si>
  <si>
    <t>N° DÍAS A SUBSIDIAR</t>
  </si>
  <si>
    <t>SITUACIÓN LABORAL AL MES DEL ACCIDENTE</t>
  </si>
  <si>
    <t>MONTO A PAGAR SUBSIDIO</t>
  </si>
  <si>
    <t>TOTAL A PAGAR POR SUBSIDIOS</t>
  </si>
  <si>
    <t>INCENDIOS</t>
  </si>
  <si>
    <t>ESTUDIANTE</t>
  </si>
  <si>
    <t>OFICIO ORDINARIO N° 4.881 - 5 DE FEBRERO 2020</t>
  </si>
  <si>
    <t>CONCHALI</t>
  </si>
  <si>
    <t>ACADEMIAS, CURSOS, ENTRENAMIENTOS, EJERCICIOS</t>
  </si>
  <si>
    <t>QUILICURA</t>
  </si>
  <si>
    <t>VALPARAISO</t>
  </si>
  <si>
    <t>RESOLUCIÓN EXENTA
COMPIN N° 04
DEL 08.08.2019</t>
  </si>
  <si>
    <t>TRABAJADOR INDEPENDIENTE</t>
  </si>
  <si>
    <t>RESOLUCIÓN EXENTA
COMPIN N° 5931
DEL 03.10.2018</t>
  </si>
  <si>
    <t>TRABAJADOR INDEPENDIENTE Y DEPENDIENTE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</si>
  <si>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>deberán estar efectivamente imposibilitados de desempeñar sus trabajos o actividades laborales.</t>
    </r>
  </si>
  <si>
    <t>OFICIO ORDINARIO N° 1.339 - 10 DE ENERO 2020</t>
  </si>
  <si>
    <t>TEMUCO</t>
  </si>
  <si>
    <t>RESOLUCIÓN EXENTA
COMPIN N° CC7-8031
DEL 07.06.2019</t>
  </si>
  <si>
    <t>OFICIO ORDINARIO N° 9417 - 13 DE MARZO 2020</t>
  </si>
  <si>
    <t>ANCUD</t>
  </si>
  <si>
    <t>RESOLUCIÓN EXENTA
COMPIN N° 01
DEL 08.02.2019</t>
  </si>
  <si>
    <r>
      <t xml:space="preserve">14-12-2018 </t>
    </r>
    <r>
      <rPr>
        <b/>
        <sz val="10"/>
        <color rgb="FFC00000"/>
        <rFont val="Calibri"/>
        <family val="2"/>
      </rPr>
      <t>(*)</t>
    </r>
  </si>
  <si>
    <t>SAN FRANCISCO DE MOSTAZAL</t>
  </si>
  <si>
    <t>CUARTEL - GUARDIA NOCTURNA</t>
  </si>
  <si>
    <t>RESOLUCIÓN EXENTA
COMPIN N° 13290
DEL 09.12.2019</t>
  </si>
  <si>
    <t>TRABAJADOR DEPENDIENTE</t>
  </si>
  <si>
    <t>RESOLUCIÓN EXENTA
COMPIN N° CC7-8301
DEL 12.06.2019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</si>
  <si>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 xml:space="preserve">deberán estar efectivamente imposibilitados de desempeñar sus trabajos o actividades laborales.
</t>
    </r>
    <r>
      <rPr>
        <b/>
        <sz val="12"/>
        <color rgb="FFC00000"/>
        <rFont val="Calibri"/>
        <family val="2"/>
      </rPr>
      <t>(*)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Subsidio otorgado por 90 días, desde el 14 de noviembre 2018; cabe señalar que, en marzo de 2019, por oficio N° 7434 (D.L. 1.757), se otorgó el beneficio por los primeros 30 días (14 de noviembre al 13 de diciembre 2018). Dado lo anterior, se otorgan los 60 días restantes.</t>
    </r>
  </si>
  <si>
    <t>OFICIO ORDINARIO N° 14.932 - 9 DE ABRIL 2020</t>
  </si>
  <si>
    <t>SIN SUBSIDIO POR INCAPACIDAD TEMPORAL</t>
  </si>
  <si>
    <t>OFICIO ORDINARIO N° 20185 - 12 DE MAYO 2020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</si>
  <si>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>deberán estar efectivamente imposibilitados de desempeñar sus trabajos o actividades laborales.</t>
    </r>
    <r>
      <rPr>
        <b/>
        <sz val="12"/>
        <color rgb="FFC00000"/>
        <rFont val="Calibri"/>
        <family val="2"/>
      </rPr>
      <t/>
    </r>
  </si>
  <si>
    <t>OFICIO ORDINARIO N° 24077 - 11 DE JUNIO 2020</t>
  </si>
  <si>
    <t>OFICIO ORDINARIO N° 29195 - 10 DE JULIO 2020</t>
  </si>
  <si>
    <t>OFICIO ORDINARIO N°   35867 - 12 DE AGOSTO 2020</t>
  </si>
  <si>
    <t xml:space="preserve">RESCATE </t>
  </si>
  <si>
    <t>RESOLUCIÓN N° 08 DEL 07.11.2019
COMPIN, SUBCOMISIÓN VALPARAÍSO</t>
  </si>
  <si>
    <t>OFICIO ORDINARIO N°   42724 - 10 DE SEPTIEMBRE 2020</t>
  </si>
  <si>
    <t>VALDIVIA</t>
  </si>
  <si>
    <t>RESOLUCIÓN N° 1735 DEL 23.03.2018
COMPIN, REGIÓN DE LOS RÍOS</t>
  </si>
  <si>
    <t>OFICIO ORDINARIO N° 49352 - 9 DE OCTUBRE 2020</t>
  </si>
  <si>
    <t>OFICIO ORDINARIO N° 56684 - 12 DE NOVIEMBRE 2020</t>
  </si>
  <si>
    <t>OFICIO ORDINARIO N° 62146 - 11 DE DICIEMBRE 2020</t>
  </si>
  <si>
    <t>OVALLE</t>
  </si>
  <si>
    <t>RESOLUCIÓN EXENTA N° 214
DEL 22 DE OCTUBRE 2020
COMPIN COQUIMBO</t>
  </si>
  <si>
    <t>TRABAJADOR DEPENDIENTE E INDEPENDIENTE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</si>
</sst>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#,##0_ ;\-#,##0\ "/>
  </numFmts>
  <fonts count="17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4"/>
      <color indexed="56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0"/>
      <color rgb="FFC00000"/>
      <name val="Calibri"/>
      <family val="2"/>
    </font>
    <font>
      <b/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8" fillId="0" borderId="0"/>
    <xf numFmtId="41" fontId="1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4" fillId="4" borderId="12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4" borderId="13" xfId="0" applyNumberFormat="1" applyFont="1" applyFill="1" applyBorder="1" applyAlignment="1">
      <alignment vertical="center" wrapText="1"/>
    </xf>
    <xf numFmtId="14" fontId="5" fillId="4" borderId="14" xfId="0" applyNumberFormat="1" applyFont="1" applyFill="1" applyBorder="1" applyAlignment="1">
      <alignment horizontal="right" vertical="center" wrapText="1"/>
    </xf>
    <xf numFmtId="164" fontId="5" fillId="4" borderId="14" xfId="0" applyNumberFormat="1" applyFont="1" applyFill="1" applyBorder="1" applyAlignment="1">
      <alignment vertical="center" wrapText="1"/>
    </xf>
    <xf numFmtId="14" fontId="0" fillId="4" borderId="14" xfId="0" applyNumberFormat="1" applyFont="1" applyFill="1" applyBorder="1" applyAlignment="1">
      <alignment vertical="center" wrapText="1"/>
    </xf>
    <xf numFmtId="3" fontId="5" fillId="4" borderId="15" xfId="0" applyNumberFormat="1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41" fontId="6" fillId="0" borderId="12" xfId="2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14" fontId="5" fillId="0" borderId="19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164" fontId="4" fillId="0" borderId="23" xfId="0" applyNumberFormat="1" applyFont="1" applyFill="1" applyBorder="1" applyAlignment="1">
      <alignment horizontal="center" vertical="center" wrapText="1"/>
    </xf>
    <xf numFmtId="14" fontId="5" fillId="0" borderId="24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41" fontId="5" fillId="0" borderId="25" xfId="2" applyFont="1" applyFill="1" applyBorder="1" applyAlignment="1">
      <alignment horizontal="center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8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16" fillId="0" borderId="20" xfId="0" applyNumberFormat="1" applyFont="1" applyFill="1" applyBorder="1" applyAlignment="1">
      <alignment horizontal="center" vertical="center" wrapText="1"/>
    </xf>
    <xf numFmtId="164" fontId="16" fillId="0" borderId="21" xfId="0" applyNumberFormat="1" applyFont="1" applyFill="1" applyBorder="1" applyAlignment="1">
      <alignment horizontal="center" vertical="center" wrapText="1"/>
    </xf>
    <xf numFmtId="164" fontId="16" fillId="0" borderId="22" xfId="0" applyNumberFormat="1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tabSelected="1" workbookViewId="0">
      <selection activeCell="E16" sqref="E16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26953125" style="1" customWidth="1"/>
    <col min="4" max="4" width="19.54296875" style="1" customWidth="1"/>
    <col min="5" max="5" width="25.54296875" style="1" customWidth="1"/>
    <col min="6" max="6" width="13.81640625" style="1" customWidth="1"/>
    <col min="7" max="7" width="14.26953125" style="1" customWidth="1"/>
    <col min="8" max="8" width="11.1796875" style="1" customWidth="1"/>
    <col min="9" max="9" width="22.7265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32" t="s">
        <v>0</v>
      </c>
      <c r="C2" s="33"/>
      <c r="D2" s="33"/>
      <c r="E2" s="33"/>
      <c r="F2" s="33"/>
      <c r="G2" s="33"/>
      <c r="H2" s="33"/>
      <c r="I2" s="33"/>
      <c r="J2" s="34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35" t="s">
        <v>1</v>
      </c>
      <c r="C4" s="36"/>
      <c r="D4" s="36"/>
      <c r="E4" s="36"/>
      <c r="F4" s="36"/>
      <c r="G4" s="36"/>
      <c r="H4" s="36"/>
      <c r="I4" s="36"/>
      <c r="J4" s="37"/>
    </row>
    <row r="5" spans="2:15" ht="15.5" x14ac:dyDescent="0.35">
      <c r="B5" s="35" t="s">
        <v>2</v>
      </c>
      <c r="C5" s="36"/>
      <c r="D5" s="36"/>
      <c r="E5" s="36"/>
      <c r="F5" s="36"/>
      <c r="G5" s="36"/>
      <c r="H5" s="36"/>
      <c r="I5" s="36"/>
      <c r="J5" s="37"/>
    </row>
    <row r="6" spans="2:15" ht="15.5" x14ac:dyDescent="0.35">
      <c r="B6" s="38" t="s">
        <v>25</v>
      </c>
      <c r="C6" s="39"/>
      <c r="D6" s="39"/>
      <c r="E6" s="39"/>
      <c r="F6" s="39"/>
      <c r="G6" s="39"/>
      <c r="H6" s="39"/>
      <c r="I6" s="39"/>
      <c r="J6" s="40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35">
      <c r="B9" s="18" t="s">
        <v>26</v>
      </c>
      <c r="C9" s="19">
        <v>43540</v>
      </c>
      <c r="D9" s="20" t="s">
        <v>13</v>
      </c>
      <c r="E9" s="21" t="s">
        <v>27</v>
      </c>
      <c r="F9" s="19">
        <v>43540</v>
      </c>
      <c r="G9" s="19">
        <v>43546</v>
      </c>
      <c r="H9" s="22">
        <v>7</v>
      </c>
      <c r="I9" s="20" t="s">
        <v>14</v>
      </c>
      <c r="J9" s="23">
        <v>70233</v>
      </c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41" t="s">
        <v>12</v>
      </c>
      <c r="C11" s="42"/>
      <c r="D11" s="42"/>
      <c r="E11" s="42"/>
      <c r="F11" s="42"/>
      <c r="G11" s="42"/>
      <c r="H11" s="42"/>
      <c r="I11" s="43"/>
      <c r="J11" s="17">
        <f>SUM(J9:J9)</f>
        <v>70233</v>
      </c>
      <c r="K11" s="15"/>
      <c r="L11" s="15"/>
      <c r="M11" s="15"/>
    </row>
    <row r="12" spans="2:15" ht="41.25" customHeight="1" x14ac:dyDescent="0.35">
      <c r="B12" s="29" t="s">
        <v>24</v>
      </c>
      <c r="C12" s="30"/>
      <c r="D12" s="30"/>
      <c r="E12" s="30"/>
      <c r="F12" s="30"/>
      <c r="G12" s="30"/>
      <c r="H12" s="30"/>
      <c r="I12" s="30"/>
      <c r="J12" s="31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6">
    <mergeCell ref="B12:J12"/>
    <mergeCell ref="B2:J2"/>
    <mergeCell ref="B4:J4"/>
    <mergeCell ref="B5:J5"/>
    <mergeCell ref="B6:J6"/>
    <mergeCell ref="B11:I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showGridLines="0" zoomScaleNormal="100" workbookViewId="0">
      <selection activeCell="B6" sqref="B6:J6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2695312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7265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32" t="s">
        <v>0</v>
      </c>
      <c r="C2" s="33"/>
      <c r="D2" s="33"/>
      <c r="E2" s="33"/>
      <c r="F2" s="33"/>
      <c r="G2" s="33"/>
      <c r="H2" s="33"/>
      <c r="I2" s="33"/>
      <c r="J2" s="34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35" t="s">
        <v>1</v>
      </c>
      <c r="C4" s="36"/>
      <c r="D4" s="36"/>
      <c r="E4" s="36"/>
      <c r="F4" s="36"/>
      <c r="G4" s="36"/>
      <c r="H4" s="36"/>
      <c r="I4" s="36"/>
      <c r="J4" s="37"/>
    </row>
    <row r="5" spans="2:15" ht="15.5" x14ac:dyDescent="0.35">
      <c r="B5" s="35" t="s">
        <v>2</v>
      </c>
      <c r="C5" s="36"/>
      <c r="D5" s="36"/>
      <c r="E5" s="36"/>
      <c r="F5" s="36"/>
      <c r="G5" s="36"/>
      <c r="H5" s="36"/>
      <c r="I5" s="36"/>
      <c r="J5" s="37"/>
    </row>
    <row r="6" spans="2:15" ht="15.5" x14ac:dyDescent="0.35">
      <c r="B6" s="38" t="s">
        <v>50</v>
      </c>
      <c r="C6" s="39"/>
      <c r="D6" s="39"/>
      <c r="E6" s="39"/>
      <c r="F6" s="39"/>
      <c r="G6" s="39"/>
      <c r="H6" s="39"/>
      <c r="I6" s="39"/>
      <c r="J6" s="40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38.25" customHeight="1" x14ac:dyDescent="0.35">
      <c r="B9" s="44" t="s">
        <v>39</v>
      </c>
      <c r="C9" s="45"/>
      <c r="D9" s="45"/>
      <c r="E9" s="45"/>
      <c r="F9" s="45"/>
      <c r="G9" s="45"/>
      <c r="H9" s="45"/>
      <c r="I9" s="45"/>
      <c r="J9" s="46"/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41" t="s">
        <v>12</v>
      </c>
      <c r="C11" s="42"/>
      <c r="D11" s="42"/>
      <c r="E11" s="42"/>
      <c r="F11" s="42"/>
      <c r="G11" s="42"/>
      <c r="H11" s="42"/>
      <c r="I11" s="43"/>
      <c r="J11" s="17">
        <f>SUM(J9:J9)</f>
        <v>0</v>
      </c>
      <c r="K11" s="15"/>
      <c r="L11" s="15"/>
      <c r="M11" s="15"/>
    </row>
    <row r="12" spans="2:15" ht="43.5" customHeight="1" x14ac:dyDescent="0.35">
      <c r="B12" s="29" t="s">
        <v>41</v>
      </c>
      <c r="C12" s="30"/>
      <c r="D12" s="30"/>
      <c r="E12" s="30"/>
      <c r="F12" s="30"/>
      <c r="G12" s="30"/>
      <c r="H12" s="30"/>
      <c r="I12" s="30"/>
      <c r="J12" s="31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7">
    <mergeCell ref="B12:J12"/>
    <mergeCell ref="B2:J2"/>
    <mergeCell ref="B4:J4"/>
    <mergeCell ref="B5:J5"/>
    <mergeCell ref="B6:J6"/>
    <mergeCell ref="B9:J9"/>
    <mergeCell ref="B11:I1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showGridLines="0" zoomScaleNormal="100" workbookViewId="0">
      <selection activeCell="B6" sqref="B6:J6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2695312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7265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32" t="s">
        <v>0</v>
      </c>
      <c r="C2" s="33"/>
      <c r="D2" s="33"/>
      <c r="E2" s="33"/>
      <c r="F2" s="33"/>
      <c r="G2" s="33"/>
      <c r="H2" s="33"/>
      <c r="I2" s="33"/>
      <c r="J2" s="34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35" t="s">
        <v>1</v>
      </c>
      <c r="C4" s="36"/>
      <c r="D4" s="36"/>
      <c r="E4" s="36"/>
      <c r="F4" s="36"/>
      <c r="G4" s="36"/>
      <c r="H4" s="36"/>
      <c r="I4" s="36"/>
      <c r="J4" s="37"/>
    </row>
    <row r="5" spans="2:15" ht="15.5" x14ac:dyDescent="0.35">
      <c r="B5" s="35" t="s">
        <v>2</v>
      </c>
      <c r="C5" s="36"/>
      <c r="D5" s="36"/>
      <c r="E5" s="36"/>
      <c r="F5" s="36"/>
      <c r="G5" s="36"/>
      <c r="H5" s="36"/>
      <c r="I5" s="36"/>
      <c r="J5" s="37"/>
    </row>
    <row r="6" spans="2:15" ht="15.5" x14ac:dyDescent="0.35">
      <c r="B6" s="38" t="s">
        <v>51</v>
      </c>
      <c r="C6" s="39"/>
      <c r="D6" s="39"/>
      <c r="E6" s="39"/>
      <c r="F6" s="39"/>
      <c r="G6" s="39"/>
      <c r="H6" s="39"/>
      <c r="I6" s="39"/>
      <c r="J6" s="40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38.25" customHeight="1" x14ac:dyDescent="0.35">
      <c r="B9" s="44" t="s">
        <v>39</v>
      </c>
      <c r="C9" s="45"/>
      <c r="D9" s="45"/>
      <c r="E9" s="45"/>
      <c r="F9" s="45"/>
      <c r="G9" s="45"/>
      <c r="H9" s="45"/>
      <c r="I9" s="45"/>
      <c r="J9" s="46"/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41" t="s">
        <v>12</v>
      </c>
      <c r="C11" s="42"/>
      <c r="D11" s="42"/>
      <c r="E11" s="42"/>
      <c r="F11" s="42"/>
      <c r="G11" s="42"/>
      <c r="H11" s="42"/>
      <c r="I11" s="43"/>
      <c r="J11" s="17">
        <f>SUM(J9:J9)</f>
        <v>0</v>
      </c>
      <c r="K11" s="15"/>
      <c r="L11" s="15"/>
      <c r="M11" s="15"/>
    </row>
    <row r="12" spans="2:15" ht="43.5" customHeight="1" x14ac:dyDescent="0.35">
      <c r="B12" s="29" t="s">
        <v>41</v>
      </c>
      <c r="C12" s="30"/>
      <c r="D12" s="30"/>
      <c r="E12" s="30"/>
      <c r="F12" s="30"/>
      <c r="G12" s="30"/>
      <c r="H12" s="30"/>
      <c r="I12" s="30"/>
      <c r="J12" s="31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7">
    <mergeCell ref="B12:J12"/>
    <mergeCell ref="B2:J2"/>
    <mergeCell ref="B4:J4"/>
    <mergeCell ref="B5:J5"/>
    <mergeCell ref="B6:J6"/>
    <mergeCell ref="B9:J9"/>
    <mergeCell ref="B11:I1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showGridLines="0" zoomScaleNormal="100" workbookViewId="0">
      <selection activeCell="C20" sqref="C20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2695312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7265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32" t="s">
        <v>0</v>
      </c>
      <c r="C2" s="33"/>
      <c r="D2" s="33"/>
      <c r="E2" s="33"/>
      <c r="F2" s="33"/>
      <c r="G2" s="33"/>
      <c r="H2" s="33"/>
      <c r="I2" s="33"/>
      <c r="J2" s="34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35" t="s">
        <v>1</v>
      </c>
      <c r="C4" s="36"/>
      <c r="D4" s="36"/>
      <c r="E4" s="36"/>
      <c r="F4" s="36"/>
      <c r="G4" s="36"/>
      <c r="H4" s="36"/>
      <c r="I4" s="36"/>
      <c r="J4" s="37"/>
    </row>
    <row r="5" spans="2:15" ht="15.5" x14ac:dyDescent="0.35">
      <c r="B5" s="35" t="s">
        <v>2</v>
      </c>
      <c r="C5" s="36"/>
      <c r="D5" s="36"/>
      <c r="E5" s="36"/>
      <c r="F5" s="36"/>
      <c r="G5" s="36"/>
      <c r="H5" s="36"/>
      <c r="I5" s="36"/>
      <c r="J5" s="37"/>
    </row>
    <row r="6" spans="2:15" ht="15.5" x14ac:dyDescent="0.35">
      <c r="B6" s="38" t="s">
        <v>52</v>
      </c>
      <c r="C6" s="39"/>
      <c r="D6" s="39"/>
      <c r="E6" s="39"/>
      <c r="F6" s="39"/>
      <c r="G6" s="39"/>
      <c r="H6" s="39"/>
      <c r="I6" s="39"/>
      <c r="J6" s="40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38.25" customHeight="1" x14ac:dyDescent="0.35">
      <c r="B9" s="18" t="s">
        <v>53</v>
      </c>
      <c r="C9" s="19">
        <v>43124</v>
      </c>
      <c r="D9" s="20" t="s">
        <v>13</v>
      </c>
      <c r="E9" s="21" t="s">
        <v>54</v>
      </c>
      <c r="F9" s="19">
        <v>43124</v>
      </c>
      <c r="G9" s="19">
        <v>43671</v>
      </c>
      <c r="H9" s="22">
        <v>548</v>
      </c>
      <c r="I9" s="20" t="s">
        <v>55</v>
      </c>
      <c r="J9" s="23">
        <v>25689875</v>
      </c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41" t="s">
        <v>12</v>
      </c>
      <c r="C11" s="42"/>
      <c r="D11" s="42"/>
      <c r="E11" s="42"/>
      <c r="F11" s="42"/>
      <c r="G11" s="42"/>
      <c r="H11" s="42"/>
      <c r="I11" s="43"/>
      <c r="J11" s="17">
        <f>SUM(J9:J9)</f>
        <v>25689875</v>
      </c>
      <c r="K11" s="15"/>
      <c r="L11" s="15"/>
      <c r="M11" s="15"/>
    </row>
    <row r="12" spans="2:15" ht="43.5" customHeight="1" x14ac:dyDescent="0.35">
      <c r="B12" s="29" t="s">
        <v>41</v>
      </c>
      <c r="C12" s="30"/>
      <c r="D12" s="30"/>
      <c r="E12" s="30"/>
      <c r="F12" s="30"/>
      <c r="G12" s="30"/>
      <c r="H12" s="30"/>
      <c r="I12" s="30"/>
      <c r="J12" s="31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6">
    <mergeCell ref="B12:J12"/>
    <mergeCell ref="B2:J2"/>
    <mergeCell ref="B4:J4"/>
    <mergeCell ref="B5:J5"/>
    <mergeCell ref="B6:J6"/>
    <mergeCell ref="B11:I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"/>
  <sheetViews>
    <sheetView workbookViewId="0">
      <selection activeCell="H17" sqref="H17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26953125" style="1" customWidth="1"/>
    <col min="4" max="4" width="19.54296875" style="1" customWidth="1"/>
    <col min="5" max="5" width="25.54296875" style="1" customWidth="1"/>
    <col min="6" max="6" width="13.81640625" style="1" customWidth="1"/>
    <col min="7" max="7" width="14.26953125" style="1" customWidth="1"/>
    <col min="8" max="8" width="11.1796875" style="1" customWidth="1"/>
    <col min="9" max="9" width="22.7265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32" t="s">
        <v>0</v>
      </c>
      <c r="C2" s="33"/>
      <c r="D2" s="33"/>
      <c r="E2" s="33"/>
      <c r="F2" s="33"/>
      <c r="G2" s="33"/>
      <c r="H2" s="33"/>
      <c r="I2" s="33"/>
      <c r="J2" s="34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35" t="s">
        <v>1</v>
      </c>
      <c r="C4" s="36"/>
      <c r="D4" s="36"/>
      <c r="E4" s="36"/>
      <c r="F4" s="36"/>
      <c r="G4" s="36"/>
      <c r="H4" s="36"/>
      <c r="I4" s="36"/>
      <c r="J4" s="37"/>
    </row>
    <row r="5" spans="2:15" ht="15.5" x14ac:dyDescent="0.35">
      <c r="B5" s="35" t="s">
        <v>2</v>
      </c>
      <c r="C5" s="36"/>
      <c r="D5" s="36"/>
      <c r="E5" s="36"/>
      <c r="F5" s="36"/>
      <c r="G5" s="36"/>
      <c r="H5" s="36"/>
      <c r="I5" s="36"/>
      <c r="J5" s="37"/>
    </row>
    <row r="6" spans="2:15" ht="15.5" x14ac:dyDescent="0.35">
      <c r="B6" s="38" t="s">
        <v>15</v>
      </c>
      <c r="C6" s="39"/>
      <c r="D6" s="39"/>
      <c r="E6" s="39"/>
      <c r="F6" s="39"/>
      <c r="G6" s="39"/>
      <c r="H6" s="39"/>
      <c r="I6" s="39"/>
      <c r="J6" s="40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35">
      <c r="B9" s="18" t="s">
        <v>16</v>
      </c>
      <c r="C9" s="19">
        <v>43092</v>
      </c>
      <c r="D9" s="20" t="s">
        <v>17</v>
      </c>
      <c r="E9" s="21" t="s">
        <v>22</v>
      </c>
      <c r="F9" s="19">
        <v>43092</v>
      </c>
      <c r="G9" s="19">
        <v>43137</v>
      </c>
      <c r="H9" s="22">
        <v>46</v>
      </c>
      <c r="I9" s="20" t="s">
        <v>14</v>
      </c>
      <c r="J9" s="23">
        <v>421400</v>
      </c>
      <c r="K9" s="9"/>
      <c r="L9" s="9"/>
      <c r="M9" s="9"/>
      <c r="N9" s="9"/>
      <c r="O9" s="9"/>
    </row>
    <row r="10" spans="2:15" ht="45" customHeight="1" x14ac:dyDescent="0.35">
      <c r="B10" s="18" t="s">
        <v>18</v>
      </c>
      <c r="C10" s="19">
        <v>42423</v>
      </c>
      <c r="D10" s="20" t="s">
        <v>13</v>
      </c>
      <c r="E10" s="21" t="s">
        <v>22</v>
      </c>
      <c r="F10" s="19">
        <v>42423</v>
      </c>
      <c r="G10" s="19">
        <v>42987</v>
      </c>
      <c r="H10" s="22">
        <v>565</v>
      </c>
      <c r="I10" s="20" t="s">
        <v>23</v>
      </c>
      <c r="J10" s="23">
        <v>25836038</v>
      </c>
      <c r="K10" s="9"/>
      <c r="L10" s="9"/>
      <c r="M10" s="9"/>
      <c r="N10" s="9"/>
      <c r="O10" s="9"/>
    </row>
    <row r="11" spans="2:15" ht="45" customHeight="1" x14ac:dyDescent="0.35">
      <c r="B11" s="18" t="s">
        <v>19</v>
      </c>
      <c r="C11" s="19">
        <v>43352</v>
      </c>
      <c r="D11" s="20" t="s">
        <v>13</v>
      </c>
      <c r="E11" s="21" t="s">
        <v>20</v>
      </c>
      <c r="F11" s="19">
        <v>43352</v>
      </c>
      <c r="G11" s="19">
        <v>43473</v>
      </c>
      <c r="H11" s="22">
        <v>122</v>
      </c>
      <c r="I11" s="20" t="s">
        <v>21</v>
      </c>
      <c r="J11" s="23">
        <v>2480667</v>
      </c>
      <c r="K11" s="9"/>
      <c r="L11" s="9"/>
      <c r="M11" s="9"/>
      <c r="N11" s="9"/>
      <c r="O11" s="9"/>
    </row>
    <row r="12" spans="2:15" ht="12.75" customHeight="1" x14ac:dyDescent="0.35">
      <c r="B12" s="10"/>
      <c r="C12" s="11"/>
      <c r="D12" s="12"/>
      <c r="E12" s="12"/>
      <c r="F12" s="12"/>
      <c r="G12" s="12"/>
      <c r="H12" s="12"/>
      <c r="I12" s="13"/>
      <c r="J12" s="14"/>
      <c r="L12" s="9"/>
      <c r="M12" s="9"/>
      <c r="N12" s="9"/>
      <c r="O12" s="9"/>
    </row>
    <row r="13" spans="2:15" ht="29.25" customHeight="1" x14ac:dyDescent="0.35">
      <c r="B13" s="41" t="s">
        <v>12</v>
      </c>
      <c r="C13" s="42"/>
      <c r="D13" s="42"/>
      <c r="E13" s="42"/>
      <c r="F13" s="42"/>
      <c r="G13" s="42"/>
      <c r="H13" s="42"/>
      <c r="I13" s="43"/>
      <c r="J13" s="17">
        <f>SUM(J9:J11)</f>
        <v>28738105</v>
      </c>
      <c r="K13" s="15"/>
      <c r="L13" s="15"/>
      <c r="M13" s="15"/>
    </row>
    <row r="14" spans="2:15" ht="41.25" customHeight="1" x14ac:dyDescent="0.35">
      <c r="B14" s="29" t="s">
        <v>24</v>
      </c>
      <c r="C14" s="30"/>
      <c r="D14" s="30"/>
      <c r="E14" s="30"/>
      <c r="F14" s="30"/>
      <c r="G14" s="30"/>
      <c r="H14" s="30"/>
      <c r="I14" s="30"/>
      <c r="J14" s="31"/>
    </row>
    <row r="15" spans="2:15" ht="12.75" customHeight="1" x14ac:dyDescent="0.35">
      <c r="C15" s="16"/>
      <c r="D15" s="16"/>
      <c r="E15" s="16"/>
      <c r="F15" s="16"/>
      <c r="G15" s="16"/>
    </row>
    <row r="16" spans="2:15" ht="12.75" customHeight="1" x14ac:dyDescent="0.35"/>
  </sheetData>
  <mergeCells count="6">
    <mergeCell ref="B14:J14"/>
    <mergeCell ref="B2:J2"/>
    <mergeCell ref="B4:J4"/>
    <mergeCell ref="B5:J5"/>
    <mergeCell ref="B6:J6"/>
    <mergeCell ref="B13:I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"/>
  <sheetViews>
    <sheetView workbookViewId="0">
      <selection activeCell="L10" sqref="L10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2695312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7265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32" t="s">
        <v>0</v>
      </c>
      <c r="C2" s="33"/>
      <c r="D2" s="33"/>
      <c r="E2" s="33"/>
      <c r="F2" s="33"/>
      <c r="G2" s="33"/>
      <c r="H2" s="33"/>
      <c r="I2" s="33"/>
      <c r="J2" s="34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35" t="s">
        <v>1</v>
      </c>
      <c r="C4" s="36"/>
      <c r="D4" s="36"/>
      <c r="E4" s="36"/>
      <c r="F4" s="36"/>
      <c r="G4" s="36"/>
      <c r="H4" s="36"/>
      <c r="I4" s="36"/>
      <c r="J4" s="37"/>
    </row>
    <row r="5" spans="2:15" ht="15.5" x14ac:dyDescent="0.35">
      <c r="B5" s="35" t="s">
        <v>2</v>
      </c>
      <c r="C5" s="36"/>
      <c r="D5" s="36"/>
      <c r="E5" s="36"/>
      <c r="F5" s="36"/>
      <c r="G5" s="36"/>
      <c r="H5" s="36"/>
      <c r="I5" s="36"/>
      <c r="J5" s="37"/>
    </row>
    <row r="6" spans="2:15" ht="15.5" x14ac:dyDescent="0.35">
      <c r="B6" s="38" t="s">
        <v>28</v>
      </c>
      <c r="C6" s="39"/>
      <c r="D6" s="39"/>
      <c r="E6" s="39"/>
      <c r="F6" s="39"/>
      <c r="G6" s="39"/>
      <c r="H6" s="39"/>
      <c r="I6" s="39"/>
      <c r="J6" s="40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35">
      <c r="B9" s="18" t="s">
        <v>29</v>
      </c>
      <c r="C9" s="19">
        <v>43418</v>
      </c>
      <c r="D9" s="20" t="s">
        <v>13</v>
      </c>
      <c r="E9" s="21" t="s">
        <v>30</v>
      </c>
      <c r="F9" s="19" t="s">
        <v>31</v>
      </c>
      <c r="G9" s="19">
        <v>43507</v>
      </c>
      <c r="H9" s="22">
        <v>60</v>
      </c>
      <c r="I9" s="20" t="s">
        <v>21</v>
      </c>
      <c r="J9" s="23">
        <v>960000</v>
      </c>
      <c r="K9" s="9"/>
      <c r="L9" s="9"/>
      <c r="M9" s="9"/>
      <c r="N9" s="9"/>
      <c r="O9" s="9"/>
    </row>
    <row r="10" spans="2:15" ht="45" customHeight="1" x14ac:dyDescent="0.35">
      <c r="B10" s="18" t="s">
        <v>32</v>
      </c>
      <c r="C10" s="19">
        <v>43173</v>
      </c>
      <c r="D10" s="20" t="s">
        <v>33</v>
      </c>
      <c r="E10" s="21" t="s">
        <v>34</v>
      </c>
      <c r="F10" s="19">
        <v>43173</v>
      </c>
      <c r="G10" s="19">
        <v>43262</v>
      </c>
      <c r="H10" s="22">
        <v>90</v>
      </c>
      <c r="I10" s="20" t="s">
        <v>35</v>
      </c>
      <c r="J10" s="23">
        <v>1551240</v>
      </c>
      <c r="K10" s="9"/>
      <c r="L10" s="9"/>
      <c r="M10" s="9"/>
      <c r="N10" s="9"/>
      <c r="O10" s="9"/>
    </row>
    <row r="11" spans="2:15" ht="45" customHeight="1" x14ac:dyDescent="0.35">
      <c r="B11" s="18" t="s">
        <v>26</v>
      </c>
      <c r="C11" s="19">
        <v>43141</v>
      </c>
      <c r="D11" s="20" t="s">
        <v>13</v>
      </c>
      <c r="E11" s="21" t="s">
        <v>36</v>
      </c>
      <c r="F11" s="19">
        <v>43150</v>
      </c>
      <c r="G11" s="19">
        <v>43166</v>
      </c>
      <c r="H11" s="22">
        <v>17</v>
      </c>
      <c r="I11" s="20" t="s">
        <v>35</v>
      </c>
      <c r="J11" s="23">
        <v>515337</v>
      </c>
      <c r="K11" s="9"/>
      <c r="L11" s="9"/>
      <c r="M11" s="9"/>
      <c r="N11" s="9"/>
      <c r="O11" s="9"/>
    </row>
    <row r="12" spans="2:15" ht="12.75" customHeight="1" x14ac:dyDescent="0.35">
      <c r="B12" s="10"/>
      <c r="C12" s="11"/>
      <c r="D12" s="12"/>
      <c r="E12" s="12"/>
      <c r="F12" s="12"/>
      <c r="G12" s="12"/>
      <c r="H12" s="12"/>
      <c r="I12" s="13"/>
      <c r="J12" s="14"/>
      <c r="L12" s="9"/>
      <c r="M12" s="9"/>
      <c r="N12" s="9"/>
      <c r="O12" s="9"/>
    </row>
    <row r="13" spans="2:15" ht="29.25" customHeight="1" x14ac:dyDescent="0.35">
      <c r="B13" s="41" t="s">
        <v>12</v>
      </c>
      <c r="C13" s="42"/>
      <c r="D13" s="42"/>
      <c r="E13" s="42"/>
      <c r="F13" s="42"/>
      <c r="G13" s="42"/>
      <c r="H13" s="42"/>
      <c r="I13" s="43"/>
      <c r="J13" s="17">
        <f>SUM(J9:J11)</f>
        <v>3026577</v>
      </c>
      <c r="K13" s="15"/>
      <c r="L13" s="15"/>
      <c r="M13" s="15"/>
    </row>
    <row r="14" spans="2:15" ht="84" customHeight="1" x14ac:dyDescent="0.35">
      <c r="B14" s="29" t="s">
        <v>37</v>
      </c>
      <c r="C14" s="30"/>
      <c r="D14" s="30"/>
      <c r="E14" s="30"/>
      <c r="F14" s="30"/>
      <c r="G14" s="30"/>
      <c r="H14" s="30"/>
      <c r="I14" s="30"/>
      <c r="J14" s="31"/>
    </row>
    <row r="15" spans="2:15" ht="12.75" customHeight="1" x14ac:dyDescent="0.35">
      <c r="C15" s="16"/>
      <c r="D15" s="16"/>
      <c r="E15" s="16"/>
      <c r="F15" s="16"/>
      <c r="G15" s="16"/>
    </row>
    <row r="16" spans="2:15" ht="12.75" customHeight="1" x14ac:dyDescent="0.35"/>
  </sheetData>
  <mergeCells count="6">
    <mergeCell ref="B14:J14"/>
    <mergeCell ref="B2:J2"/>
    <mergeCell ref="B4:J4"/>
    <mergeCell ref="B5:J5"/>
    <mergeCell ref="B6:J6"/>
    <mergeCell ref="B13:I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topLeftCell="A4" workbookViewId="0">
      <selection activeCell="B13" sqref="B13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2695312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7265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32" t="s">
        <v>0</v>
      </c>
      <c r="C2" s="33"/>
      <c r="D2" s="33"/>
      <c r="E2" s="33"/>
      <c r="F2" s="33"/>
      <c r="G2" s="33"/>
      <c r="H2" s="33"/>
      <c r="I2" s="33"/>
      <c r="J2" s="34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35" t="s">
        <v>1</v>
      </c>
      <c r="C4" s="36"/>
      <c r="D4" s="36"/>
      <c r="E4" s="36"/>
      <c r="F4" s="36"/>
      <c r="G4" s="36"/>
      <c r="H4" s="36"/>
      <c r="I4" s="36"/>
      <c r="J4" s="37"/>
    </row>
    <row r="5" spans="2:15" ht="15.5" x14ac:dyDescent="0.35">
      <c r="B5" s="35" t="s">
        <v>2</v>
      </c>
      <c r="C5" s="36"/>
      <c r="D5" s="36"/>
      <c r="E5" s="36"/>
      <c r="F5" s="36"/>
      <c r="G5" s="36"/>
      <c r="H5" s="36"/>
      <c r="I5" s="36"/>
      <c r="J5" s="37"/>
    </row>
    <row r="6" spans="2:15" ht="15.5" x14ac:dyDescent="0.35">
      <c r="B6" s="38" t="s">
        <v>38</v>
      </c>
      <c r="C6" s="39"/>
      <c r="D6" s="39"/>
      <c r="E6" s="39"/>
      <c r="F6" s="39"/>
      <c r="G6" s="39"/>
      <c r="H6" s="39"/>
      <c r="I6" s="39"/>
      <c r="J6" s="40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35">
      <c r="B9" s="44" t="s">
        <v>39</v>
      </c>
      <c r="C9" s="45"/>
      <c r="D9" s="45"/>
      <c r="E9" s="45"/>
      <c r="F9" s="45"/>
      <c r="G9" s="45"/>
      <c r="H9" s="45"/>
      <c r="I9" s="45"/>
      <c r="J9" s="46"/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41" t="s">
        <v>12</v>
      </c>
      <c r="C11" s="42"/>
      <c r="D11" s="42"/>
      <c r="E11" s="42"/>
      <c r="F11" s="42"/>
      <c r="G11" s="42"/>
      <c r="H11" s="42"/>
      <c r="I11" s="43"/>
      <c r="J11" s="17">
        <f>SUM(J9:J9)</f>
        <v>0</v>
      </c>
      <c r="K11" s="15"/>
      <c r="L11" s="15"/>
      <c r="M11" s="15"/>
    </row>
    <row r="12" spans="2:15" ht="43.5" customHeight="1" x14ac:dyDescent="0.35">
      <c r="B12" s="29" t="s">
        <v>24</v>
      </c>
      <c r="C12" s="30"/>
      <c r="D12" s="30"/>
      <c r="E12" s="30"/>
      <c r="F12" s="30"/>
      <c r="G12" s="30"/>
      <c r="H12" s="30"/>
      <c r="I12" s="30"/>
      <c r="J12" s="31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7">
    <mergeCell ref="B12:J12"/>
    <mergeCell ref="B9:J9"/>
    <mergeCell ref="B2:J2"/>
    <mergeCell ref="B4:J4"/>
    <mergeCell ref="B5:J5"/>
    <mergeCell ref="B6:J6"/>
    <mergeCell ref="B11:I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workbookViewId="0">
      <selection activeCell="B6" sqref="B6:J6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2695312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7265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32" t="s">
        <v>0</v>
      </c>
      <c r="C2" s="33"/>
      <c r="D2" s="33"/>
      <c r="E2" s="33"/>
      <c r="F2" s="33"/>
      <c r="G2" s="33"/>
      <c r="H2" s="33"/>
      <c r="I2" s="33"/>
      <c r="J2" s="34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35" t="s">
        <v>1</v>
      </c>
      <c r="C4" s="36"/>
      <c r="D4" s="36"/>
      <c r="E4" s="36"/>
      <c r="F4" s="36"/>
      <c r="G4" s="36"/>
      <c r="H4" s="36"/>
      <c r="I4" s="36"/>
      <c r="J4" s="37"/>
    </row>
    <row r="5" spans="2:15" ht="15.5" x14ac:dyDescent="0.35">
      <c r="B5" s="35" t="s">
        <v>2</v>
      </c>
      <c r="C5" s="36"/>
      <c r="D5" s="36"/>
      <c r="E5" s="36"/>
      <c r="F5" s="36"/>
      <c r="G5" s="36"/>
      <c r="H5" s="36"/>
      <c r="I5" s="36"/>
      <c r="J5" s="37"/>
    </row>
    <row r="6" spans="2:15" ht="15.5" x14ac:dyDescent="0.35">
      <c r="B6" s="38" t="s">
        <v>40</v>
      </c>
      <c r="C6" s="39"/>
      <c r="D6" s="39"/>
      <c r="E6" s="39"/>
      <c r="F6" s="39"/>
      <c r="G6" s="39"/>
      <c r="H6" s="39"/>
      <c r="I6" s="39"/>
      <c r="J6" s="40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35">
      <c r="B9" s="44" t="s">
        <v>39</v>
      </c>
      <c r="C9" s="45"/>
      <c r="D9" s="45"/>
      <c r="E9" s="45"/>
      <c r="F9" s="45"/>
      <c r="G9" s="45"/>
      <c r="H9" s="45"/>
      <c r="I9" s="45"/>
      <c r="J9" s="46"/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41" t="s">
        <v>12</v>
      </c>
      <c r="C11" s="42"/>
      <c r="D11" s="42"/>
      <c r="E11" s="42"/>
      <c r="F11" s="42"/>
      <c r="G11" s="42"/>
      <c r="H11" s="42"/>
      <c r="I11" s="43"/>
      <c r="J11" s="17">
        <f>SUM(J9:J9)</f>
        <v>0</v>
      </c>
      <c r="K11" s="15"/>
      <c r="L11" s="15"/>
      <c r="M11" s="15"/>
    </row>
    <row r="12" spans="2:15" ht="43.5" customHeight="1" x14ac:dyDescent="0.35">
      <c r="B12" s="29" t="s">
        <v>41</v>
      </c>
      <c r="C12" s="30"/>
      <c r="D12" s="30"/>
      <c r="E12" s="30"/>
      <c r="F12" s="30"/>
      <c r="G12" s="30"/>
      <c r="H12" s="30"/>
      <c r="I12" s="30"/>
      <c r="J12" s="31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7">
    <mergeCell ref="B12:J12"/>
    <mergeCell ref="B2:J2"/>
    <mergeCell ref="B4:J4"/>
    <mergeCell ref="B5:J5"/>
    <mergeCell ref="B6:J6"/>
    <mergeCell ref="B9:J9"/>
    <mergeCell ref="B11:I1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workbookViewId="0">
      <selection activeCell="K3" sqref="K3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2695312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7265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32" t="s">
        <v>0</v>
      </c>
      <c r="C2" s="33"/>
      <c r="D2" s="33"/>
      <c r="E2" s="33"/>
      <c r="F2" s="33"/>
      <c r="G2" s="33"/>
      <c r="H2" s="33"/>
      <c r="I2" s="33"/>
      <c r="J2" s="34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35" t="s">
        <v>1</v>
      </c>
      <c r="C4" s="36"/>
      <c r="D4" s="36"/>
      <c r="E4" s="36"/>
      <c r="F4" s="36"/>
      <c r="G4" s="36"/>
      <c r="H4" s="36"/>
      <c r="I4" s="36"/>
      <c r="J4" s="37"/>
    </row>
    <row r="5" spans="2:15" ht="15.5" x14ac:dyDescent="0.35">
      <c r="B5" s="35" t="s">
        <v>2</v>
      </c>
      <c r="C5" s="36"/>
      <c r="D5" s="36"/>
      <c r="E5" s="36"/>
      <c r="F5" s="36"/>
      <c r="G5" s="36"/>
      <c r="H5" s="36"/>
      <c r="I5" s="36"/>
      <c r="J5" s="37"/>
    </row>
    <row r="6" spans="2:15" ht="15.5" x14ac:dyDescent="0.35">
      <c r="B6" s="38" t="s">
        <v>42</v>
      </c>
      <c r="C6" s="39"/>
      <c r="D6" s="39"/>
      <c r="E6" s="39"/>
      <c r="F6" s="39"/>
      <c r="G6" s="39"/>
      <c r="H6" s="39"/>
      <c r="I6" s="39"/>
      <c r="J6" s="40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35">
      <c r="B9" s="44" t="s">
        <v>39</v>
      </c>
      <c r="C9" s="45"/>
      <c r="D9" s="45"/>
      <c r="E9" s="45"/>
      <c r="F9" s="45"/>
      <c r="G9" s="45"/>
      <c r="H9" s="45"/>
      <c r="I9" s="45"/>
      <c r="J9" s="46"/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41" t="s">
        <v>12</v>
      </c>
      <c r="C11" s="42"/>
      <c r="D11" s="42"/>
      <c r="E11" s="42"/>
      <c r="F11" s="42"/>
      <c r="G11" s="42"/>
      <c r="H11" s="42"/>
      <c r="I11" s="43"/>
      <c r="J11" s="17">
        <f>SUM(J9:J9)</f>
        <v>0</v>
      </c>
      <c r="K11" s="15"/>
      <c r="L11" s="15"/>
      <c r="M11" s="15"/>
    </row>
    <row r="12" spans="2:15" ht="43.5" customHeight="1" x14ac:dyDescent="0.35">
      <c r="B12" s="29" t="s">
        <v>41</v>
      </c>
      <c r="C12" s="30"/>
      <c r="D12" s="30"/>
      <c r="E12" s="30"/>
      <c r="F12" s="30"/>
      <c r="G12" s="30"/>
      <c r="H12" s="30"/>
      <c r="I12" s="30"/>
      <c r="J12" s="31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7">
    <mergeCell ref="B12:J12"/>
    <mergeCell ref="B2:J2"/>
    <mergeCell ref="B4:J4"/>
    <mergeCell ref="B5:J5"/>
    <mergeCell ref="B6:J6"/>
    <mergeCell ref="B9:J9"/>
    <mergeCell ref="B11:I1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workbookViewId="0">
      <selection activeCell="B6" sqref="B6:J6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2695312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7265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32" t="s">
        <v>0</v>
      </c>
      <c r="C2" s="33"/>
      <c r="D2" s="33"/>
      <c r="E2" s="33"/>
      <c r="F2" s="33"/>
      <c r="G2" s="33"/>
      <c r="H2" s="33"/>
      <c r="I2" s="33"/>
      <c r="J2" s="34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35" t="s">
        <v>1</v>
      </c>
      <c r="C4" s="36"/>
      <c r="D4" s="36"/>
      <c r="E4" s="36"/>
      <c r="F4" s="36"/>
      <c r="G4" s="36"/>
      <c r="H4" s="36"/>
      <c r="I4" s="36"/>
      <c r="J4" s="37"/>
    </row>
    <row r="5" spans="2:15" ht="15.5" x14ac:dyDescent="0.35">
      <c r="B5" s="35" t="s">
        <v>2</v>
      </c>
      <c r="C5" s="36"/>
      <c r="D5" s="36"/>
      <c r="E5" s="36"/>
      <c r="F5" s="36"/>
      <c r="G5" s="36"/>
      <c r="H5" s="36"/>
      <c r="I5" s="36"/>
      <c r="J5" s="37"/>
    </row>
    <row r="6" spans="2:15" ht="15.5" x14ac:dyDescent="0.35">
      <c r="B6" s="38" t="s">
        <v>43</v>
      </c>
      <c r="C6" s="39"/>
      <c r="D6" s="39"/>
      <c r="E6" s="39"/>
      <c r="F6" s="39"/>
      <c r="G6" s="39"/>
      <c r="H6" s="39"/>
      <c r="I6" s="39"/>
      <c r="J6" s="40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35">
      <c r="B9" s="44" t="s">
        <v>39</v>
      </c>
      <c r="C9" s="45"/>
      <c r="D9" s="45"/>
      <c r="E9" s="45"/>
      <c r="F9" s="45"/>
      <c r="G9" s="45"/>
      <c r="H9" s="45"/>
      <c r="I9" s="45"/>
      <c r="J9" s="46"/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41" t="s">
        <v>12</v>
      </c>
      <c r="C11" s="42"/>
      <c r="D11" s="42"/>
      <c r="E11" s="42"/>
      <c r="F11" s="42"/>
      <c r="G11" s="42"/>
      <c r="H11" s="42"/>
      <c r="I11" s="43"/>
      <c r="J11" s="17">
        <f>SUM(J9:J9)</f>
        <v>0</v>
      </c>
      <c r="K11" s="15"/>
      <c r="L11" s="15"/>
      <c r="M11" s="15"/>
    </row>
    <row r="12" spans="2:15" ht="43.5" customHeight="1" x14ac:dyDescent="0.35">
      <c r="B12" s="29" t="s">
        <v>41</v>
      </c>
      <c r="C12" s="30"/>
      <c r="D12" s="30"/>
      <c r="E12" s="30"/>
      <c r="F12" s="30"/>
      <c r="G12" s="30"/>
      <c r="H12" s="30"/>
      <c r="I12" s="30"/>
      <c r="J12" s="31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7">
    <mergeCell ref="B12:J12"/>
    <mergeCell ref="B2:J2"/>
    <mergeCell ref="B4:J4"/>
    <mergeCell ref="B5:J5"/>
    <mergeCell ref="B6:J6"/>
    <mergeCell ref="B9:J9"/>
    <mergeCell ref="B11:I1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zoomScale="85" zoomScaleNormal="85" workbookViewId="0">
      <selection activeCell="H10" sqref="H10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2695312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7265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32" t="s">
        <v>0</v>
      </c>
      <c r="C2" s="33"/>
      <c r="D2" s="33"/>
      <c r="E2" s="33"/>
      <c r="F2" s="33"/>
      <c r="G2" s="33"/>
      <c r="H2" s="33"/>
      <c r="I2" s="33"/>
      <c r="J2" s="34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35" t="s">
        <v>1</v>
      </c>
      <c r="C4" s="36"/>
      <c r="D4" s="36"/>
      <c r="E4" s="36"/>
      <c r="F4" s="36"/>
      <c r="G4" s="36"/>
      <c r="H4" s="36"/>
      <c r="I4" s="36"/>
      <c r="J4" s="37"/>
    </row>
    <row r="5" spans="2:15" ht="15.5" x14ac:dyDescent="0.35">
      <c r="B5" s="35" t="s">
        <v>2</v>
      </c>
      <c r="C5" s="36"/>
      <c r="D5" s="36"/>
      <c r="E5" s="36"/>
      <c r="F5" s="36"/>
      <c r="G5" s="36"/>
      <c r="H5" s="36"/>
      <c r="I5" s="36"/>
      <c r="J5" s="37"/>
    </row>
    <row r="6" spans="2:15" ht="15.5" x14ac:dyDescent="0.35">
      <c r="B6" s="38" t="s">
        <v>44</v>
      </c>
      <c r="C6" s="39"/>
      <c r="D6" s="39"/>
      <c r="E6" s="39"/>
      <c r="F6" s="39"/>
      <c r="G6" s="39"/>
      <c r="H6" s="39"/>
      <c r="I6" s="39"/>
      <c r="J6" s="40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52" x14ac:dyDescent="0.35">
      <c r="B9" s="24" t="s">
        <v>19</v>
      </c>
      <c r="C9" s="25">
        <v>42945</v>
      </c>
      <c r="D9" s="26" t="s">
        <v>45</v>
      </c>
      <c r="E9" s="27" t="s">
        <v>46</v>
      </c>
      <c r="F9" s="25">
        <v>42945</v>
      </c>
      <c r="G9" s="25">
        <v>43674</v>
      </c>
      <c r="H9" s="27">
        <v>730</v>
      </c>
      <c r="I9" s="25" t="s">
        <v>35</v>
      </c>
      <c r="J9" s="28">
        <v>13427961</v>
      </c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41" t="s">
        <v>12</v>
      </c>
      <c r="C11" s="42"/>
      <c r="D11" s="42"/>
      <c r="E11" s="42"/>
      <c r="F11" s="42"/>
      <c r="G11" s="42"/>
      <c r="H11" s="42"/>
      <c r="I11" s="43"/>
      <c r="J11" s="17">
        <f>SUM(J9:J9)</f>
        <v>13427961</v>
      </c>
      <c r="K11" s="15"/>
      <c r="L11" s="15"/>
      <c r="M11" s="15"/>
    </row>
    <row r="12" spans="2:15" ht="43.5" customHeight="1" x14ac:dyDescent="0.35">
      <c r="B12" s="29" t="s">
        <v>41</v>
      </c>
      <c r="C12" s="30"/>
      <c r="D12" s="30"/>
      <c r="E12" s="30"/>
      <c r="F12" s="30"/>
      <c r="G12" s="30"/>
      <c r="H12" s="30"/>
      <c r="I12" s="30"/>
      <c r="J12" s="31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6">
    <mergeCell ref="B12:J12"/>
    <mergeCell ref="B2:J2"/>
    <mergeCell ref="B4:J4"/>
    <mergeCell ref="B5:J5"/>
    <mergeCell ref="B6:J6"/>
    <mergeCell ref="B11:I1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showGridLines="0" zoomScaleNormal="100" workbookViewId="0">
      <selection activeCell="B15" sqref="B15"/>
    </sheetView>
  </sheetViews>
  <sheetFormatPr baseColWidth="10" defaultColWidth="11.453125" defaultRowHeight="14.5" x14ac:dyDescent="0.35"/>
  <cols>
    <col min="1" max="1" width="11.453125" style="1"/>
    <col min="2" max="2" width="17.1796875" style="1" customWidth="1"/>
    <col min="3" max="3" width="13.26953125" style="1" customWidth="1"/>
    <col min="4" max="4" width="19.54296875" style="1" customWidth="1"/>
    <col min="5" max="5" width="25.54296875" style="1" customWidth="1"/>
    <col min="6" max="7" width="13.81640625" style="1" customWidth="1"/>
    <col min="8" max="8" width="11.1796875" style="1" customWidth="1"/>
    <col min="9" max="9" width="22.7265625" style="1" customWidth="1"/>
    <col min="10" max="10" width="18.1796875" style="1" customWidth="1"/>
    <col min="11" max="16384" width="11.453125" style="1"/>
  </cols>
  <sheetData>
    <row r="1" spans="2:15" ht="13.5" customHeight="1" x14ac:dyDescent="0.35"/>
    <row r="2" spans="2:15" ht="21" customHeight="1" x14ac:dyDescent="0.35">
      <c r="B2" s="32" t="s">
        <v>0</v>
      </c>
      <c r="C2" s="33"/>
      <c r="D2" s="33"/>
      <c r="E2" s="33"/>
      <c r="F2" s="33"/>
      <c r="G2" s="33"/>
      <c r="H2" s="33"/>
      <c r="I2" s="33"/>
      <c r="J2" s="34"/>
    </row>
    <row r="3" spans="2:15" ht="15.5" x14ac:dyDescent="0.35">
      <c r="B3" s="2"/>
      <c r="C3" s="3"/>
      <c r="D3" s="3"/>
      <c r="E3" s="3"/>
      <c r="F3" s="3"/>
      <c r="G3" s="3"/>
      <c r="H3" s="3"/>
      <c r="I3" s="3"/>
      <c r="J3" s="4"/>
    </row>
    <row r="4" spans="2:15" ht="15.5" x14ac:dyDescent="0.35">
      <c r="B4" s="35" t="s">
        <v>1</v>
      </c>
      <c r="C4" s="36"/>
      <c r="D4" s="36"/>
      <c r="E4" s="36"/>
      <c r="F4" s="36"/>
      <c r="G4" s="36"/>
      <c r="H4" s="36"/>
      <c r="I4" s="36"/>
      <c r="J4" s="37"/>
    </row>
    <row r="5" spans="2:15" ht="15.5" x14ac:dyDescent="0.35">
      <c r="B5" s="35" t="s">
        <v>2</v>
      </c>
      <c r="C5" s="36"/>
      <c r="D5" s="36"/>
      <c r="E5" s="36"/>
      <c r="F5" s="36"/>
      <c r="G5" s="36"/>
      <c r="H5" s="36"/>
      <c r="I5" s="36"/>
      <c r="J5" s="37"/>
    </row>
    <row r="6" spans="2:15" ht="15.5" x14ac:dyDescent="0.35">
      <c r="B6" s="38" t="s">
        <v>47</v>
      </c>
      <c r="C6" s="39"/>
      <c r="D6" s="39"/>
      <c r="E6" s="39"/>
      <c r="F6" s="39"/>
      <c r="G6" s="39"/>
      <c r="H6" s="39"/>
      <c r="I6" s="39"/>
      <c r="J6" s="40"/>
    </row>
    <row r="7" spans="2:15" ht="13.5" customHeight="1" x14ac:dyDescent="0.3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39" x14ac:dyDescent="0.35">
      <c r="B9" s="24" t="s">
        <v>48</v>
      </c>
      <c r="C9" s="25">
        <v>43037</v>
      </c>
      <c r="D9" s="26" t="s">
        <v>13</v>
      </c>
      <c r="E9" s="27" t="s">
        <v>49</v>
      </c>
      <c r="F9" s="25">
        <v>43038</v>
      </c>
      <c r="G9" s="25">
        <v>43076</v>
      </c>
      <c r="H9" s="27">
        <v>39</v>
      </c>
      <c r="I9" s="25" t="s">
        <v>35</v>
      </c>
      <c r="J9" s="28">
        <v>2019269</v>
      </c>
      <c r="K9" s="9"/>
      <c r="L9" s="9"/>
      <c r="M9" s="9"/>
      <c r="N9" s="9"/>
      <c r="O9" s="9"/>
    </row>
    <row r="10" spans="2:15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35">
      <c r="B11" s="41" t="s">
        <v>12</v>
      </c>
      <c r="C11" s="42"/>
      <c r="D11" s="42"/>
      <c r="E11" s="42"/>
      <c r="F11" s="42"/>
      <c r="G11" s="42"/>
      <c r="H11" s="42"/>
      <c r="I11" s="43"/>
      <c r="J11" s="17">
        <f>SUM(J9:J9)</f>
        <v>2019269</v>
      </c>
      <c r="K11" s="15"/>
      <c r="L11" s="15"/>
      <c r="M11" s="15"/>
    </row>
    <row r="12" spans="2:15" ht="43.5" customHeight="1" x14ac:dyDescent="0.35">
      <c r="B12" s="29" t="s">
        <v>41</v>
      </c>
      <c r="C12" s="30"/>
      <c r="D12" s="30"/>
      <c r="E12" s="30"/>
      <c r="F12" s="30"/>
      <c r="G12" s="30"/>
      <c r="H12" s="30"/>
      <c r="I12" s="30"/>
      <c r="J12" s="31"/>
    </row>
    <row r="13" spans="2:15" ht="12.75" customHeight="1" x14ac:dyDescent="0.35">
      <c r="C13" s="16"/>
      <c r="D13" s="16"/>
      <c r="E13" s="16"/>
      <c r="F13" s="16"/>
      <c r="G13" s="16"/>
    </row>
    <row r="14" spans="2:15" ht="12.75" customHeight="1" x14ac:dyDescent="0.35"/>
  </sheetData>
  <mergeCells count="6">
    <mergeCell ref="B12:J12"/>
    <mergeCell ref="B2:J2"/>
    <mergeCell ref="B4:J4"/>
    <mergeCell ref="B5:J5"/>
    <mergeCell ref="B6:J6"/>
    <mergeCell ref="B11:I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Constanza Mackarena Ferrada Guzmán</cp:lastModifiedBy>
  <dcterms:created xsi:type="dcterms:W3CDTF">2019-01-15T16:08:19Z</dcterms:created>
  <dcterms:modified xsi:type="dcterms:W3CDTF">2021-02-08T21:23:47Z</dcterms:modified>
</cp:coreProperties>
</file>