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firstSheet="3" activeTab="11"/>
  </bookViews>
  <sheets>
    <sheet name="Enero" sheetId="1" r:id="rId1"/>
    <sheet name="Febrero" sheetId="2" r:id="rId2"/>
    <sheet name="Marzo" sheetId="3" r:id="rId3"/>
    <sheet name="Abril (no hubo pago)" sheetId="5" r:id="rId4"/>
    <sheet name="Mayo (no hubo pago)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 (no hubo pago)" sheetId="11" r:id="rId11"/>
    <sheet name="Diciembre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H21" i="12" l="1"/>
  <c r="H13" i="10"/>
  <c r="H17" i="9"/>
  <c r="H17" i="8"/>
  <c r="H16" i="7"/>
  <c r="H13" i="6"/>
  <c r="H13" i="3"/>
  <c r="H17" i="2"/>
  <c r="H17" i="1"/>
</calcChain>
</file>

<file path=xl/sharedStrings.xml><?xml version="1.0" encoding="utf-8"?>
<sst xmlns="http://schemas.openxmlformats.org/spreadsheetml/2006/main" count="229" uniqueCount="87">
  <si>
    <t>DECRETO LEY N° 1.757</t>
  </si>
  <si>
    <t xml:space="preserve">BENEFICIOS DE SUBSIDIO POR INCAPACIDAD LABORAL TEMPORAL </t>
  </si>
  <si>
    <t>A CONSECUENCIA DE HABER PARTICIPADO EN UN ACTO DE SERVICIO (ACREDITADO)</t>
  </si>
  <si>
    <t xml:space="preserve">Y  APROBADOS EN CIRCULAR N° 2001, DE 13 DE ENERO DE 2011              </t>
  </si>
  <si>
    <t>CUERPO DE BOMBEROS DE</t>
  </si>
  <si>
    <t>FECHA ACCIDENTE</t>
  </si>
  <si>
    <t>ACTIVIDAD O ACTO DE SERVICIO DECLARADO</t>
  </si>
  <si>
    <t>DOCUMENTO POR MEDIO DEL QUE SE OTORGA LICENCIA MEDICA</t>
  </si>
  <si>
    <t>FECHA INICIO DE INCAPACIDAD</t>
  </si>
  <si>
    <t>FECHA DE TÉRMINO DE INCAPACIDAD</t>
  </si>
  <si>
    <t>N° DÍAS A SUBSIDIAR</t>
  </si>
  <si>
    <t>MONTO A PAGAR SUBSIDIO</t>
  </si>
  <si>
    <t>SITUACIÓN LABORAL AL MES DEL ACCIDENTE</t>
  </si>
  <si>
    <t>Punta Arenas</t>
  </si>
  <si>
    <t>Incendio</t>
  </si>
  <si>
    <t>Res. Ex. N° 5, de 03.02.2010, de Seremi de Salud Región de Magallanes, Compin.</t>
  </si>
  <si>
    <t>Trabajador dependiente</t>
  </si>
  <si>
    <t>Colina</t>
  </si>
  <si>
    <t>Res. N° 92, de 20.01.2010, de Seremi de Salud Región Metropolitana, Compin Subcomisión Norte.</t>
  </si>
  <si>
    <t>Valdivia</t>
  </si>
  <si>
    <t>Accidente de tránsito por ir a rescate vehicular</t>
  </si>
  <si>
    <t>Res. Ex. N° B-1, de 22.11.2010, de Seremi de Salud Región de Los Ríos, Compin.</t>
  </si>
  <si>
    <t>Trabajador independiente</t>
  </si>
  <si>
    <t>TOTAL A PAGAR EN EL MES DE ENERO</t>
  </si>
  <si>
    <r>
      <t xml:space="preserve">Para la percepción del subsidio por incapacidad temporal, los accidentados o enfermos a consecuencia de haber participado en forma directa en una actividad bomberil, </t>
    </r>
    <r>
      <rPr>
        <b/>
        <u/>
        <sz val="12"/>
        <rFont val="Arial"/>
      </rPr>
      <t>deberán estar efectivamente imposibilitados de desempeñar sus trabajos o actividades laborales.</t>
    </r>
  </si>
  <si>
    <t xml:space="preserve">Y  APROBADOS EN CIRCULAR N° 2008, DE 9 DE FEBRERO DE 2011              </t>
  </si>
  <si>
    <t>Santiago</t>
  </si>
  <si>
    <t>Res. Ex. N° 14, de 30.12.2009, de Seremi de Salud Región Metropolitana, Compin Subcomisión Santiago Centro.</t>
  </si>
  <si>
    <t xml:space="preserve"> Cesante</t>
  </si>
  <si>
    <t>Res. Ex. N° 10, de 25.06.2009, de Seremi de Salud Región Metropolitana, Compin Subcomisión Santiago Centro.</t>
  </si>
  <si>
    <t>Viña del Mar</t>
  </si>
  <si>
    <t>Res. Ex. N° 01, de 07.01.2011, de Seremi de Salud V Región, Compin Subcomisión Viña del Mar.</t>
  </si>
  <si>
    <t>TOTAL A PAGAR EN EL MES DE FEBRERO</t>
  </si>
  <si>
    <t xml:space="preserve">Y  APROBADOS EN CIRCULAR N° 2012, DE 10 DE MARZO DE 2011              </t>
  </si>
  <si>
    <t>Conchalí</t>
  </si>
  <si>
    <t>Res. Ex. N° 1401, de 08.09.2010, de Seremi de Salud Región Metropolitana, Compin Subcomisión Norte.</t>
  </si>
  <si>
    <t>TOTAL A PAGAR EN EL MES DE MARZO</t>
  </si>
  <si>
    <t xml:space="preserve">Y  APROBADOS EN CIRCULAR N°  2028, DE 08 DE JUNIO DE 2011              </t>
  </si>
  <si>
    <t>Isla de Maipo</t>
  </si>
  <si>
    <t>Incendio de pastizales</t>
  </si>
  <si>
    <t>Res. N° 01, de 10.03.2011, de la Seremi de Salud Región Metropolitana, Compin Subcomisión Poniente</t>
  </si>
  <si>
    <t>TOTAL A PAGAR EN EL MES DE JUNIO</t>
  </si>
  <si>
    <t xml:space="preserve">Y  APROBADOS EN CIRCULAR N° 2035, DE 04 DE JULIO DE 2011              </t>
  </si>
  <si>
    <t>Coquimbo</t>
  </si>
  <si>
    <t>Res. Ex. N° 1374, de 29.04.2011, de Compin Región de Coquimbo</t>
  </si>
  <si>
    <t>Temuco</t>
  </si>
  <si>
    <t>Guardia nocturna</t>
  </si>
  <si>
    <t>Res. Ex. N° 13.444, de 24.12.2010, de Compin Subcomisión Cautín</t>
  </si>
  <si>
    <t>Estudiante</t>
  </si>
  <si>
    <t>TOTAL A PAGAR MES DE JULIO</t>
  </si>
  <si>
    <t xml:space="preserve">Y  APROBADOS EN CIRCULAR N° 2036, DE 10 DE AGOSTO DE 2011              </t>
  </si>
  <si>
    <t>Buin</t>
  </si>
  <si>
    <t>Ejercicio de compañía</t>
  </si>
  <si>
    <t xml:space="preserve">Res. Ex. N° AT10-134, de 02.12.2010, Compin Subcomisión Sur, Región Metropolitana.                        Minuta N° 298, de 05.07.2011 de Fiscalía de Seguros de la SVS </t>
  </si>
  <si>
    <t>Linares</t>
  </si>
  <si>
    <t>Res. Ex. N° 02/2011, de 02.02.2011, de Compin, Seremi de Salud Región del Maule</t>
  </si>
  <si>
    <t>Res. Ex. N° 9, de 30.06.2011, de Compin, Seremi de Salud Región de Magallanes</t>
  </si>
  <si>
    <t>TOTAL A PAGAR MES DE AGOSTO</t>
  </si>
  <si>
    <t xml:space="preserve">Y  APROBADOS EN CIRCULAR N° 2039, DE 12 DE SEPTIEMBRE DE 2011              </t>
  </si>
  <si>
    <t>Bulnes</t>
  </si>
  <si>
    <t>Res. Ex. N° 2752, de 13-07-2011, de la Seremi de Salud Región del Bío Bío, Compin, Subcomisión Ñuble</t>
  </si>
  <si>
    <t>Res. Ex. N° 8, de 30-06-2011, de la Seremi de Salud Región Magallanes, Compin</t>
  </si>
  <si>
    <t>Trabajdor dependiente</t>
  </si>
  <si>
    <t>Res. Ex. N° 2, de 30-03-2011, de la Seremi de Salud Región Magallanes, Compin</t>
  </si>
  <si>
    <t>30-04-2010 y 15-05-2010</t>
  </si>
  <si>
    <t>14-05-2010 y     21-05-2010</t>
  </si>
  <si>
    <t>15 y                  7</t>
  </si>
  <si>
    <t>TOTAL A PAGAR EN EL MES DE SEPTIEMBRE</t>
  </si>
  <si>
    <t xml:space="preserve">Y  APROBADOS EN CIRCULAR N° 2046, DE 11 DE OCTUBRE DE 2011              </t>
  </si>
  <si>
    <t>Puerto Aysén</t>
  </si>
  <si>
    <t>Licencia Médica N° 28226355 e informe de la doctora Arlette Haeger Cahuas, de 18-08-2011</t>
  </si>
  <si>
    <t>TOTAL A PAGAR EN EL MES DE OCTUBRE</t>
  </si>
  <si>
    <t xml:space="preserve">Y  APROBADOS EN CIRCULAR N° 2051, DE 12 DE DICIEMBRE DE 2011              </t>
  </si>
  <si>
    <t>Coronel</t>
  </si>
  <si>
    <t>Accidente de tránsito</t>
  </si>
  <si>
    <t>Res. Ex. N° 5324, de 05-04-2011, de la Seremi de Salud Región del Bío Bío, Compin Provincial Concepción</t>
  </si>
  <si>
    <t>Cesante</t>
  </si>
  <si>
    <t>Informe médico de 10-07-2011, del Dr. Felipe Pauchard T.</t>
  </si>
  <si>
    <t>Trabajdor independiente</t>
  </si>
  <si>
    <t>Quinta Normal</t>
  </si>
  <si>
    <t>Res. Ex. N° 3, de 01-09-2011, de la Seremi de Salud Región Metropolitana, Compin, Subcomisión Poniente</t>
  </si>
  <si>
    <t>San Antonio</t>
  </si>
  <si>
    <t>Informe médico de 30-05-2011, del Dr. Milton Egaña Darricarrére</t>
  </si>
  <si>
    <t>San Fernando</t>
  </si>
  <si>
    <t>Informe médico tratante</t>
  </si>
  <si>
    <t>TOTAL A PAGAR EN EL MES DE DICIEMBRE</t>
  </si>
  <si>
    <t>No hubo pago de subsidios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</si>
</sst>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_ ;\-#,##0\ "/>
    <numFmt numFmtId="165" formatCode="&quot;$&quot;#,##0"/>
    <numFmt numFmtId="166" formatCode="&quot;$&quot;#,##0;\-&quot;$&quot;#,##0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54"/>
      <name val="Arial"/>
      <family val="2"/>
    </font>
    <font>
      <sz val="12"/>
      <name val="Arial"/>
    </font>
    <font>
      <b/>
      <u/>
      <sz val="12"/>
      <name val="Arial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horizontal="justify" vertic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5" xfId="0" applyBorder="1"/>
    <xf numFmtId="0" fontId="0" fillId="0" borderId="0" xfId="0" applyFill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/>
    </xf>
    <xf numFmtId="14" fontId="4" fillId="0" borderId="15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justify"/>
    </xf>
    <xf numFmtId="14" fontId="0" fillId="0" borderId="15" xfId="0" applyNumberFormat="1" applyFill="1" applyBorder="1" applyAlignment="1">
      <alignment vertical="center"/>
    </xf>
    <xf numFmtId="0" fontId="0" fillId="0" borderId="15" xfId="0" applyFill="1" applyBorder="1" applyAlignment="1">
      <alignment vertical="center"/>
    </xf>
    <xf numFmtId="165" fontId="0" fillId="0" borderId="15" xfId="0" applyNumberFormat="1" applyFill="1" applyBorder="1" applyAlignment="1">
      <alignment vertical="center"/>
    </xf>
    <xf numFmtId="164" fontId="4" fillId="0" borderId="15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vertical="center" wrapText="1"/>
    </xf>
    <xf numFmtId="164" fontId="4" fillId="2" borderId="16" xfId="0" applyNumberFormat="1" applyFont="1" applyFill="1" applyBorder="1" applyAlignment="1">
      <alignment horizontal="center" vertical="center" wrapText="1"/>
    </xf>
    <xf numFmtId="14" fontId="4" fillId="2" borderId="16" xfId="0" applyNumberFormat="1" applyFont="1" applyFill="1" applyBorder="1" applyAlignment="1">
      <alignment horizontal="right" vertical="center" wrapText="1"/>
    </xf>
    <xf numFmtId="164" fontId="4" fillId="2" borderId="16" xfId="0" applyNumberFormat="1" applyFont="1" applyFill="1" applyBorder="1" applyAlignment="1">
      <alignment vertical="center" wrapText="1"/>
    </xf>
    <xf numFmtId="14" fontId="0" fillId="2" borderId="16" xfId="0" applyNumberFormat="1" applyFill="1" applyBorder="1" applyAlignment="1">
      <alignment vertical="center" wrapText="1"/>
    </xf>
    <xf numFmtId="14" fontId="4" fillId="2" borderId="16" xfId="0" applyNumberFormat="1" applyFont="1" applyFill="1" applyBorder="1" applyAlignment="1">
      <alignment vertical="center" wrapText="1"/>
    </xf>
    <xf numFmtId="165" fontId="4" fillId="2" borderId="16" xfId="0" applyNumberFormat="1" applyFont="1" applyFill="1" applyBorder="1" applyAlignment="1">
      <alignment vertical="center" wrapText="1"/>
    </xf>
    <xf numFmtId="164" fontId="3" fillId="0" borderId="18" xfId="0" applyNumberFormat="1" applyFont="1" applyFill="1" applyBorder="1" applyAlignment="1">
      <alignment vertical="center" wrapText="1"/>
    </xf>
    <xf numFmtId="164" fontId="4" fillId="0" borderId="16" xfId="0" applyNumberFormat="1" applyFont="1" applyFill="1" applyBorder="1" applyAlignment="1">
      <alignment horizontal="center" vertical="center" wrapText="1"/>
    </xf>
    <xf numFmtId="14" fontId="4" fillId="0" borderId="16" xfId="0" applyNumberFormat="1" applyFont="1" applyFill="1" applyBorder="1" applyAlignment="1">
      <alignment horizontal="right" vertical="center" wrapText="1"/>
    </xf>
    <xf numFmtId="14" fontId="0" fillId="0" borderId="19" xfId="0" applyNumberForma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2" borderId="20" xfId="0" applyNumberFormat="1" applyFont="1" applyFill="1" applyBorder="1" applyAlignment="1">
      <alignment vertical="center" wrapText="1"/>
    </xf>
    <xf numFmtId="164" fontId="3" fillId="2" borderId="16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14" fontId="4" fillId="0" borderId="0" xfId="0" applyNumberFormat="1" applyFont="1" applyBorder="1" applyAlignment="1">
      <alignment horizontal="right" vertical="center" wrapText="1"/>
    </xf>
    <xf numFmtId="164" fontId="4" fillId="0" borderId="0" xfId="0" applyNumberFormat="1" applyFont="1" applyBorder="1" applyAlignment="1">
      <alignment vertical="center" wrapText="1"/>
    </xf>
    <xf numFmtId="166" fontId="5" fillId="0" borderId="0" xfId="0" applyNumberFormat="1" applyFont="1" applyBorder="1" applyAlignment="1">
      <alignment horizontal="right" vertical="center" wrapText="1"/>
    </xf>
    <xf numFmtId="164" fontId="3" fillId="0" borderId="23" xfId="0" applyNumberFormat="1" applyFont="1" applyFill="1" applyBorder="1" applyAlignment="1">
      <alignment vertical="center" wrapText="1"/>
    </xf>
    <xf numFmtId="0" fontId="0" fillId="0" borderId="20" xfId="0" applyBorder="1"/>
    <xf numFmtId="0" fontId="0" fillId="0" borderId="0" xfId="0" applyFill="1" applyBorder="1" applyAlignment="1">
      <alignment vertical="center" wrapText="1"/>
    </xf>
    <xf numFmtId="0" fontId="0" fillId="0" borderId="27" xfId="0" applyBorder="1"/>
    <xf numFmtId="0" fontId="0" fillId="0" borderId="23" xfId="0" applyBorder="1"/>
    <xf numFmtId="0" fontId="0" fillId="0" borderId="28" xfId="0" applyBorder="1"/>
    <xf numFmtId="0" fontId="0" fillId="0" borderId="29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6" xfId="0" applyBorder="1"/>
    <xf numFmtId="0" fontId="3" fillId="2" borderId="16" xfId="0" applyFont="1" applyFill="1" applyBorder="1" applyAlignment="1">
      <alignment horizontal="center" vertical="center" wrapText="1"/>
    </xf>
    <xf numFmtId="164" fontId="3" fillId="0" borderId="31" xfId="0" applyNumberFormat="1" applyFont="1" applyFill="1" applyBorder="1" applyAlignment="1">
      <alignment vertical="center" wrapText="1"/>
    </xf>
    <xf numFmtId="164" fontId="4" fillId="0" borderId="32" xfId="0" applyNumberFormat="1" applyFont="1" applyFill="1" applyBorder="1" applyAlignment="1">
      <alignment horizontal="center" vertical="center" wrapText="1"/>
    </xf>
    <xf numFmtId="14" fontId="4" fillId="0" borderId="32" xfId="0" applyNumberFormat="1" applyFont="1" applyFill="1" applyBorder="1" applyAlignment="1">
      <alignment horizontal="right" vertical="center" wrapText="1"/>
    </xf>
    <xf numFmtId="0" fontId="4" fillId="0" borderId="32" xfId="0" applyFont="1" applyFill="1" applyBorder="1" applyAlignment="1">
      <alignment horizontal="justify"/>
    </xf>
    <xf numFmtId="14" fontId="0" fillId="0" borderId="32" xfId="0" applyNumberFormat="1" applyFill="1" applyBorder="1" applyAlignment="1">
      <alignment vertical="center"/>
    </xf>
    <xf numFmtId="0" fontId="0" fillId="0" borderId="32" xfId="0" applyFill="1" applyBorder="1" applyAlignment="1">
      <alignment vertical="center"/>
    </xf>
    <xf numFmtId="165" fontId="4" fillId="0" borderId="32" xfId="0" applyNumberFormat="1" applyFont="1" applyFill="1" applyBorder="1" applyAlignment="1">
      <alignment vertical="center" wrapText="1"/>
    </xf>
    <xf numFmtId="164" fontId="4" fillId="0" borderId="33" xfId="0" applyNumberFormat="1" applyFont="1" applyFill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vertical="center" wrapText="1"/>
    </xf>
    <xf numFmtId="14" fontId="4" fillId="2" borderId="35" xfId="0" applyNumberFormat="1" applyFont="1" applyFill="1" applyBorder="1" applyAlignment="1">
      <alignment horizontal="right" vertical="center" wrapText="1"/>
    </xf>
    <xf numFmtId="164" fontId="4" fillId="2" borderId="35" xfId="0" applyNumberFormat="1" applyFont="1" applyFill="1" applyBorder="1" applyAlignment="1">
      <alignment vertical="center" wrapText="1"/>
    </xf>
    <xf numFmtId="14" fontId="0" fillId="2" borderId="35" xfId="0" applyNumberFormat="1" applyFill="1" applyBorder="1" applyAlignment="1">
      <alignment vertical="center" wrapText="1"/>
    </xf>
    <xf numFmtId="14" fontId="4" fillId="2" borderId="35" xfId="0" applyNumberFormat="1" applyFont="1" applyFill="1" applyBorder="1" applyAlignment="1">
      <alignment vertical="center" wrapText="1"/>
    </xf>
    <xf numFmtId="165" fontId="4" fillId="2" borderId="35" xfId="0" applyNumberFormat="1" applyFont="1" applyFill="1" applyBorder="1" applyAlignment="1">
      <alignment vertical="center" wrapText="1"/>
    </xf>
    <xf numFmtId="164" fontId="4" fillId="2" borderId="36" xfId="0" applyNumberFormat="1" applyFont="1" applyFill="1" applyBorder="1" applyAlignment="1">
      <alignment vertical="center" wrapText="1"/>
    </xf>
    <xf numFmtId="164" fontId="3" fillId="0" borderId="37" xfId="0" applyNumberFormat="1" applyFont="1" applyBorder="1" applyAlignment="1">
      <alignment vertical="center" wrapText="1"/>
    </xf>
    <xf numFmtId="14" fontId="4" fillId="0" borderId="38" xfId="0" applyNumberFormat="1" applyFont="1" applyBorder="1" applyAlignment="1">
      <alignment horizontal="right" vertical="center" wrapText="1"/>
    </xf>
    <xf numFmtId="164" fontId="4" fillId="0" borderId="38" xfId="0" applyNumberFormat="1" applyFont="1" applyBorder="1" applyAlignment="1">
      <alignment vertical="center" wrapText="1"/>
    </xf>
    <xf numFmtId="166" fontId="5" fillId="0" borderId="38" xfId="0" applyNumberFormat="1" applyFont="1" applyBorder="1" applyAlignment="1">
      <alignment horizontal="right" vertical="center" wrapText="1"/>
    </xf>
    <xf numFmtId="164" fontId="3" fillId="0" borderId="39" xfId="0" applyNumberFormat="1" applyFont="1" applyFill="1" applyBorder="1" applyAlignment="1">
      <alignment vertical="center" wrapText="1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3" fillId="2" borderId="43" xfId="0" applyFont="1" applyFill="1" applyBorder="1" applyAlignment="1">
      <alignment horizontal="center" vertical="center" wrapText="1"/>
    </xf>
    <xf numFmtId="164" fontId="3" fillId="0" borderId="44" xfId="0" applyNumberFormat="1" applyFont="1" applyFill="1" applyBorder="1" applyAlignment="1">
      <alignment vertical="center" wrapText="1"/>
    </xf>
    <xf numFmtId="14" fontId="4" fillId="0" borderId="45" xfId="0" applyNumberFormat="1" applyFont="1" applyFill="1" applyBorder="1" applyAlignment="1">
      <alignment horizontal="right" vertical="center" wrapText="1"/>
    </xf>
    <xf numFmtId="164" fontId="4" fillId="0" borderId="45" xfId="0" applyNumberFormat="1" applyFont="1" applyFill="1" applyBorder="1" applyAlignment="1">
      <alignment horizontal="center" vertical="center" wrapText="1"/>
    </xf>
    <xf numFmtId="14" fontId="0" fillId="0" borderId="45" xfId="0" applyNumberFormat="1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165" fontId="4" fillId="0" borderId="45" xfId="0" applyNumberFormat="1" applyFont="1" applyFill="1" applyBorder="1" applyAlignment="1">
      <alignment vertical="center" wrapText="1"/>
    </xf>
    <xf numFmtId="164" fontId="4" fillId="0" borderId="46" xfId="0" applyNumberFormat="1" applyFont="1" applyFill="1" applyBorder="1" applyAlignment="1">
      <alignment horizontal="center" vertical="center" wrapText="1"/>
    </xf>
    <xf numFmtId="164" fontId="3" fillId="2" borderId="44" xfId="0" applyNumberFormat="1" applyFont="1" applyFill="1" applyBorder="1" applyAlignment="1">
      <alignment vertical="center" wrapText="1"/>
    </xf>
    <xf numFmtId="14" fontId="4" fillId="2" borderId="45" xfId="0" applyNumberFormat="1" applyFont="1" applyFill="1" applyBorder="1" applyAlignment="1">
      <alignment horizontal="right" vertical="center" wrapText="1"/>
    </xf>
    <xf numFmtId="164" fontId="4" fillId="2" borderId="45" xfId="0" applyNumberFormat="1" applyFont="1" applyFill="1" applyBorder="1" applyAlignment="1">
      <alignment vertical="center" wrapText="1"/>
    </xf>
    <xf numFmtId="14" fontId="0" fillId="2" borderId="45" xfId="0" applyNumberFormat="1" applyFill="1" applyBorder="1" applyAlignment="1">
      <alignment vertical="center" wrapText="1"/>
    </xf>
    <xf numFmtId="14" fontId="4" fillId="2" borderId="45" xfId="0" applyNumberFormat="1" applyFont="1" applyFill="1" applyBorder="1" applyAlignment="1">
      <alignment vertical="center" wrapText="1"/>
    </xf>
    <xf numFmtId="165" fontId="4" fillId="2" borderId="45" xfId="0" applyNumberFormat="1" applyFont="1" applyFill="1" applyBorder="1" applyAlignment="1">
      <alignment vertical="center" wrapText="1"/>
    </xf>
    <xf numFmtId="164" fontId="4" fillId="2" borderId="46" xfId="0" applyNumberFormat="1" applyFont="1" applyFill="1" applyBorder="1" applyAlignment="1">
      <alignment vertical="center" wrapText="1"/>
    </xf>
    <xf numFmtId="164" fontId="3" fillId="0" borderId="47" xfId="0" applyNumberFormat="1" applyFont="1" applyBorder="1" applyAlignment="1">
      <alignment vertical="center" wrapText="1"/>
    </xf>
    <xf numFmtId="14" fontId="4" fillId="0" borderId="48" xfId="0" applyNumberFormat="1" applyFont="1" applyBorder="1" applyAlignment="1">
      <alignment horizontal="right" vertical="center" wrapText="1"/>
    </xf>
    <xf numFmtId="164" fontId="4" fillId="0" borderId="48" xfId="0" applyNumberFormat="1" applyFont="1" applyBorder="1" applyAlignment="1">
      <alignment vertical="center" wrapText="1"/>
    </xf>
    <xf numFmtId="166" fontId="5" fillId="0" borderId="48" xfId="0" applyNumberFormat="1" applyFont="1" applyBorder="1" applyAlignment="1">
      <alignment horizontal="right" vertical="center" wrapText="1"/>
    </xf>
    <xf numFmtId="164" fontId="3" fillId="2" borderId="49" xfId="0" applyNumberFormat="1" applyFont="1" applyFill="1" applyBorder="1" applyAlignment="1">
      <alignment vertical="center" wrapText="1"/>
    </xf>
    <xf numFmtId="164" fontId="4" fillId="2" borderId="49" xfId="0" applyNumberFormat="1" applyFont="1" applyFill="1" applyBorder="1" applyAlignment="1">
      <alignment horizontal="center" vertical="center" wrapText="1"/>
    </xf>
    <xf numFmtId="14" fontId="4" fillId="2" borderId="49" xfId="0" applyNumberFormat="1" applyFont="1" applyFill="1" applyBorder="1" applyAlignment="1">
      <alignment horizontal="right" vertical="center" wrapText="1"/>
    </xf>
    <xf numFmtId="164" fontId="4" fillId="2" borderId="49" xfId="0" applyNumberFormat="1" applyFont="1" applyFill="1" applyBorder="1" applyAlignment="1">
      <alignment vertical="center" wrapText="1"/>
    </xf>
    <xf numFmtId="14" fontId="0" fillId="2" borderId="49" xfId="0" applyNumberFormat="1" applyFill="1" applyBorder="1" applyAlignment="1">
      <alignment vertical="center" wrapText="1"/>
    </xf>
    <xf numFmtId="14" fontId="4" fillId="2" borderId="49" xfId="0" applyNumberFormat="1" applyFont="1" applyFill="1" applyBorder="1" applyAlignment="1">
      <alignment vertical="center" wrapText="1"/>
    </xf>
    <xf numFmtId="165" fontId="4" fillId="2" borderId="49" xfId="0" applyNumberFormat="1" applyFont="1" applyFill="1" applyBorder="1" applyAlignment="1">
      <alignment vertical="center" wrapText="1"/>
    </xf>
    <xf numFmtId="164" fontId="3" fillId="0" borderId="19" xfId="0" applyNumberFormat="1" applyFont="1" applyFill="1" applyBorder="1" applyAlignment="1">
      <alignment vertical="center" wrapText="1"/>
    </xf>
    <xf numFmtId="0" fontId="0" fillId="0" borderId="19" xfId="0" applyFill="1" applyBorder="1" applyAlignment="1">
      <alignment horizontal="justify" vertical="center" wrapText="1"/>
    </xf>
    <xf numFmtId="164" fontId="4" fillId="2" borderId="22" xfId="0" applyNumberFormat="1" applyFont="1" applyFill="1" applyBorder="1" applyAlignment="1">
      <alignment vertical="center" wrapText="1"/>
    </xf>
    <xf numFmtId="164" fontId="3" fillId="0" borderId="27" xfId="0" applyNumberFormat="1" applyFont="1" applyBorder="1" applyAlignment="1">
      <alignment vertical="center" wrapText="1"/>
    </xf>
    <xf numFmtId="44" fontId="0" fillId="0" borderId="20" xfId="1" applyFont="1" applyBorder="1"/>
    <xf numFmtId="14" fontId="0" fillId="0" borderId="19" xfId="0" applyNumberFormat="1" applyFill="1" applyBorder="1" applyAlignment="1">
      <alignment vertical="center" wrapText="1"/>
    </xf>
    <xf numFmtId="14" fontId="4" fillId="0" borderId="19" xfId="0" applyNumberFormat="1" applyFont="1" applyFill="1" applyBorder="1" applyAlignment="1">
      <alignment vertical="center" wrapText="1"/>
    </xf>
    <xf numFmtId="164" fontId="4" fillId="0" borderId="19" xfId="0" applyNumberFormat="1" applyFont="1" applyFill="1" applyBorder="1" applyAlignment="1">
      <alignment vertical="center" wrapText="1"/>
    </xf>
    <xf numFmtId="14" fontId="4" fillId="0" borderId="49" xfId="0" applyNumberFormat="1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vertical="center"/>
    </xf>
    <xf numFmtId="14" fontId="4" fillId="0" borderId="16" xfId="0" applyNumberFormat="1" applyFont="1" applyFill="1" applyBorder="1" applyAlignment="1">
      <alignment vertical="center"/>
    </xf>
    <xf numFmtId="14" fontId="0" fillId="0" borderId="16" xfId="0" applyNumberFormat="1" applyFill="1" applyBorder="1" applyAlignment="1">
      <alignment vertical="center"/>
    </xf>
    <xf numFmtId="0" fontId="0" fillId="0" borderId="16" xfId="0" applyFill="1" applyBorder="1" applyAlignment="1">
      <alignment horizontal="center" vertical="center"/>
    </xf>
    <xf numFmtId="165" fontId="0" fillId="0" borderId="16" xfId="0" applyNumberFormat="1" applyFill="1" applyBorder="1" applyAlignment="1">
      <alignment vertical="center"/>
    </xf>
    <xf numFmtId="164" fontId="3" fillId="0" borderId="16" xfId="0" applyNumberFormat="1" applyFont="1" applyFill="1" applyBorder="1" applyAlignment="1">
      <alignment vertical="center" wrapText="1"/>
    </xf>
    <xf numFmtId="165" fontId="4" fillId="0" borderId="16" xfId="0" applyNumberFormat="1" applyFont="1" applyFill="1" applyBorder="1" applyAlignment="1">
      <alignment vertical="center" wrapText="1"/>
    </xf>
    <xf numFmtId="0" fontId="0" fillId="2" borderId="16" xfId="0" applyFill="1" applyBorder="1" applyAlignment="1">
      <alignment vertical="center" wrapText="1"/>
    </xf>
    <xf numFmtId="14" fontId="0" fillId="2" borderId="16" xfId="0" applyNumberForma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164" fontId="3" fillId="0" borderId="21" xfId="0" applyNumberFormat="1" applyFont="1" applyBorder="1" applyAlignment="1">
      <alignment vertical="center" wrapText="1"/>
    </xf>
    <xf numFmtId="14" fontId="4" fillId="0" borderId="20" xfId="0" applyNumberFormat="1" applyFont="1" applyBorder="1" applyAlignment="1">
      <alignment horizontal="right" vertical="center" wrapText="1"/>
    </xf>
    <xf numFmtId="164" fontId="4" fillId="0" borderId="20" xfId="0" applyNumberFormat="1" applyFont="1" applyBorder="1" applyAlignment="1">
      <alignment vertical="center" wrapText="1"/>
    </xf>
    <xf numFmtId="166" fontId="5" fillId="0" borderId="20" xfId="0" applyNumberFormat="1" applyFont="1" applyBorder="1" applyAlignment="1">
      <alignment horizontal="right" vertical="center" wrapText="1"/>
    </xf>
    <xf numFmtId="164" fontId="3" fillId="0" borderId="22" xfId="0" applyNumberFormat="1" applyFont="1" applyFill="1" applyBorder="1" applyAlignment="1">
      <alignment vertical="center" wrapText="1"/>
    </xf>
    <xf numFmtId="0" fontId="0" fillId="2" borderId="20" xfId="0" applyFill="1" applyBorder="1"/>
    <xf numFmtId="0" fontId="8" fillId="0" borderId="0" xfId="0" applyFont="1"/>
    <xf numFmtId="0" fontId="8" fillId="0" borderId="0" xfId="0" applyFont="1"/>
    <xf numFmtId="0" fontId="8" fillId="0" borderId="0" xfId="0" applyFont="1"/>
    <xf numFmtId="0" fontId="6" fillId="0" borderId="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164" fontId="5" fillId="0" borderId="38" xfId="0" applyNumberFormat="1" applyFont="1" applyFill="1" applyBorder="1" applyAlignment="1">
      <alignment horizontal="center" vertical="center" wrapText="1"/>
    </xf>
    <xf numFmtId="164" fontId="5" fillId="0" borderId="48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7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7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3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6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7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4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8100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8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7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2</xdr:row>
      <xdr:rowOff>38100</xdr:rowOff>
    </xdr:from>
    <xdr:to>
      <xdr:col>9</xdr:col>
      <xdr:colOff>0</xdr:colOff>
      <xdr:row>6</xdr:row>
      <xdr:rowOff>0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371475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A19" sqref="A19:I20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thickBot="1" x14ac:dyDescent="0.3">
      <c r="F1" s="2"/>
    </row>
    <row r="2" spans="1:9" x14ac:dyDescent="0.25">
      <c r="A2" s="142" t="s">
        <v>0</v>
      </c>
      <c r="B2" s="143"/>
      <c r="C2" s="143"/>
      <c r="D2" s="143"/>
      <c r="E2" s="143"/>
      <c r="F2" s="143"/>
      <c r="G2" s="143"/>
      <c r="H2" s="143"/>
      <c r="I2" s="144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45" t="s">
        <v>1</v>
      </c>
      <c r="B4" s="146"/>
      <c r="C4" s="146"/>
      <c r="D4" s="146"/>
      <c r="E4" s="146"/>
      <c r="F4" s="146"/>
      <c r="G4" s="146"/>
      <c r="H4" s="146"/>
      <c r="I4" s="147"/>
    </row>
    <row r="5" spans="1:9" x14ac:dyDescent="0.25">
      <c r="A5" s="145" t="s">
        <v>2</v>
      </c>
      <c r="B5" s="146"/>
      <c r="C5" s="146"/>
      <c r="D5" s="146"/>
      <c r="E5" s="146"/>
      <c r="F5" s="146"/>
      <c r="G5" s="146"/>
      <c r="H5" s="146"/>
      <c r="I5" s="147"/>
    </row>
    <row r="6" spans="1:9" s="7" customFormat="1" x14ac:dyDescent="0.25">
      <c r="A6" s="148" t="s">
        <v>3</v>
      </c>
      <c r="B6" s="149"/>
      <c r="C6" s="149"/>
      <c r="D6" s="149"/>
      <c r="E6" s="149"/>
      <c r="F6" s="149"/>
      <c r="G6" s="149"/>
      <c r="H6" s="149"/>
      <c r="I6" s="150"/>
    </row>
    <row r="7" spans="1:9" ht="13.5" customHeight="1" thickBot="1" x14ac:dyDescent="0.3">
      <c r="A7" s="8"/>
      <c r="B7" s="9"/>
      <c r="C7" s="9"/>
      <c r="D7" s="9"/>
      <c r="E7" s="9"/>
      <c r="F7" s="10"/>
      <c r="G7" s="9"/>
      <c r="H7" s="9"/>
      <c r="I7" s="11"/>
    </row>
    <row r="8" spans="1:9" x14ac:dyDescent="0.25">
      <c r="A8" s="12"/>
      <c r="B8" s="4"/>
      <c r="C8" s="4"/>
      <c r="D8" s="4"/>
      <c r="E8" s="4"/>
      <c r="F8" s="5"/>
      <c r="G8" s="4"/>
      <c r="H8" s="4"/>
      <c r="I8" s="13"/>
    </row>
    <row r="9" spans="1:9" ht="13.5" customHeight="1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thickBot="1" x14ac:dyDescent="0.3">
      <c r="A10" s="14" t="s">
        <v>4</v>
      </c>
      <c r="B10" s="15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15" t="s">
        <v>10</v>
      </c>
      <c r="H10" s="15" t="s">
        <v>11</v>
      </c>
      <c r="I10" s="16" t="s">
        <v>12</v>
      </c>
    </row>
    <row r="11" spans="1:9" s="7" customFormat="1" ht="46.5" customHeight="1" x14ac:dyDescent="0.25">
      <c r="A11" s="17" t="s">
        <v>13</v>
      </c>
      <c r="B11" s="18">
        <v>40013</v>
      </c>
      <c r="C11" s="19" t="s">
        <v>14</v>
      </c>
      <c r="D11" s="20" t="s">
        <v>15</v>
      </c>
      <c r="E11" s="21">
        <v>40013</v>
      </c>
      <c r="F11" s="21">
        <v>40043</v>
      </c>
      <c r="G11" s="22">
        <v>31</v>
      </c>
      <c r="H11" s="23">
        <v>213944</v>
      </c>
      <c r="I11" s="24" t="s">
        <v>16</v>
      </c>
    </row>
    <row r="12" spans="1:9" s="7" customFormat="1" x14ac:dyDescent="0.25">
      <c r="A12" s="25"/>
      <c r="B12" s="27"/>
      <c r="C12" s="26"/>
      <c r="D12" s="28"/>
      <c r="E12" s="29"/>
      <c r="F12" s="30"/>
      <c r="G12" s="28"/>
      <c r="H12" s="31"/>
      <c r="I12" s="26"/>
    </row>
    <row r="13" spans="1:9" s="7" customFormat="1" ht="52.5" customHeight="1" x14ac:dyDescent="0.25">
      <c r="A13" s="32" t="s">
        <v>17</v>
      </c>
      <c r="B13" s="34">
        <v>40145</v>
      </c>
      <c r="C13" s="19" t="s">
        <v>14</v>
      </c>
      <c r="D13" s="20" t="s">
        <v>18</v>
      </c>
      <c r="E13" s="35">
        <v>40145</v>
      </c>
      <c r="F13" s="35">
        <v>40163</v>
      </c>
      <c r="G13" s="36">
        <v>19</v>
      </c>
      <c r="H13" s="37">
        <v>792760</v>
      </c>
      <c r="I13" s="38" t="s">
        <v>16</v>
      </c>
    </row>
    <row r="14" spans="1:9" ht="12.75" customHeight="1" x14ac:dyDescent="0.25">
      <c r="A14" s="25"/>
      <c r="B14" s="27"/>
      <c r="C14" s="39"/>
      <c r="D14" s="28"/>
      <c r="E14" s="29"/>
      <c r="F14" s="30"/>
      <c r="G14" s="28"/>
      <c r="H14" s="31"/>
      <c r="I14" s="28"/>
    </row>
    <row r="15" spans="1:9" s="7" customFormat="1" ht="54.75" customHeight="1" x14ac:dyDescent="0.25">
      <c r="A15" s="32" t="s">
        <v>19</v>
      </c>
      <c r="B15" s="34">
        <v>39808</v>
      </c>
      <c r="C15" s="19" t="s">
        <v>20</v>
      </c>
      <c r="D15" s="20" t="s">
        <v>21</v>
      </c>
      <c r="E15" s="35">
        <v>39808</v>
      </c>
      <c r="F15" s="35">
        <v>40503</v>
      </c>
      <c r="G15" s="36">
        <v>696</v>
      </c>
      <c r="H15" s="37">
        <v>10440000</v>
      </c>
      <c r="I15" s="38" t="s">
        <v>22</v>
      </c>
    </row>
    <row r="16" spans="1:9" ht="12.75" customHeight="1" x14ac:dyDescent="0.25">
      <c r="A16" s="25"/>
      <c r="B16" s="27"/>
      <c r="C16" s="28"/>
      <c r="D16" s="28"/>
      <c r="E16" s="29"/>
      <c r="F16" s="30"/>
      <c r="G16" s="28"/>
      <c r="H16" s="31"/>
      <c r="I16" s="28"/>
    </row>
    <row r="17" spans="1:9" ht="29.25" customHeight="1" x14ac:dyDescent="0.25">
      <c r="A17" s="41"/>
      <c r="B17" s="42"/>
      <c r="C17" s="43"/>
      <c r="D17" s="151" t="s">
        <v>23</v>
      </c>
      <c r="E17" s="152"/>
      <c r="F17" s="152"/>
      <c r="G17" s="153"/>
      <c r="H17" s="44">
        <f>SUM(H11:H15)</f>
        <v>11446704</v>
      </c>
      <c r="I17" s="45"/>
    </row>
    <row r="18" spans="1:9" ht="13.5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</row>
    <row r="19" spans="1:9" x14ac:dyDescent="0.25">
      <c r="A19" s="136" t="s">
        <v>24</v>
      </c>
      <c r="B19" s="137"/>
      <c r="C19" s="137"/>
      <c r="D19" s="137"/>
      <c r="E19" s="137"/>
      <c r="F19" s="137"/>
      <c r="G19" s="137"/>
      <c r="H19" s="137"/>
      <c r="I19" s="138"/>
    </row>
    <row r="20" spans="1:9" ht="53.25" customHeight="1" thickBot="1" x14ac:dyDescent="0.3">
      <c r="A20" s="139"/>
      <c r="B20" s="140"/>
      <c r="C20" s="140"/>
      <c r="D20" s="140"/>
      <c r="E20" s="140"/>
      <c r="F20" s="140"/>
      <c r="G20" s="140"/>
      <c r="H20" s="140"/>
      <c r="I20" s="141"/>
    </row>
    <row r="23" spans="1:9" x14ac:dyDescent="0.25">
      <c r="D23" s="47"/>
    </row>
  </sheetData>
  <mergeCells count="6">
    <mergeCell ref="A19:I20"/>
    <mergeCell ref="A2:I2"/>
    <mergeCell ref="A4:I4"/>
    <mergeCell ref="A5:I5"/>
    <mergeCell ref="A6:I6"/>
    <mergeCell ref="D17:G17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6" sqref="A6:I6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x14ac:dyDescent="0.25">
      <c r="F1" s="2"/>
    </row>
    <row r="2" spans="1:9" x14ac:dyDescent="0.25">
      <c r="A2" s="160" t="s">
        <v>0</v>
      </c>
      <c r="B2" s="161"/>
      <c r="C2" s="161"/>
      <c r="D2" s="161"/>
      <c r="E2" s="161"/>
      <c r="F2" s="161"/>
      <c r="G2" s="161"/>
      <c r="H2" s="161"/>
      <c r="I2" s="162"/>
    </row>
    <row r="3" spans="1:9" x14ac:dyDescent="0.25">
      <c r="A3" s="48"/>
      <c r="B3" s="4"/>
      <c r="C3" s="4"/>
      <c r="D3" s="4"/>
      <c r="E3" s="4"/>
      <c r="F3" s="5"/>
      <c r="G3" s="4"/>
      <c r="H3" s="4"/>
      <c r="I3" s="49"/>
    </row>
    <row r="4" spans="1:9" x14ac:dyDescent="0.25">
      <c r="A4" s="163" t="s">
        <v>1</v>
      </c>
      <c r="B4" s="146"/>
      <c r="C4" s="146"/>
      <c r="D4" s="146"/>
      <c r="E4" s="146"/>
      <c r="F4" s="146"/>
      <c r="G4" s="146"/>
      <c r="H4" s="146"/>
      <c r="I4" s="164"/>
    </row>
    <row r="5" spans="1:9" x14ac:dyDescent="0.25">
      <c r="A5" s="163" t="s">
        <v>2</v>
      </c>
      <c r="B5" s="146"/>
      <c r="C5" s="146"/>
      <c r="D5" s="146"/>
      <c r="E5" s="146"/>
      <c r="F5" s="146"/>
      <c r="G5" s="146"/>
      <c r="H5" s="146"/>
      <c r="I5" s="164"/>
    </row>
    <row r="6" spans="1:9" s="7" customFormat="1" x14ac:dyDescent="0.25">
      <c r="A6" s="165" t="s">
        <v>68</v>
      </c>
      <c r="B6" s="149"/>
      <c r="C6" s="149"/>
      <c r="D6" s="149"/>
      <c r="E6" s="149"/>
      <c r="F6" s="149"/>
      <c r="G6" s="149"/>
      <c r="H6" s="149"/>
      <c r="I6" s="166"/>
    </row>
    <row r="7" spans="1:9" x14ac:dyDescent="0.25">
      <c r="A7" s="50"/>
      <c r="B7" s="51"/>
      <c r="C7" s="51"/>
      <c r="D7" s="51"/>
      <c r="E7" s="51"/>
      <c r="F7" s="52"/>
      <c r="G7" s="51"/>
      <c r="H7" s="51"/>
      <c r="I7" s="53"/>
    </row>
    <row r="8" spans="1:9" x14ac:dyDescent="0.25">
      <c r="A8" s="4"/>
      <c r="B8" s="4"/>
      <c r="C8" s="4"/>
      <c r="D8" s="4"/>
      <c r="E8" s="4"/>
      <c r="F8" s="5"/>
      <c r="G8" s="4"/>
      <c r="H8" s="4"/>
      <c r="I8" s="4"/>
    </row>
    <row r="9" spans="1:9" x14ac:dyDescent="0.25">
      <c r="A9" s="4"/>
      <c r="B9" s="4"/>
      <c r="C9" s="4"/>
      <c r="D9" s="4"/>
      <c r="E9" s="4"/>
      <c r="F9" s="5"/>
      <c r="G9" s="4"/>
      <c r="H9" s="4"/>
      <c r="I9" s="4"/>
    </row>
    <row r="10" spans="1:9" ht="38.25" x14ac:dyDescent="0.25">
      <c r="A10" s="58" t="s">
        <v>4</v>
      </c>
      <c r="B10" s="58" t="s">
        <v>5</v>
      </c>
      <c r="C10" s="58" t="s">
        <v>6</v>
      </c>
      <c r="D10" s="58" t="s">
        <v>7</v>
      </c>
      <c r="E10" s="58" t="s">
        <v>8</v>
      </c>
      <c r="F10" s="58" t="s">
        <v>9</v>
      </c>
      <c r="G10" s="58" t="s">
        <v>10</v>
      </c>
      <c r="H10" s="58" t="s">
        <v>11</v>
      </c>
      <c r="I10" s="58" t="s">
        <v>12</v>
      </c>
    </row>
    <row r="11" spans="1:9" s="7" customFormat="1" ht="60" x14ac:dyDescent="0.25">
      <c r="A11" s="122" t="s">
        <v>69</v>
      </c>
      <c r="B11" s="34">
        <v>40769</v>
      </c>
      <c r="C11" s="33" t="s">
        <v>14</v>
      </c>
      <c r="D11" s="109" t="s">
        <v>70</v>
      </c>
      <c r="E11" s="119">
        <v>40771</v>
      </c>
      <c r="F11" s="119">
        <v>40780</v>
      </c>
      <c r="G11" s="120">
        <v>10</v>
      </c>
      <c r="H11" s="123">
        <v>92671</v>
      </c>
      <c r="I11" s="33" t="s">
        <v>62</v>
      </c>
    </row>
    <row r="12" spans="1:9" s="7" customFormat="1" x14ac:dyDescent="0.25">
      <c r="A12" s="40"/>
      <c r="B12" s="27"/>
      <c r="C12" s="26"/>
      <c r="D12" s="124"/>
      <c r="E12" s="125"/>
      <c r="F12" s="125"/>
      <c r="G12" s="126"/>
      <c r="H12" s="31"/>
      <c r="I12" s="26"/>
    </row>
    <row r="13" spans="1:9" ht="18" x14ac:dyDescent="0.25">
      <c r="A13" s="127"/>
      <c r="B13" s="128"/>
      <c r="C13" s="129"/>
      <c r="D13" s="151" t="s">
        <v>71</v>
      </c>
      <c r="E13" s="152"/>
      <c r="F13" s="152"/>
      <c r="G13" s="153"/>
      <c r="H13" s="130">
        <f>SUM(H11:H12)</f>
        <v>92671</v>
      </c>
      <c r="I13" s="131"/>
    </row>
    <row r="14" spans="1:9" x14ac:dyDescent="0.25">
      <c r="A14" s="46"/>
      <c r="B14" s="46"/>
      <c r="C14" s="46"/>
      <c r="D14" s="46"/>
      <c r="E14" s="46"/>
      <c r="F14" s="46"/>
      <c r="G14" s="46"/>
      <c r="H14" s="46"/>
      <c r="I14" s="46"/>
    </row>
    <row r="15" spans="1:9" x14ac:dyDescent="0.25">
      <c r="A15" s="154" t="s">
        <v>24</v>
      </c>
      <c r="B15" s="155"/>
      <c r="C15" s="155"/>
      <c r="D15" s="155"/>
      <c r="E15" s="155"/>
      <c r="F15" s="155"/>
      <c r="G15" s="155"/>
      <c r="H15" s="155"/>
      <c r="I15" s="156"/>
    </row>
    <row r="16" spans="1:9" x14ac:dyDescent="0.25">
      <c r="A16" s="157"/>
      <c r="B16" s="158"/>
      <c r="C16" s="158"/>
      <c r="D16" s="158"/>
      <c r="E16" s="158"/>
      <c r="F16" s="158"/>
      <c r="G16" s="158"/>
      <c r="H16" s="158"/>
      <c r="I16" s="159"/>
    </row>
  </sheetData>
  <mergeCells count="6">
    <mergeCell ref="A15:I16"/>
    <mergeCell ref="A2:I2"/>
    <mergeCell ref="A4:I4"/>
    <mergeCell ref="A5:I5"/>
    <mergeCell ref="A6:I6"/>
    <mergeCell ref="D13:G1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5"/>
  <cols>
    <col min="1" max="1" width="21.85546875" style="1" customWidth="1"/>
    <col min="2" max="2" width="21.140625" style="1" customWidth="1"/>
    <col min="3" max="3" width="18" style="1" customWidth="1"/>
    <col min="4" max="4" width="19.7109375" style="1" customWidth="1"/>
    <col min="5" max="16384" width="11.42578125" style="1"/>
  </cols>
  <sheetData>
    <row r="1" spans="1:1" ht="15" x14ac:dyDescent="0.25">
      <c r="A1" s="133" t="s">
        <v>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A7" workbookViewId="0">
      <selection activeCell="C15" sqref="C15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x14ac:dyDescent="0.25">
      <c r="F1" s="2"/>
    </row>
    <row r="2" spans="1:9" x14ac:dyDescent="0.25">
      <c r="A2" s="160" t="s">
        <v>0</v>
      </c>
      <c r="B2" s="161"/>
      <c r="C2" s="161"/>
      <c r="D2" s="161"/>
      <c r="E2" s="161"/>
      <c r="F2" s="161"/>
      <c r="G2" s="161"/>
      <c r="H2" s="161"/>
      <c r="I2" s="162"/>
    </row>
    <row r="3" spans="1:9" x14ac:dyDescent="0.25">
      <c r="A3" s="48"/>
      <c r="B3" s="4"/>
      <c r="C3" s="4"/>
      <c r="D3" s="4"/>
      <c r="E3" s="4"/>
      <c r="F3" s="5"/>
      <c r="G3" s="4"/>
      <c r="H3" s="4"/>
      <c r="I3" s="49"/>
    </row>
    <row r="4" spans="1:9" x14ac:dyDescent="0.25">
      <c r="A4" s="163" t="s">
        <v>1</v>
      </c>
      <c r="B4" s="146"/>
      <c r="C4" s="146"/>
      <c r="D4" s="146"/>
      <c r="E4" s="146"/>
      <c r="F4" s="146"/>
      <c r="G4" s="146"/>
      <c r="H4" s="146"/>
      <c r="I4" s="164"/>
    </row>
    <row r="5" spans="1:9" x14ac:dyDescent="0.25">
      <c r="A5" s="163" t="s">
        <v>2</v>
      </c>
      <c r="B5" s="146"/>
      <c r="C5" s="146"/>
      <c r="D5" s="146"/>
      <c r="E5" s="146"/>
      <c r="F5" s="146"/>
      <c r="G5" s="146"/>
      <c r="H5" s="146"/>
      <c r="I5" s="164"/>
    </row>
    <row r="6" spans="1:9" s="7" customFormat="1" x14ac:dyDescent="0.25">
      <c r="A6" s="165" t="s">
        <v>72</v>
      </c>
      <c r="B6" s="149"/>
      <c r="C6" s="149"/>
      <c r="D6" s="149"/>
      <c r="E6" s="149"/>
      <c r="F6" s="149"/>
      <c r="G6" s="149"/>
      <c r="H6" s="149"/>
      <c r="I6" s="166"/>
    </row>
    <row r="7" spans="1:9" ht="13.5" customHeight="1" x14ac:dyDescent="0.25">
      <c r="A7" s="50"/>
      <c r="B7" s="51"/>
      <c r="C7" s="51"/>
      <c r="D7" s="51"/>
      <c r="E7" s="51"/>
      <c r="F7" s="52"/>
      <c r="G7" s="51"/>
      <c r="H7" s="51"/>
      <c r="I7" s="53"/>
    </row>
    <row r="8" spans="1:9" x14ac:dyDescent="0.25">
      <c r="A8" s="4"/>
      <c r="B8" s="4"/>
      <c r="C8" s="4"/>
      <c r="D8" s="4"/>
      <c r="E8" s="4"/>
      <c r="F8" s="5"/>
      <c r="G8" s="4"/>
      <c r="H8" s="4"/>
      <c r="I8" s="4"/>
    </row>
    <row r="9" spans="1:9" ht="13.5" customHeight="1" x14ac:dyDescent="0.25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x14ac:dyDescent="0.25">
      <c r="A10" s="58" t="s">
        <v>4</v>
      </c>
      <c r="B10" s="58" t="s">
        <v>5</v>
      </c>
      <c r="C10" s="58" t="s">
        <v>6</v>
      </c>
      <c r="D10" s="58" t="s">
        <v>7</v>
      </c>
      <c r="E10" s="58" t="s">
        <v>8</v>
      </c>
      <c r="F10" s="58" t="s">
        <v>9</v>
      </c>
      <c r="G10" s="58" t="s">
        <v>10</v>
      </c>
      <c r="H10" s="58" t="s">
        <v>11</v>
      </c>
      <c r="I10" s="58" t="s">
        <v>12</v>
      </c>
    </row>
    <row r="11" spans="1:9" s="7" customFormat="1" ht="55.5" customHeight="1" x14ac:dyDescent="0.25">
      <c r="A11" s="117" t="s">
        <v>73</v>
      </c>
      <c r="B11" s="118">
        <v>40286</v>
      </c>
      <c r="C11" s="33" t="s">
        <v>74</v>
      </c>
      <c r="D11" s="109" t="s">
        <v>75</v>
      </c>
      <c r="E11" s="119">
        <v>40286</v>
      </c>
      <c r="F11" s="119">
        <v>40602</v>
      </c>
      <c r="G11" s="120">
        <v>317</v>
      </c>
      <c r="H11" s="121">
        <v>1777504</v>
      </c>
      <c r="I11" s="33" t="s">
        <v>76</v>
      </c>
    </row>
    <row r="12" spans="1:9" s="7" customFormat="1" x14ac:dyDescent="0.25">
      <c r="A12" s="40"/>
      <c r="B12" s="27"/>
      <c r="C12" s="26"/>
      <c r="D12" s="28"/>
      <c r="E12" s="29"/>
      <c r="F12" s="30"/>
      <c r="G12" s="28"/>
      <c r="H12" s="31"/>
      <c r="I12" s="26"/>
    </row>
    <row r="13" spans="1:9" s="7" customFormat="1" ht="40.5" customHeight="1" x14ac:dyDescent="0.25">
      <c r="A13" s="122" t="s">
        <v>13</v>
      </c>
      <c r="B13" s="34">
        <v>40734</v>
      </c>
      <c r="C13" s="33" t="s">
        <v>14</v>
      </c>
      <c r="D13" s="109" t="s">
        <v>77</v>
      </c>
      <c r="E13" s="119">
        <v>40734</v>
      </c>
      <c r="F13" s="119">
        <v>40740</v>
      </c>
      <c r="G13" s="120">
        <v>7</v>
      </c>
      <c r="H13" s="123">
        <v>102397</v>
      </c>
      <c r="I13" s="33" t="s">
        <v>78</v>
      </c>
    </row>
    <row r="14" spans="1:9" s="7" customFormat="1" ht="13.5" customHeight="1" x14ac:dyDescent="0.25">
      <c r="A14" s="40"/>
      <c r="B14" s="27"/>
      <c r="C14" s="26"/>
      <c r="D14" s="124"/>
      <c r="E14" s="125"/>
      <c r="F14" s="125"/>
      <c r="G14" s="126"/>
      <c r="H14" s="31"/>
      <c r="I14" s="26"/>
    </row>
    <row r="15" spans="1:9" s="7" customFormat="1" ht="53.25" customHeight="1" x14ac:dyDescent="0.25">
      <c r="A15" s="122" t="s">
        <v>79</v>
      </c>
      <c r="B15" s="34">
        <v>40401</v>
      </c>
      <c r="C15" s="33" t="s">
        <v>14</v>
      </c>
      <c r="D15" s="109" t="s">
        <v>80</v>
      </c>
      <c r="E15" s="119">
        <v>40401</v>
      </c>
      <c r="F15" s="119">
        <v>40817</v>
      </c>
      <c r="G15" s="33">
        <v>417</v>
      </c>
      <c r="H15" s="123">
        <v>2381001</v>
      </c>
      <c r="I15" s="33" t="s">
        <v>48</v>
      </c>
    </row>
    <row r="16" spans="1:9" ht="13.5" customHeight="1" x14ac:dyDescent="0.25">
      <c r="A16" s="40"/>
      <c r="B16" s="27"/>
      <c r="C16" s="28"/>
      <c r="D16" s="28"/>
      <c r="E16" s="29"/>
      <c r="F16" s="30"/>
      <c r="G16" s="28"/>
      <c r="H16" s="31"/>
      <c r="I16" s="28"/>
    </row>
    <row r="17" spans="1:9" s="7" customFormat="1" ht="40.5" customHeight="1" x14ac:dyDescent="0.25">
      <c r="A17" s="122" t="s">
        <v>81</v>
      </c>
      <c r="B17" s="34">
        <v>40686</v>
      </c>
      <c r="C17" s="33" t="s">
        <v>14</v>
      </c>
      <c r="D17" s="109" t="s">
        <v>82</v>
      </c>
      <c r="E17" s="119">
        <v>40686</v>
      </c>
      <c r="F17" s="119">
        <v>40689</v>
      </c>
      <c r="G17" s="120">
        <v>4</v>
      </c>
      <c r="H17" s="123">
        <v>22933</v>
      </c>
      <c r="I17" s="33" t="s">
        <v>76</v>
      </c>
    </row>
    <row r="18" spans="1:9" s="7" customFormat="1" ht="13.5" customHeight="1" x14ac:dyDescent="0.25">
      <c r="A18" s="40"/>
      <c r="B18" s="27"/>
      <c r="C18" s="26"/>
      <c r="D18" s="124"/>
      <c r="E18" s="125"/>
      <c r="F18" s="125"/>
      <c r="G18" s="126"/>
      <c r="H18" s="31"/>
      <c r="I18" s="26"/>
    </row>
    <row r="19" spans="1:9" s="7" customFormat="1" ht="53.25" customHeight="1" x14ac:dyDescent="0.25">
      <c r="A19" s="122" t="s">
        <v>83</v>
      </c>
      <c r="B19" s="34">
        <v>39404</v>
      </c>
      <c r="C19" s="33" t="s">
        <v>52</v>
      </c>
      <c r="D19" s="109" t="s">
        <v>84</v>
      </c>
      <c r="E19" s="119">
        <v>39404</v>
      </c>
      <c r="F19" s="119">
        <v>39672</v>
      </c>
      <c r="G19" s="33">
        <v>269</v>
      </c>
      <c r="H19" s="123">
        <v>2078769</v>
      </c>
      <c r="I19" s="33" t="s">
        <v>16</v>
      </c>
    </row>
    <row r="20" spans="1:9" ht="13.5" customHeight="1" x14ac:dyDescent="0.25">
      <c r="A20" s="132"/>
      <c r="B20" s="132"/>
      <c r="C20" s="132"/>
      <c r="D20" s="132"/>
      <c r="E20" s="132"/>
      <c r="F20" s="132"/>
      <c r="G20" s="132"/>
      <c r="H20" s="132"/>
      <c r="I20" s="132"/>
    </row>
    <row r="21" spans="1:9" ht="29.25" customHeight="1" x14ac:dyDescent="0.25">
      <c r="A21" s="127"/>
      <c r="B21" s="128"/>
      <c r="C21" s="129"/>
      <c r="D21" s="151" t="s">
        <v>85</v>
      </c>
      <c r="E21" s="152"/>
      <c r="F21" s="152"/>
      <c r="G21" s="153"/>
      <c r="H21" s="130">
        <f>SUM(H11:H20)</f>
        <v>6362604</v>
      </c>
      <c r="I21" s="131"/>
    </row>
    <row r="22" spans="1:9" ht="13.5" customHeight="1" x14ac:dyDescent="0.25">
      <c r="A22" s="46"/>
      <c r="B22" s="46"/>
      <c r="C22" s="46"/>
      <c r="D22" s="46"/>
      <c r="E22" s="46"/>
      <c r="F22" s="46"/>
      <c r="G22" s="46"/>
      <c r="H22" s="46"/>
      <c r="I22" s="46"/>
    </row>
    <row r="23" spans="1:9" x14ac:dyDescent="0.25">
      <c r="A23" s="154" t="s">
        <v>24</v>
      </c>
      <c r="B23" s="155"/>
      <c r="C23" s="155"/>
      <c r="D23" s="155"/>
      <c r="E23" s="155"/>
      <c r="F23" s="155"/>
      <c r="G23" s="155"/>
      <c r="H23" s="155"/>
      <c r="I23" s="156"/>
    </row>
    <row r="24" spans="1:9" ht="53.25" customHeight="1" x14ac:dyDescent="0.25">
      <c r="A24" s="157"/>
      <c r="B24" s="158"/>
      <c r="C24" s="158"/>
      <c r="D24" s="158"/>
      <c r="E24" s="158"/>
      <c r="F24" s="158"/>
      <c r="G24" s="158"/>
      <c r="H24" s="158"/>
      <c r="I24" s="159"/>
    </row>
  </sheetData>
  <mergeCells count="6">
    <mergeCell ref="A23:I24"/>
    <mergeCell ref="A2:I2"/>
    <mergeCell ref="A4:I4"/>
    <mergeCell ref="A5:I5"/>
    <mergeCell ref="A6:I6"/>
    <mergeCell ref="D21:G2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C17" sqref="C17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thickBot="1" x14ac:dyDescent="0.3">
      <c r="F1" s="2"/>
    </row>
    <row r="2" spans="1:9" x14ac:dyDescent="0.25">
      <c r="A2" s="142" t="s">
        <v>0</v>
      </c>
      <c r="B2" s="143"/>
      <c r="C2" s="143"/>
      <c r="D2" s="143"/>
      <c r="E2" s="143"/>
      <c r="F2" s="143"/>
      <c r="G2" s="143"/>
      <c r="H2" s="143"/>
      <c r="I2" s="144"/>
    </row>
    <row r="3" spans="1:9" x14ac:dyDescent="0.25">
      <c r="A3" s="3"/>
      <c r="B3" s="4"/>
      <c r="C3" s="4"/>
      <c r="D3" s="4"/>
      <c r="E3" s="4"/>
      <c r="F3" s="5"/>
      <c r="G3" s="4"/>
      <c r="H3" s="4"/>
      <c r="I3" s="6"/>
    </row>
    <row r="4" spans="1:9" x14ac:dyDescent="0.25">
      <c r="A4" s="145" t="s">
        <v>1</v>
      </c>
      <c r="B4" s="146"/>
      <c r="C4" s="146"/>
      <c r="D4" s="146"/>
      <c r="E4" s="146"/>
      <c r="F4" s="146"/>
      <c r="G4" s="146"/>
      <c r="H4" s="146"/>
      <c r="I4" s="147"/>
    </row>
    <row r="5" spans="1:9" x14ac:dyDescent="0.25">
      <c r="A5" s="145" t="s">
        <v>2</v>
      </c>
      <c r="B5" s="146"/>
      <c r="C5" s="146"/>
      <c r="D5" s="146"/>
      <c r="E5" s="146"/>
      <c r="F5" s="146"/>
      <c r="G5" s="146"/>
      <c r="H5" s="146"/>
      <c r="I5" s="147"/>
    </row>
    <row r="6" spans="1:9" s="7" customFormat="1" x14ac:dyDescent="0.25">
      <c r="A6" s="148" t="s">
        <v>25</v>
      </c>
      <c r="B6" s="149"/>
      <c r="C6" s="149"/>
      <c r="D6" s="149"/>
      <c r="E6" s="149"/>
      <c r="F6" s="149"/>
      <c r="G6" s="149"/>
      <c r="H6" s="149"/>
      <c r="I6" s="150"/>
    </row>
    <row r="7" spans="1:9" ht="13.5" customHeight="1" thickBot="1" x14ac:dyDescent="0.3">
      <c r="A7" s="8"/>
      <c r="B7" s="9"/>
      <c r="C7" s="9"/>
      <c r="D7" s="9"/>
      <c r="E7" s="9"/>
      <c r="F7" s="10"/>
      <c r="G7" s="9"/>
      <c r="H7" s="9"/>
      <c r="I7" s="11"/>
    </row>
    <row r="8" spans="1:9" x14ac:dyDescent="0.25">
      <c r="A8" s="12"/>
      <c r="B8" s="4"/>
      <c r="C8" s="4"/>
      <c r="D8" s="4"/>
      <c r="E8" s="4"/>
      <c r="F8" s="5"/>
      <c r="G8" s="4"/>
      <c r="H8" s="4"/>
      <c r="I8" s="13"/>
    </row>
    <row r="9" spans="1:9" ht="13.5" customHeight="1" thickBot="1" x14ac:dyDescent="0.3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thickBot="1" x14ac:dyDescent="0.3">
      <c r="A10" s="14" t="s">
        <v>4</v>
      </c>
      <c r="B10" s="15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15" t="s">
        <v>10</v>
      </c>
      <c r="H10" s="15" t="s">
        <v>11</v>
      </c>
      <c r="I10" s="16" t="s">
        <v>12</v>
      </c>
    </row>
    <row r="11" spans="1:9" s="7" customFormat="1" ht="54.75" customHeight="1" x14ac:dyDescent="0.25">
      <c r="A11" s="17" t="s">
        <v>26</v>
      </c>
      <c r="B11" s="18">
        <v>40039</v>
      </c>
      <c r="C11" s="19" t="s">
        <v>14</v>
      </c>
      <c r="D11" s="20" t="s">
        <v>27</v>
      </c>
      <c r="E11" s="21">
        <v>40039</v>
      </c>
      <c r="F11" s="21">
        <v>40159</v>
      </c>
      <c r="G11" s="22">
        <v>121</v>
      </c>
      <c r="H11" s="23">
        <v>655500</v>
      </c>
      <c r="I11" s="24" t="s">
        <v>28</v>
      </c>
    </row>
    <row r="12" spans="1:9" s="7" customFormat="1" x14ac:dyDescent="0.25">
      <c r="A12" s="25"/>
      <c r="B12" s="27"/>
      <c r="C12" s="26"/>
      <c r="D12" s="28"/>
      <c r="E12" s="29"/>
      <c r="F12" s="30"/>
      <c r="G12" s="28"/>
      <c r="H12" s="31"/>
      <c r="I12" s="26"/>
    </row>
    <row r="13" spans="1:9" s="7" customFormat="1" ht="54.75" customHeight="1" x14ac:dyDescent="0.25">
      <c r="A13" s="32" t="s">
        <v>26</v>
      </c>
      <c r="B13" s="34">
        <v>39761</v>
      </c>
      <c r="C13" s="19" t="s">
        <v>14</v>
      </c>
      <c r="D13" s="20" t="s">
        <v>29</v>
      </c>
      <c r="E13" s="35">
        <v>39761</v>
      </c>
      <c r="F13" s="35">
        <v>39798</v>
      </c>
      <c r="G13" s="36">
        <v>38</v>
      </c>
      <c r="H13" s="37">
        <v>480038</v>
      </c>
      <c r="I13" s="38" t="s">
        <v>16</v>
      </c>
    </row>
    <row r="14" spans="1:9" ht="12.75" customHeight="1" x14ac:dyDescent="0.25">
      <c r="A14" s="25"/>
      <c r="B14" s="27"/>
      <c r="C14" s="39"/>
      <c r="D14" s="28"/>
      <c r="E14" s="29"/>
      <c r="F14" s="30"/>
      <c r="G14" s="28"/>
      <c r="H14" s="31"/>
      <c r="I14" s="28"/>
    </row>
    <row r="15" spans="1:9" s="7" customFormat="1" ht="54.75" customHeight="1" x14ac:dyDescent="0.25">
      <c r="A15" s="32" t="s">
        <v>30</v>
      </c>
      <c r="B15" s="34">
        <v>40411</v>
      </c>
      <c r="C15" s="19" t="s">
        <v>14</v>
      </c>
      <c r="D15" s="20" t="s">
        <v>31</v>
      </c>
      <c r="E15" s="35">
        <v>40411</v>
      </c>
      <c r="F15" s="35">
        <v>40446</v>
      </c>
      <c r="G15" s="36">
        <v>36</v>
      </c>
      <c r="H15" s="37">
        <v>255718</v>
      </c>
      <c r="I15" s="38" t="s">
        <v>16</v>
      </c>
    </row>
    <row r="16" spans="1:9" ht="12.75" customHeight="1" x14ac:dyDescent="0.25">
      <c r="A16" s="25"/>
      <c r="B16" s="27"/>
      <c r="C16" s="28"/>
      <c r="D16" s="28"/>
      <c r="E16" s="29"/>
      <c r="F16" s="30"/>
      <c r="G16" s="28"/>
      <c r="H16" s="31"/>
      <c r="I16" s="28"/>
    </row>
    <row r="17" spans="1:9" ht="29.25" customHeight="1" x14ac:dyDescent="0.25">
      <c r="A17" s="41"/>
      <c r="B17" s="42"/>
      <c r="C17" s="43"/>
      <c r="D17" s="151" t="s">
        <v>32</v>
      </c>
      <c r="E17" s="152"/>
      <c r="F17" s="152"/>
      <c r="G17" s="153"/>
      <c r="H17" s="44">
        <f>SUM(H11:H15)</f>
        <v>1391256</v>
      </c>
      <c r="I17" s="45"/>
    </row>
    <row r="18" spans="1:9" ht="13.5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</row>
    <row r="19" spans="1:9" x14ac:dyDescent="0.25">
      <c r="A19" s="136" t="s">
        <v>24</v>
      </c>
      <c r="B19" s="137"/>
      <c r="C19" s="137"/>
      <c r="D19" s="137"/>
      <c r="E19" s="137"/>
      <c r="F19" s="137"/>
      <c r="G19" s="137"/>
      <c r="H19" s="137"/>
      <c r="I19" s="138"/>
    </row>
    <row r="20" spans="1:9" ht="53.25" customHeight="1" thickBot="1" x14ac:dyDescent="0.3">
      <c r="A20" s="139"/>
      <c r="B20" s="140"/>
      <c r="C20" s="140"/>
      <c r="D20" s="140"/>
      <c r="E20" s="140"/>
      <c r="F20" s="140"/>
      <c r="G20" s="140"/>
      <c r="H20" s="140"/>
      <c r="I20" s="141"/>
    </row>
    <row r="23" spans="1:9" x14ac:dyDescent="0.25">
      <c r="D23" s="47"/>
    </row>
  </sheetData>
  <mergeCells count="6">
    <mergeCell ref="A19:I20"/>
    <mergeCell ref="A2:I2"/>
    <mergeCell ref="A4:I4"/>
    <mergeCell ref="A5:I5"/>
    <mergeCell ref="A6:I6"/>
    <mergeCell ref="D17:G1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15" sqref="C15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x14ac:dyDescent="0.25">
      <c r="F1" s="2"/>
    </row>
    <row r="2" spans="1:9" x14ac:dyDescent="0.25">
      <c r="A2" s="160" t="s">
        <v>0</v>
      </c>
      <c r="B2" s="161"/>
      <c r="C2" s="161"/>
      <c r="D2" s="161"/>
      <c r="E2" s="161"/>
      <c r="F2" s="161"/>
      <c r="G2" s="161"/>
      <c r="H2" s="161"/>
      <c r="I2" s="162"/>
    </row>
    <row r="3" spans="1:9" x14ac:dyDescent="0.25">
      <c r="A3" s="48"/>
      <c r="B3" s="4"/>
      <c r="C3" s="4"/>
      <c r="D3" s="4"/>
      <c r="E3" s="4"/>
      <c r="F3" s="5"/>
      <c r="G3" s="4"/>
      <c r="H3" s="4"/>
      <c r="I3" s="49"/>
    </row>
    <row r="4" spans="1:9" x14ac:dyDescent="0.25">
      <c r="A4" s="163" t="s">
        <v>1</v>
      </c>
      <c r="B4" s="146"/>
      <c r="C4" s="146"/>
      <c r="D4" s="146"/>
      <c r="E4" s="146"/>
      <c r="F4" s="146"/>
      <c r="G4" s="146"/>
      <c r="H4" s="146"/>
      <c r="I4" s="164"/>
    </row>
    <row r="5" spans="1:9" x14ac:dyDescent="0.25">
      <c r="A5" s="163" t="s">
        <v>2</v>
      </c>
      <c r="B5" s="146"/>
      <c r="C5" s="146"/>
      <c r="D5" s="146"/>
      <c r="E5" s="146"/>
      <c r="F5" s="146"/>
      <c r="G5" s="146"/>
      <c r="H5" s="146"/>
      <c r="I5" s="164"/>
    </row>
    <row r="6" spans="1:9" x14ac:dyDescent="0.25">
      <c r="A6" s="165" t="s">
        <v>33</v>
      </c>
      <c r="B6" s="149"/>
      <c r="C6" s="149"/>
      <c r="D6" s="149"/>
      <c r="E6" s="149"/>
      <c r="F6" s="149"/>
      <c r="G6" s="149"/>
      <c r="H6" s="149"/>
      <c r="I6" s="166"/>
    </row>
    <row r="7" spans="1:9" x14ac:dyDescent="0.25">
      <c r="A7" s="50"/>
      <c r="B7" s="51"/>
      <c r="C7" s="51"/>
      <c r="D7" s="51"/>
      <c r="E7" s="51"/>
      <c r="F7" s="52"/>
      <c r="G7" s="51"/>
      <c r="H7" s="51"/>
      <c r="I7" s="53"/>
    </row>
    <row r="8" spans="1:9" x14ac:dyDescent="0.25">
      <c r="A8" s="54"/>
      <c r="B8" s="55"/>
      <c r="C8" s="55"/>
      <c r="D8" s="55"/>
      <c r="E8" s="55"/>
      <c r="F8" s="56"/>
      <c r="G8" s="55"/>
      <c r="H8" s="55"/>
      <c r="I8" s="57"/>
    </row>
    <row r="9" spans="1:9" x14ac:dyDescent="0.25">
      <c r="A9" s="50"/>
      <c r="B9" s="51"/>
      <c r="C9" s="51"/>
      <c r="D9" s="51"/>
      <c r="E9" s="51"/>
      <c r="F9" s="52"/>
      <c r="G9" s="51"/>
      <c r="H9" s="51"/>
      <c r="I9" s="53"/>
    </row>
    <row r="10" spans="1:9" ht="38.25" x14ac:dyDescent="0.25">
      <c r="A10" s="58" t="s">
        <v>4</v>
      </c>
      <c r="B10" s="58" t="s">
        <v>5</v>
      </c>
      <c r="C10" s="58" t="s">
        <v>6</v>
      </c>
      <c r="D10" s="58" t="s">
        <v>7</v>
      </c>
      <c r="E10" s="58" t="s">
        <v>8</v>
      </c>
      <c r="F10" s="58" t="s">
        <v>9</v>
      </c>
      <c r="G10" s="58" t="s">
        <v>10</v>
      </c>
      <c r="H10" s="58" t="s">
        <v>11</v>
      </c>
      <c r="I10" s="58" t="s">
        <v>12</v>
      </c>
    </row>
    <row r="11" spans="1:9" ht="51.75" x14ac:dyDescent="0.25">
      <c r="A11" s="59" t="s">
        <v>34</v>
      </c>
      <c r="B11" s="61">
        <v>40348</v>
      </c>
      <c r="C11" s="60" t="s">
        <v>14</v>
      </c>
      <c r="D11" s="62" t="s">
        <v>35</v>
      </c>
      <c r="E11" s="63">
        <v>40350</v>
      </c>
      <c r="F11" s="63">
        <v>40402</v>
      </c>
      <c r="G11" s="64">
        <v>53</v>
      </c>
      <c r="H11" s="65">
        <v>747830</v>
      </c>
      <c r="I11" s="66" t="s">
        <v>22</v>
      </c>
    </row>
    <row r="12" spans="1:9" x14ac:dyDescent="0.25">
      <c r="A12" s="67"/>
      <c r="B12" s="68"/>
      <c r="C12" s="69"/>
      <c r="D12" s="69"/>
      <c r="E12" s="70"/>
      <c r="F12" s="71"/>
      <c r="G12" s="69"/>
      <c r="H12" s="72"/>
      <c r="I12" s="73"/>
    </row>
    <row r="13" spans="1:9" ht="18" x14ac:dyDescent="0.25">
      <c r="A13" s="74"/>
      <c r="B13" s="75"/>
      <c r="C13" s="76"/>
      <c r="D13" s="167" t="s">
        <v>36</v>
      </c>
      <c r="E13" s="167"/>
      <c r="F13" s="167"/>
      <c r="G13" s="167"/>
      <c r="H13" s="77">
        <f>SUM(H11:H12)</f>
        <v>747830</v>
      </c>
      <c r="I13" s="78"/>
    </row>
    <row r="14" spans="1:9" hidden="1" x14ac:dyDescent="0.25">
      <c r="A14" s="48"/>
      <c r="B14" s="4"/>
      <c r="C14" s="4"/>
      <c r="D14" s="4"/>
      <c r="E14" s="4"/>
      <c r="F14" s="4"/>
      <c r="G14" s="4"/>
      <c r="H14" s="4"/>
      <c r="I14" s="49"/>
    </row>
    <row r="15" spans="1:9" x14ac:dyDescent="0.25">
      <c r="A15" s="79"/>
      <c r="B15" s="80"/>
      <c r="C15" s="80"/>
      <c r="D15" s="80"/>
      <c r="E15" s="80"/>
      <c r="F15" s="80"/>
      <c r="G15" s="80"/>
      <c r="H15" s="80"/>
      <c r="I15" s="81"/>
    </row>
    <row r="16" spans="1:9" x14ac:dyDescent="0.25">
      <c r="A16" s="154" t="s">
        <v>24</v>
      </c>
      <c r="B16" s="155"/>
      <c r="C16" s="155"/>
      <c r="D16" s="155"/>
      <c r="E16" s="155"/>
      <c r="F16" s="155"/>
      <c r="G16" s="155"/>
      <c r="H16" s="155"/>
      <c r="I16" s="156"/>
    </row>
    <row r="17" spans="1:9" x14ac:dyDescent="0.25">
      <c r="A17" s="157"/>
      <c r="B17" s="158"/>
      <c r="C17" s="158"/>
      <c r="D17" s="158"/>
      <c r="E17" s="158"/>
      <c r="F17" s="158"/>
      <c r="G17" s="158"/>
      <c r="H17" s="158"/>
      <c r="I17" s="159"/>
    </row>
  </sheetData>
  <mergeCells count="6">
    <mergeCell ref="A16:I17"/>
    <mergeCell ref="A2:I2"/>
    <mergeCell ref="A4:I4"/>
    <mergeCell ref="A5:I5"/>
    <mergeCell ref="A6:I6"/>
    <mergeCell ref="D13:G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cols>
    <col min="1" max="1" width="28.42578125" customWidth="1"/>
    <col min="2" max="2" width="28.85546875" customWidth="1"/>
    <col min="3" max="3" width="26" customWidth="1"/>
    <col min="4" max="4" width="27.7109375" customWidth="1"/>
  </cols>
  <sheetData>
    <row r="1" spans="1:1" x14ac:dyDescent="0.25">
      <c r="A1" s="135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>
    <row r="1" spans="1:1" x14ac:dyDescent="0.25">
      <c r="A1" s="134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C21" sqref="C21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x14ac:dyDescent="0.25">
      <c r="F1" s="2"/>
    </row>
    <row r="2" spans="1:9" x14ac:dyDescent="0.25">
      <c r="A2" s="160" t="s">
        <v>0</v>
      </c>
      <c r="B2" s="161"/>
      <c r="C2" s="161"/>
      <c r="D2" s="161"/>
      <c r="E2" s="161"/>
      <c r="F2" s="161"/>
      <c r="G2" s="161"/>
      <c r="H2" s="161"/>
      <c r="I2" s="162"/>
    </row>
    <row r="3" spans="1:9" x14ac:dyDescent="0.25">
      <c r="A3" s="48"/>
      <c r="B3" s="4"/>
      <c r="C3" s="4"/>
      <c r="D3" s="4"/>
      <c r="E3" s="4"/>
      <c r="F3" s="5"/>
      <c r="G3" s="4"/>
      <c r="H3" s="4"/>
      <c r="I3" s="49"/>
    </row>
    <row r="4" spans="1:9" x14ac:dyDescent="0.25">
      <c r="A4" s="163" t="s">
        <v>1</v>
      </c>
      <c r="B4" s="146"/>
      <c r="C4" s="146"/>
      <c r="D4" s="146"/>
      <c r="E4" s="146"/>
      <c r="F4" s="146"/>
      <c r="G4" s="146"/>
      <c r="H4" s="146"/>
      <c r="I4" s="164"/>
    </row>
    <row r="5" spans="1:9" x14ac:dyDescent="0.25">
      <c r="A5" s="163" t="s">
        <v>2</v>
      </c>
      <c r="B5" s="146"/>
      <c r="C5" s="146"/>
      <c r="D5" s="146"/>
      <c r="E5" s="146"/>
      <c r="F5" s="146"/>
      <c r="G5" s="146"/>
      <c r="H5" s="146"/>
      <c r="I5" s="164"/>
    </row>
    <row r="6" spans="1:9" s="7" customFormat="1" x14ac:dyDescent="0.25">
      <c r="A6" s="165" t="s">
        <v>37</v>
      </c>
      <c r="B6" s="149"/>
      <c r="C6" s="149"/>
      <c r="D6" s="149"/>
      <c r="E6" s="149"/>
      <c r="F6" s="149"/>
      <c r="G6" s="149"/>
      <c r="H6" s="149"/>
      <c r="I6" s="166"/>
    </row>
    <row r="7" spans="1:9" x14ac:dyDescent="0.25">
      <c r="A7" s="50"/>
      <c r="B7" s="51"/>
      <c r="C7" s="51"/>
      <c r="D7" s="51"/>
      <c r="E7" s="51"/>
      <c r="F7" s="52"/>
      <c r="G7" s="51"/>
      <c r="H7" s="51"/>
      <c r="I7" s="53"/>
    </row>
    <row r="8" spans="1:9" x14ac:dyDescent="0.25">
      <c r="A8" s="54"/>
      <c r="B8" s="55"/>
      <c r="C8" s="55"/>
      <c r="D8" s="55"/>
      <c r="E8" s="55"/>
      <c r="F8" s="56"/>
      <c r="G8" s="55"/>
      <c r="H8" s="55"/>
      <c r="I8" s="57"/>
    </row>
    <row r="9" spans="1:9" x14ac:dyDescent="0.25">
      <c r="A9" s="48"/>
      <c r="B9" s="4"/>
      <c r="C9" s="4"/>
      <c r="D9" s="4"/>
      <c r="E9" s="4"/>
      <c r="F9" s="5"/>
      <c r="G9" s="4"/>
      <c r="H9" s="4"/>
      <c r="I9" s="49"/>
    </row>
    <row r="10" spans="1:9" ht="38.25" x14ac:dyDescent="0.25">
      <c r="A10" s="82" t="s">
        <v>4</v>
      </c>
      <c r="B10" s="82" t="s">
        <v>5</v>
      </c>
      <c r="C10" s="82" t="s">
        <v>6</v>
      </c>
      <c r="D10" s="82" t="s">
        <v>7</v>
      </c>
      <c r="E10" s="82" t="s">
        <v>8</v>
      </c>
      <c r="F10" s="82" t="s">
        <v>9</v>
      </c>
      <c r="G10" s="82" t="s">
        <v>10</v>
      </c>
      <c r="H10" s="82" t="s">
        <v>11</v>
      </c>
      <c r="I10" s="82" t="s">
        <v>12</v>
      </c>
    </row>
    <row r="11" spans="1:9" ht="51.75" x14ac:dyDescent="0.25">
      <c r="A11" s="83" t="s">
        <v>38</v>
      </c>
      <c r="B11" s="84">
        <v>40562</v>
      </c>
      <c r="C11" s="85" t="s">
        <v>39</v>
      </c>
      <c r="D11" s="62" t="s">
        <v>40</v>
      </c>
      <c r="E11" s="86">
        <v>40563</v>
      </c>
      <c r="F11" s="86">
        <v>40581</v>
      </c>
      <c r="G11" s="87">
        <v>19</v>
      </c>
      <c r="H11" s="88">
        <v>136167</v>
      </c>
      <c r="I11" s="89" t="s">
        <v>16</v>
      </c>
    </row>
    <row r="12" spans="1:9" x14ac:dyDescent="0.25">
      <c r="A12" s="90"/>
      <c r="B12" s="91"/>
      <c r="C12" s="92"/>
      <c r="D12" s="92"/>
      <c r="E12" s="93"/>
      <c r="F12" s="94"/>
      <c r="G12" s="92"/>
      <c r="H12" s="95"/>
      <c r="I12" s="96"/>
    </row>
    <row r="13" spans="1:9" ht="18" x14ac:dyDescent="0.25">
      <c r="A13" s="97"/>
      <c r="B13" s="98"/>
      <c r="C13" s="99"/>
      <c r="D13" s="168" t="s">
        <v>41</v>
      </c>
      <c r="E13" s="168"/>
      <c r="F13" s="168"/>
      <c r="G13" s="168"/>
      <c r="H13" s="100">
        <f>SUM(H11:H12)</f>
        <v>136167</v>
      </c>
      <c r="I13" s="78"/>
    </row>
    <row r="14" spans="1:9" x14ac:dyDescent="0.25">
      <c r="A14" s="50"/>
      <c r="B14" s="51"/>
      <c r="C14" s="51"/>
      <c r="D14" s="51"/>
      <c r="E14" s="51"/>
      <c r="F14" s="51"/>
      <c r="G14" s="51"/>
      <c r="H14" s="51"/>
      <c r="I14" s="53"/>
    </row>
    <row r="15" spans="1:9" x14ac:dyDescent="0.25">
      <c r="A15" s="154" t="s">
        <v>24</v>
      </c>
      <c r="B15" s="155"/>
      <c r="C15" s="155"/>
      <c r="D15" s="155"/>
      <c r="E15" s="155"/>
      <c r="F15" s="155"/>
      <c r="G15" s="155"/>
      <c r="H15" s="155"/>
      <c r="I15" s="156"/>
    </row>
    <row r="16" spans="1:9" x14ac:dyDescent="0.25">
      <c r="A16" s="157"/>
      <c r="B16" s="158"/>
      <c r="C16" s="158"/>
      <c r="D16" s="158"/>
      <c r="E16" s="158"/>
      <c r="F16" s="158"/>
      <c r="G16" s="158"/>
      <c r="H16" s="158"/>
      <c r="I16" s="159"/>
    </row>
  </sheetData>
  <mergeCells count="6">
    <mergeCell ref="A15:I16"/>
    <mergeCell ref="A2:I2"/>
    <mergeCell ref="A4:I4"/>
    <mergeCell ref="A5:I5"/>
    <mergeCell ref="A6:I6"/>
    <mergeCell ref="D13:G1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21" sqref="C21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x14ac:dyDescent="0.25">
      <c r="F1" s="2"/>
    </row>
    <row r="2" spans="1:9" x14ac:dyDescent="0.25">
      <c r="A2" s="160" t="s">
        <v>0</v>
      </c>
      <c r="B2" s="161"/>
      <c r="C2" s="161"/>
      <c r="D2" s="161"/>
      <c r="E2" s="161"/>
      <c r="F2" s="161"/>
      <c r="G2" s="161"/>
      <c r="H2" s="161"/>
      <c r="I2" s="162"/>
    </row>
    <row r="3" spans="1:9" x14ac:dyDescent="0.25">
      <c r="A3" s="48"/>
      <c r="B3" s="4"/>
      <c r="C3" s="4"/>
      <c r="D3" s="4"/>
      <c r="E3" s="4"/>
      <c r="F3" s="5"/>
      <c r="G3" s="4"/>
      <c r="H3" s="4"/>
      <c r="I3" s="49"/>
    </row>
    <row r="4" spans="1:9" x14ac:dyDescent="0.25">
      <c r="A4" s="163" t="s">
        <v>1</v>
      </c>
      <c r="B4" s="146"/>
      <c r="C4" s="146"/>
      <c r="D4" s="146"/>
      <c r="E4" s="146"/>
      <c r="F4" s="146"/>
      <c r="G4" s="146"/>
      <c r="H4" s="146"/>
      <c r="I4" s="164"/>
    </row>
    <row r="5" spans="1:9" x14ac:dyDescent="0.25">
      <c r="A5" s="163" t="s">
        <v>2</v>
      </c>
      <c r="B5" s="146"/>
      <c r="C5" s="146"/>
      <c r="D5" s="146"/>
      <c r="E5" s="146"/>
      <c r="F5" s="146"/>
      <c r="G5" s="146"/>
      <c r="H5" s="146"/>
      <c r="I5" s="164"/>
    </row>
    <row r="6" spans="1:9" s="7" customFormat="1" x14ac:dyDescent="0.25">
      <c r="A6" s="165" t="s">
        <v>42</v>
      </c>
      <c r="B6" s="149"/>
      <c r="C6" s="149"/>
      <c r="D6" s="149"/>
      <c r="E6" s="149"/>
      <c r="F6" s="149"/>
      <c r="G6" s="149"/>
      <c r="H6" s="149"/>
      <c r="I6" s="166"/>
    </row>
    <row r="7" spans="1:9" ht="13.5" customHeight="1" x14ac:dyDescent="0.25">
      <c r="A7" s="50"/>
      <c r="B7" s="51"/>
      <c r="C7" s="51"/>
      <c r="D7" s="51"/>
      <c r="E7" s="51"/>
      <c r="F7" s="52"/>
      <c r="G7" s="51"/>
      <c r="H7" s="51"/>
      <c r="I7" s="53"/>
    </row>
    <row r="8" spans="1:9" x14ac:dyDescent="0.25">
      <c r="A8" s="48"/>
      <c r="B8" s="4"/>
      <c r="C8" s="4"/>
      <c r="D8" s="4"/>
      <c r="E8" s="4"/>
      <c r="F8" s="5"/>
      <c r="G8" s="4"/>
      <c r="H8" s="4"/>
      <c r="I8" s="6"/>
    </row>
    <row r="9" spans="1:9" ht="13.5" customHeight="1" x14ac:dyDescent="0.25">
      <c r="A9" s="48"/>
      <c r="B9" s="4"/>
      <c r="C9" s="4"/>
      <c r="D9" s="4"/>
      <c r="E9" s="4"/>
      <c r="F9" s="5"/>
      <c r="G9" s="4"/>
      <c r="H9" s="4"/>
      <c r="I9" s="6"/>
    </row>
    <row r="10" spans="1:9" ht="51.75" customHeight="1" x14ac:dyDescent="0.25">
      <c r="A10" s="58" t="s">
        <v>4</v>
      </c>
      <c r="B10" s="58" t="s">
        <v>5</v>
      </c>
      <c r="C10" s="58" t="s">
        <v>6</v>
      </c>
      <c r="D10" s="58" t="s">
        <v>7</v>
      </c>
      <c r="E10" s="58" t="s">
        <v>8</v>
      </c>
      <c r="F10" s="58" t="s">
        <v>9</v>
      </c>
      <c r="G10" s="58" t="s">
        <v>10</v>
      </c>
      <c r="H10" s="58" t="s">
        <v>11</v>
      </c>
      <c r="I10" s="58" t="s">
        <v>12</v>
      </c>
    </row>
    <row r="11" spans="1:9" s="7" customFormat="1" x14ac:dyDescent="0.25">
      <c r="A11" s="101"/>
      <c r="B11" s="103"/>
      <c r="C11" s="102"/>
      <c r="D11" s="104"/>
      <c r="E11" s="105"/>
      <c r="F11" s="106"/>
      <c r="G11" s="104"/>
      <c r="H11" s="107"/>
      <c r="I11" s="102"/>
    </row>
    <row r="12" spans="1:9" s="7" customFormat="1" ht="40.5" customHeight="1" x14ac:dyDescent="0.25">
      <c r="A12" s="108" t="s">
        <v>43</v>
      </c>
      <c r="B12" s="34">
        <v>40201</v>
      </c>
      <c r="C12" s="19" t="s">
        <v>14</v>
      </c>
      <c r="D12" s="109" t="s">
        <v>44</v>
      </c>
      <c r="E12" s="35">
        <v>40201</v>
      </c>
      <c r="F12" s="35">
        <v>40397</v>
      </c>
      <c r="G12" s="36">
        <v>197</v>
      </c>
      <c r="H12" s="37">
        <v>5221419</v>
      </c>
      <c r="I12" s="38" t="s">
        <v>16</v>
      </c>
    </row>
    <row r="13" spans="1:9" ht="12.75" customHeight="1" x14ac:dyDescent="0.25">
      <c r="A13" s="40"/>
      <c r="B13" s="27"/>
      <c r="C13" s="110"/>
      <c r="D13" s="28"/>
      <c r="E13" s="29"/>
      <c r="F13" s="30"/>
      <c r="G13" s="28"/>
      <c r="H13" s="31"/>
      <c r="I13" s="28"/>
    </row>
    <row r="14" spans="1:9" s="7" customFormat="1" ht="40.5" customHeight="1" x14ac:dyDescent="0.25">
      <c r="A14" s="108" t="s">
        <v>45</v>
      </c>
      <c r="B14" s="34">
        <v>40348</v>
      </c>
      <c r="C14" s="19" t="s">
        <v>46</v>
      </c>
      <c r="D14" s="109" t="s">
        <v>47</v>
      </c>
      <c r="E14" s="35">
        <v>40348</v>
      </c>
      <c r="F14" s="35">
        <v>40358</v>
      </c>
      <c r="G14" s="36">
        <v>11</v>
      </c>
      <c r="H14" s="37">
        <v>58548</v>
      </c>
      <c r="I14" s="38" t="s">
        <v>48</v>
      </c>
    </row>
    <row r="15" spans="1:9" ht="12.75" customHeight="1" x14ac:dyDescent="0.25">
      <c r="A15" s="40"/>
      <c r="B15" s="27"/>
      <c r="C15" s="28"/>
      <c r="D15" s="28"/>
      <c r="E15" s="29"/>
      <c r="F15" s="30"/>
      <c r="G15" s="28"/>
      <c r="H15" s="31"/>
      <c r="I15" s="28"/>
    </row>
    <row r="16" spans="1:9" ht="29.25" customHeight="1" x14ac:dyDescent="0.25">
      <c r="A16" s="111"/>
      <c r="B16" s="42"/>
      <c r="C16" s="43"/>
      <c r="D16" s="151" t="s">
        <v>49</v>
      </c>
      <c r="E16" s="152"/>
      <c r="F16" s="152"/>
      <c r="G16" s="153"/>
      <c r="H16" s="44">
        <f>SUM(H11:H14)</f>
        <v>5279967</v>
      </c>
      <c r="I16" s="45"/>
    </row>
    <row r="17" spans="1:9" ht="13.5" customHeight="1" x14ac:dyDescent="0.25">
      <c r="A17" s="46"/>
      <c r="B17" s="46"/>
      <c r="C17" s="46"/>
      <c r="D17" s="46"/>
      <c r="E17" s="46"/>
      <c r="F17" s="46"/>
      <c r="G17" s="46"/>
      <c r="H17" s="112"/>
      <c r="I17" s="46"/>
    </row>
    <row r="18" spans="1:9" x14ac:dyDescent="0.25">
      <c r="A18" s="154" t="s">
        <v>24</v>
      </c>
      <c r="B18" s="155"/>
      <c r="C18" s="155"/>
      <c r="D18" s="155"/>
      <c r="E18" s="155"/>
      <c r="F18" s="155"/>
      <c r="G18" s="155"/>
      <c r="H18" s="155"/>
      <c r="I18" s="156"/>
    </row>
    <row r="19" spans="1:9" ht="53.25" customHeight="1" x14ac:dyDescent="0.25">
      <c r="A19" s="157"/>
      <c r="B19" s="158"/>
      <c r="C19" s="158"/>
      <c r="D19" s="158"/>
      <c r="E19" s="158"/>
      <c r="F19" s="158"/>
      <c r="G19" s="158"/>
      <c r="H19" s="158"/>
      <c r="I19" s="159"/>
    </row>
  </sheetData>
  <mergeCells count="6">
    <mergeCell ref="A18:I19"/>
    <mergeCell ref="A2:I2"/>
    <mergeCell ref="A4:I4"/>
    <mergeCell ref="A5:I5"/>
    <mergeCell ref="A6:I6"/>
    <mergeCell ref="D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18" sqref="C18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2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2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2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2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2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2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2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2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2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2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2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2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2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2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2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2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2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2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2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2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2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2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2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2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2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2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2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2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2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2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2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2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2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2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2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2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2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2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2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2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2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2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2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2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2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2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2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2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2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2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2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2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2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2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2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2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2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2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2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2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2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2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2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2" customWidth="1"/>
  </cols>
  <sheetData>
    <row r="1" spans="1:9" ht="13.5" customHeight="1" x14ac:dyDescent="0.25">
      <c r="F1" s="2"/>
    </row>
    <row r="2" spans="1:9" x14ac:dyDescent="0.25">
      <c r="A2" s="160" t="s">
        <v>0</v>
      </c>
      <c r="B2" s="161"/>
      <c r="C2" s="161"/>
      <c r="D2" s="161"/>
      <c r="E2" s="161"/>
      <c r="F2" s="161"/>
      <c r="G2" s="161"/>
      <c r="H2" s="161"/>
      <c r="I2" s="162"/>
    </row>
    <row r="3" spans="1:9" x14ac:dyDescent="0.25">
      <c r="A3" s="48"/>
      <c r="B3" s="4"/>
      <c r="C3" s="4"/>
      <c r="D3" s="4"/>
      <c r="E3" s="4"/>
      <c r="F3" s="5"/>
      <c r="G3" s="4"/>
      <c r="H3" s="4"/>
      <c r="I3" s="49"/>
    </row>
    <row r="4" spans="1:9" x14ac:dyDescent="0.25">
      <c r="A4" s="163" t="s">
        <v>1</v>
      </c>
      <c r="B4" s="146"/>
      <c r="C4" s="146"/>
      <c r="D4" s="146"/>
      <c r="E4" s="146"/>
      <c r="F4" s="146"/>
      <c r="G4" s="146"/>
      <c r="H4" s="146"/>
      <c r="I4" s="164"/>
    </row>
    <row r="5" spans="1:9" x14ac:dyDescent="0.25">
      <c r="A5" s="163" t="s">
        <v>2</v>
      </c>
      <c r="B5" s="146"/>
      <c r="C5" s="146"/>
      <c r="D5" s="146"/>
      <c r="E5" s="146"/>
      <c r="F5" s="146"/>
      <c r="G5" s="146"/>
      <c r="H5" s="146"/>
      <c r="I5" s="164"/>
    </row>
    <row r="6" spans="1:9" s="7" customFormat="1" x14ac:dyDescent="0.25">
      <c r="A6" s="165" t="s">
        <v>50</v>
      </c>
      <c r="B6" s="149"/>
      <c r="C6" s="149"/>
      <c r="D6" s="149"/>
      <c r="E6" s="149"/>
      <c r="F6" s="149"/>
      <c r="G6" s="149"/>
      <c r="H6" s="149"/>
      <c r="I6" s="166"/>
    </row>
    <row r="7" spans="1:9" ht="13.5" customHeight="1" x14ac:dyDescent="0.25">
      <c r="A7" s="50"/>
      <c r="B7" s="51"/>
      <c r="C7" s="51"/>
      <c r="D7" s="51"/>
      <c r="E7" s="51"/>
      <c r="F7" s="52"/>
      <c r="G7" s="51"/>
      <c r="H7" s="51"/>
      <c r="I7" s="53"/>
    </row>
    <row r="8" spans="1:9" x14ac:dyDescent="0.25">
      <c r="A8" s="48"/>
      <c r="B8" s="4"/>
      <c r="C8" s="4"/>
      <c r="D8" s="4"/>
      <c r="E8" s="4"/>
      <c r="F8" s="5"/>
      <c r="G8" s="4"/>
      <c r="H8" s="4"/>
      <c r="I8" s="49"/>
    </row>
    <row r="9" spans="1:9" ht="13.5" customHeight="1" x14ac:dyDescent="0.25">
      <c r="A9" s="50"/>
      <c r="B9" s="51"/>
      <c r="C9" s="51"/>
      <c r="D9" s="51"/>
      <c r="E9" s="51"/>
      <c r="F9" s="52"/>
      <c r="G9" s="51"/>
      <c r="H9" s="51"/>
      <c r="I9" s="53"/>
    </row>
    <row r="10" spans="1:9" ht="51.75" customHeight="1" x14ac:dyDescent="0.25">
      <c r="A10" s="58" t="s">
        <v>4</v>
      </c>
      <c r="B10" s="58" t="s">
        <v>5</v>
      </c>
      <c r="C10" s="58" t="s">
        <v>6</v>
      </c>
      <c r="D10" s="58" t="s">
        <v>7</v>
      </c>
      <c r="E10" s="58" t="s">
        <v>8</v>
      </c>
      <c r="F10" s="58" t="s">
        <v>9</v>
      </c>
      <c r="G10" s="58" t="s">
        <v>10</v>
      </c>
      <c r="H10" s="58" t="s">
        <v>11</v>
      </c>
      <c r="I10" s="58" t="s">
        <v>12</v>
      </c>
    </row>
    <row r="11" spans="1:9" s="7" customFormat="1" ht="90.75" customHeight="1" x14ac:dyDescent="0.25">
      <c r="A11" s="108" t="s">
        <v>51</v>
      </c>
      <c r="B11" s="34">
        <v>39621</v>
      </c>
      <c r="C11" s="19" t="s">
        <v>52</v>
      </c>
      <c r="D11" s="109" t="s">
        <v>53</v>
      </c>
      <c r="E11" s="35">
        <v>39621</v>
      </c>
      <c r="F11" s="35">
        <v>39734</v>
      </c>
      <c r="G11" s="36">
        <v>114</v>
      </c>
      <c r="H11" s="37">
        <v>547200</v>
      </c>
      <c r="I11" s="38" t="s">
        <v>48</v>
      </c>
    </row>
    <row r="12" spans="1:9" ht="12.75" customHeight="1" x14ac:dyDescent="0.25">
      <c r="A12" s="40"/>
      <c r="B12" s="27"/>
      <c r="C12" s="110"/>
      <c r="D12" s="28"/>
      <c r="E12" s="29"/>
      <c r="F12" s="30"/>
      <c r="G12" s="28"/>
      <c r="H12" s="31"/>
      <c r="I12" s="28"/>
    </row>
    <row r="13" spans="1:9" s="7" customFormat="1" ht="52.5" customHeight="1" x14ac:dyDescent="0.25">
      <c r="A13" s="108" t="s">
        <v>54</v>
      </c>
      <c r="B13" s="34">
        <v>40194</v>
      </c>
      <c r="C13" s="19" t="s">
        <v>14</v>
      </c>
      <c r="D13" s="109" t="s">
        <v>55</v>
      </c>
      <c r="E13" s="113">
        <v>40196</v>
      </c>
      <c r="F13" s="114">
        <v>40240</v>
      </c>
      <c r="G13" s="115">
        <v>45</v>
      </c>
      <c r="H13" s="37">
        <v>1356761</v>
      </c>
      <c r="I13" s="38" t="s">
        <v>16</v>
      </c>
    </row>
    <row r="14" spans="1:9" ht="12.75" customHeight="1" x14ac:dyDescent="0.25">
      <c r="A14" s="40"/>
      <c r="B14" s="27"/>
      <c r="C14" s="28"/>
      <c r="D14" s="28"/>
      <c r="E14" s="29"/>
      <c r="F14" s="30"/>
      <c r="G14" s="28"/>
      <c r="H14" s="31"/>
      <c r="I14" s="28"/>
    </row>
    <row r="15" spans="1:9" s="7" customFormat="1" ht="40.5" customHeight="1" x14ac:dyDescent="0.25">
      <c r="A15" s="108" t="s">
        <v>13</v>
      </c>
      <c r="B15" s="116">
        <v>40509</v>
      </c>
      <c r="C15" s="19" t="s">
        <v>52</v>
      </c>
      <c r="D15" s="109" t="s">
        <v>56</v>
      </c>
      <c r="E15" s="35">
        <v>40509</v>
      </c>
      <c r="F15" s="35">
        <v>40523</v>
      </c>
      <c r="G15" s="36">
        <v>15</v>
      </c>
      <c r="H15" s="37">
        <v>150000</v>
      </c>
      <c r="I15" s="38" t="s">
        <v>22</v>
      </c>
    </row>
    <row r="16" spans="1:9" ht="12.75" customHeight="1" x14ac:dyDescent="0.25">
      <c r="A16" s="40"/>
      <c r="B16" s="27"/>
      <c r="C16" s="28"/>
      <c r="D16" s="28"/>
      <c r="E16" s="29"/>
      <c r="F16" s="30"/>
      <c r="G16" s="28"/>
      <c r="H16" s="31"/>
      <c r="I16" s="28"/>
    </row>
    <row r="17" spans="1:9" ht="29.25" customHeight="1" x14ac:dyDescent="0.25">
      <c r="A17" s="111"/>
      <c r="B17" s="42"/>
      <c r="C17" s="43"/>
      <c r="D17" s="151" t="s">
        <v>57</v>
      </c>
      <c r="E17" s="152"/>
      <c r="F17" s="152"/>
      <c r="G17" s="153"/>
      <c r="H17" s="44">
        <f>SUM(H11:H15)</f>
        <v>2053961</v>
      </c>
      <c r="I17" s="45"/>
    </row>
    <row r="18" spans="1:9" ht="13.5" customHeight="1" x14ac:dyDescent="0.25">
      <c r="A18" s="46"/>
      <c r="B18" s="46"/>
      <c r="C18" s="46"/>
      <c r="D18" s="46"/>
      <c r="E18" s="46"/>
      <c r="F18" s="46"/>
      <c r="G18" s="46"/>
      <c r="H18" s="112"/>
      <c r="I18" s="46"/>
    </row>
    <row r="19" spans="1:9" x14ac:dyDescent="0.25">
      <c r="A19" s="154" t="s">
        <v>24</v>
      </c>
      <c r="B19" s="155"/>
      <c r="C19" s="155"/>
      <c r="D19" s="155"/>
      <c r="E19" s="155"/>
      <c r="F19" s="155"/>
      <c r="G19" s="155"/>
      <c r="H19" s="155"/>
      <c r="I19" s="156"/>
    </row>
    <row r="20" spans="1:9" ht="53.25" customHeight="1" x14ac:dyDescent="0.25">
      <c r="A20" s="157"/>
      <c r="B20" s="158"/>
      <c r="C20" s="158"/>
      <c r="D20" s="158"/>
      <c r="E20" s="158"/>
      <c r="F20" s="158"/>
      <c r="G20" s="158"/>
      <c r="H20" s="158"/>
      <c r="I20" s="159"/>
    </row>
  </sheetData>
  <mergeCells count="6">
    <mergeCell ref="A19:I20"/>
    <mergeCell ref="A2:I2"/>
    <mergeCell ref="A4:I4"/>
    <mergeCell ref="A5:I5"/>
    <mergeCell ref="A6:I6"/>
    <mergeCell ref="D17:G1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C17" sqref="C17"/>
    </sheetView>
  </sheetViews>
  <sheetFormatPr baseColWidth="10" defaultColWidth="11.42578125" defaultRowHeight="15" x14ac:dyDescent="0.25"/>
  <cols>
    <col min="1" max="1" width="14" customWidth="1"/>
    <col min="3" max="3" width="19.5703125" customWidth="1"/>
    <col min="4" max="4" width="26.5703125" customWidth="1"/>
    <col min="5" max="5" width="13.85546875" customWidth="1"/>
    <col min="6" max="6" width="14.140625" customWidth="1"/>
    <col min="8" max="8" width="20" bestFit="1" customWidth="1"/>
    <col min="9" max="9" width="21" customWidth="1"/>
    <col min="256" max="256" width="14" customWidth="1"/>
    <col min="257" max="257" width="15" customWidth="1"/>
    <col min="259" max="259" width="19.5703125" customWidth="1"/>
    <col min="260" max="260" width="26.5703125" customWidth="1"/>
    <col min="261" max="261" width="13.85546875" customWidth="1"/>
    <col min="262" max="262" width="14.140625" customWidth="1"/>
    <col min="264" max="264" width="20" bestFit="1" customWidth="1"/>
    <col min="265" max="265" width="21" customWidth="1"/>
    <col min="512" max="512" width="14" customWidth="1"/>
    <col min="513" max="513" width="15" customWidth="1"/>
    <col min="515" max="515" width="19.5703125" customWidth="1"/>
    <col min="516" max="516" width="26.5703125" customWidth="1"/>
    <col min="517" max="517" width="13.85546875" customWidth="1"/>
    <col min="518" max="518" width="14.140625" customWidth="1"/>
    <col min="520" max="520" width="20" bestFit="1" customWidth="1"/>
    <col min="521" max="521" width="21" customWidth="1"/>
    <col min="768" max="768" width="14" customWidth="1"/>
    <col min="769" max="769" width="15" customWidth="1"/>
    <col min="771" max="771" width="19.5703125" customWidth="1"/>
    <col min="772" max="772" width="26.5703125" customWidth="1"/>
    <col min="773" max="773" width="13.85546875" customWidth="1"/>
    <col min="774" max="774" width="14.140625" customWidth="1"/>
    <col min="776" max="776" width="20" bestFit="1" customWidth="1"/>
    <col min="777" max="777" width="21" customWidth="1"/>
    <col min="1024" max="1024" width="14" customWidth="1"/>
    <col min="1025" max="1025" width="15" customWidth="1"/>
    <col min="1027" max="1027" width="19.5703125" customWidth="1"/>
    <col min="1028" max="1028" width="26.5703125" customWidth="1"/>
    <col min="1029" max="1029" width="13.85546875" customWidth="1"/>
    <col min="1030" max="1030" width="14.140625" customWidth="1"/>
    <col min="1032" max="1032" width="20" bestFit="1" customWidth="1"/>
    <col min="1033" max="1033" width="21" customWidth="1"/>
    <col min="1280" max="1280" width="14" customWidth="1"/>
    <col min="1281" max="1281" width="15" customWidth="1"/>
    <col min="1283" max="1283" width="19.5703125" customWidth="1"/>
    <col min="1284" max="1284" width="26.5703125" customWidth="1"/>
    <col min="1285" max="1285" width="13.85546875" customWidth="1"/>
    <col min="1286" max="1286" width="14.140625" customWidth="1"/>
    <col min="1288" max="1288" width="20" bestFit="1" customWidth="1"/>
    <col min="1289" max="1289" width="21" customWidth="1"/>
    <col min="1536" max="1536" width="14" customWidth="1"/>
    <col min="1537" max="1537" width="15" customWidth="1"/>
    <col min="1539" max="1539" width="19.5703125" customWidth="1"/>
    <col min="1540" max="1540" width="26.5703125" customWidth="1"/>
    <col min="1541" max="1541" width="13.85546875" customWidth="1"/>
    <col min="1542" max="1542" width="14.140625" customWidth="1"/>
    <col min="1544" max="1544" width="20" bestFit="1" customWidth="1"/>
    <col min="1545" max="1545" width="21" customWidth="1"/>
    <col min="1792" max="1792" width="14" customWidth="1"/>
    <col min="1793" max="1793" width="15" customWidth="1"/>
    <col min="1795" max="1795" width="19.5703125" customWidth="1"/>
    <col min="1796" max="1796" width="26.5703125" customWidth="1"/>
    <col min="1797" max="1797" width="13.85546875" customWidth="1"/>
    <col min="1798" max="1798" width="14.140625" customWidth="1"/>
    <col min="1800" max="1800" width="20" bestFit="1" customWidth="1"/>
    <col min="1801" max="1801" width="21" customWidth="1"/>
    <col min="2048" max="2048" width="14" customWidth="1"/>
    <col min="2049" max="2049" width="15" customWidth="1"/>
    <col min="2051" max="2051" width="19.5703125" customWidth="1"/>
    <col min="2052" max="2052" width="26.5703125" customWidth="1"/>
    <col min="2053" max="2053" width="13.85546875" customWidth="1"/>
    <col min="2054" max="2054" width="14.140625" customWidth="1"/>
    <col min="2056" max="2056" width="20" bestFit="1" customWidth="1"/>
    <col min="2057" max="2057" width="21" customWidth="1"/>
    <col min="2304" max="2304" width="14" customWidth="1"/>
    <col min="2305" max="2305" width="15" customWidth="1"/>
    <col min="2307" max="2307" width="19.5703125" customWidth="1"/>
    <col min="2308" max="2308" width="26.5703125" customWidth="1"/>
    <col min="2309" max="2309" width="13.85546875" customWidth="1"/>
    <col min="2310" max="2310" width="14.140625" customWidth="1"/>
    <col min="2312" max="2312" width="20" bestFit="1" customWidth="1"/>
    <col min="2313" max="2313" width="21" customWidth="1"/>
    <col min="2560" max="2560" width="14" customWidth="1"/>
    <col min="2561" max="2561" width="15" customWidth="1"/>
    <col min="2563" max="2563" width="19.5703125" customWidth="1"/>
    <col min="2564" max="2564" width="26.5703125" customWidth="1"/>
    <col min="2565" max="2565" width="13.85546875" customWidth="1"/>
    <col min="2566" max="2566" width="14.140625" customWidth="1"/>
    <col min="2568" max="2568" width="20" bestFit="1" customWidth="1"/>
    <col min="2569" max="2569" width="21" customWidth="1"/>
    <col min="2816" max="2816" width="14" customWidth="1"/>
    <col min="2817" max="2817" width="15" customWidth="1"/>
    <col min="2819" max="2819" width="19.5703125" customWidth="1"/>
    <col min="2820" max="2820" width="26.5703125" customWidth="1"/>
    <col min="2821" max="2821" width="13.85546875" customWidth="1"/>
    <col min="2822" max="2822" width="14.140625" customWidth="1"/>
    <col min="2824" max="2824" width="20" bestFit="1" customWidth="1"/>
    <col min="2825" max="2825" width="21" customWidth="1"/>
    <col min="3072" max="3072" width="14" customWidth="1"/>
    <col min="3073" max="3073" width="15" customWidth="1"/>
    <col min="3075" max="3075" width="19.5703125" customWidth="1"/>
    <col min="3076" max="3076" width="26.5703125" customWidth="1"/>
    <col min="3077" max="3077" width="13.85546875" customWidth="1"/>
    <col min="3078" max="3078" width="14.140625" customWidth="1"/>
    <col min="3080" max="3080" width="20" bestFit="1" customWidth="1"/>
    <col min="3081" max="3081" width="21" customWidth="1"/>
    <col min="3328" max="3328" width="14" customWidth="1"/>
    <col min="3329" max="3329" width="15" customWidth="1"/>
    <col min="3331" max="3331" width="19.5703125" customWidth="1"/>
    <col min="3332" max="3332" width="26.5703125" customWidth="1"/>
    <col min="3333" max="3333" width="13.85546875" customWidth="1"/>
    <col min="3334" max="3334" width="14.140625" customWidth="1"/>
    <col min="3336" max="3336" width="20" bestFit="1" customWidth="1"/>
    <col min="3337" max="3337" width="21" customWidth="1"/>
    <col min="3584" max="3584" width="14" customWidth="1"/>
    <col min="3585" max="3585" width="15" customWidth="1"/>
    <col min="3587" max="3587" width="19.5703125" customWidth="1"/>
    <col min="3588" max="3588" width="26.5703125" customWidth="1"/>
    <col min="3589" max="3589" width="13.85546875" customWidth="1"/>
    <col min="3590" max="3590" width="14.140625" customWidth="1"/>
    <col min="3592" max="3592" width="20" bestFit="1" customWidth="1"/>
    <col min="3593" max="3593" width="21" customWidth="1"/>
    <col min="3840" max="3840" width="14" customWidth="1"/>
    <col min="3841" max="3841" width="15" customWidth="1"/>
    <col min="3843" max="3843" width="19.5703125" customWidth="1"/>
    <col min="3844" max="3844" width="26.5703125" customWidth="1"/>
    <col min="3845" max="3845" width="13.85546875" customWidth="1"/>
    <col min="3846" max="3846" width="14.140625" customWidth="1"/>
    <col min="3848" max="3848" width="20" bestFit="1" customWidth="1"/>
    <col min="3849" max="3849" width="21" customWidth="1"/>
    <col min="4096" max="4096" width="14" customWidth="1"/>
    <col min="4097" max="4097" width="15" customWidth="1"/>
    <col min="4099" max="4099" width="19.5703125" customWidth="1"/>
    <col min="4100" max="4100" width="26.5703125" customWidth="1"/>
    <col min="4101" max="4101" width="13.85546875" customWidth="1"/>
    <col min="4102" max="4102" width="14.140625" customWidth="1"/>
    <col min="4104" max="4104" width="20" bestFit="1" customWidth="1"/>
    <col min="4105" max="4105" width="21" customWidth="1"/>
    <col min="4352" max="4352" width="14" customWidth="1"/>
    <col min="4353" max="4353" width="15" customWidth="1"/>
    <col min="4355" max="4355" width="19.5703125" customWidth="1"/>
    <col min="4356" max="4356" width="26.5703125" customWidth="1"/>
    <col min="4357" max="4357" width="13.85546875" customWidth="1"/>
    <col min="4358" max="4358" width="14.140625" customWidth="1"/>
    <col min="4360" max="4360" width="20" bestFit="1" customWidth="1"/>
    <col min="4361" max="4361" width="21" customWidth="1"/>
    <col min="4608" max="4608" width="14" customWidth="1"/>
    <col min="4609" max="4609" width="15" customWidth="1"/>
    <col min="4611" max="4611" width="19.5703125" customWidth="1"/>
    <col min="4612" max="4612" width="26.5703125" customWidth="1"/>
    <col min="4613" max="4613" width="13.85546875" customWidth="1"/>
    <col min="4614" max="4614" width="14.140625" customWidth="1"/>
    <col min="4616" max="4616" width="20" bestFit="1" customWidth="1"/>
    <col min="4617" max="4617" width="21" customWidth="1"/>
    <col min="4864" max="4864" width="14" customWidth="1"/>
    <col min="4865" max="4865" width="15" customWidth="1"/>
    <col min="4867" max="4867" width="19.5703125" customWidth="1"/>
    <col min="4868" max="4868" width="26.5703125" customWidth="1"/>
    <col min="4869" max="4869" width="13.85546875" customWidth="1"/>
    <col min="4870" max="4870" width="14.140625" customWidth="1"/>
    <col min="4872" max="4872" width="20" bestFit="1" customWidth="1"/>
    <col min="4873" max="4873" width="21" customWidth="1"/>
    <col min="5120" max="5120" width="14" customWidth="1"/>
    <col min="5121" max="5121" width="15" customWidth="1"/>
    <col min="5123" max="5123" width="19.5703125" customWidth="1"/>
    <col min="5124" max="5124" width="26.5703125" customWidth="1"/>
    <col min="5125" max="5125" width="13.85546875" customWidth="1"/>
    <col min="5126" max="5126" width="14.140625" customWidth="1"/>
    <col min="5128" max="5128" width="20" bestFit="1" customWidth="1"/>
    <col min="5129" max="5129" width="21" customWidth="1"/>
    <col min="5376" max="5376" width="14" customWidth="1"/>
    <col min="5377" max="5377" width="15" customWidth="1"/>
    <col min="5379" max="5379" width="19.5703125" customWidth="1"/>
    <col min="5380" max="5380" width="26.5703125" customWidth="1"/>
    <col min="5381" max="5381" width="13.85546875" customWidth="1"/>
    <col min="5382" max="5382" width="14.140625" customWidth="1"/>
    <col min="5384" max="5384" width="20" bestFit="1" customWidth="1"/>
    <col min="5385" max="5385" width="21" customWidth="1"/>
    <col min="5632" max="5632" width="14" customWidth="1"/>
    <col min="5633" max="5633" width="15" customWidth="1"/>
    <col min="5635" max="5635" width="19.5703125" customWidth="1"/>
    <col min="5636" max="5636" width="26.5703125" customWidth="1"/>
    <col min="5637" max="5637" width="13.85546875" customWidth="1"/>
    <col min="5638" max="5638" width="14.140625" customWidth="1"/>
    <col min="5640" max="5640" width="20" bestFit="1" customWidth="1"/>
    <col min="5641" max="5641" width="21" customWidth="1"/>
    <col min="5888" max="5888" width="14" customWidth="1"/>
    <col min="5889" max="5889" width="15" customWidth="1"/>
    <col min="5891" max="5891" width="19.5703125" customWidth="1"/>
    <col min="5892" max="5892" width="26.5703125" customWidth="1"/>
    <col min="5893" max="5893" width="13.85546875" customWidth="1"/>
    <col min="5894" max="5894" width="14.140625" customWidth="1"/>
    <col min="5896" max="5896" width="20" bestFit="1" customWidth="1"/>
    <col min="5897" max="5897" width="21" customWidth="1"/>
    <col min="6144" max="6144" width="14" customWidth="1"/>
    <col min="6145" max="6145" width="15" customWidth="1"/>
    <col min="6147" max="6147" width="19.5703125" customWidth="1"/>
    <col min="6148" max="6148" width="26.5703125" customWidth="1"/>
    <col min="6149" max="6149" width="13.85546875" customWidth="1"/>
    <col min="6150" max="6150" width="14.140625" customWidth="1"/>
    <col min="6152" max="6152" width="20" bestFit="1" customWidth="1"/>
    <col min="6153" max="6153" width="21" customWidth="1"/>
    <col min="6400" max="6400" width="14" customWidth="1"/>
    <col min="6401" max="6401" width="15" customWidth="1"/>
    <col min="6403" max="6403" width="19.5703125" customWidth="1"/>
    <col min="6404" max="6404" width="26.5703125" customWidth="1"/>
    <col min="6405" max="6405" width="13.85546875" customWidth="1"/>
    <col min="6406" max="6406" width="14.140625" customWidth="1"/>
    <col min="6408" max="6408" width="20" bestFit="1" customWidth="1"/>
    <col min="6409" max="6409" width="21" customWidth="1"/>
    <col min="6656" max="6656" width="14" customWidth="1"/>
    <col min="6657" max="6657" width="15" customWidth="1"/>
    <col min="6659" max="6659" width="19.5703125" customWidth="1"/>
    <col min="6660" max="6660" width="26.5703125" customWidth="1"/>
    <col min="6661" max="6661" width="13.85546875" customWidth="1"/>
    <col min="6662" max="6662" width="14.140625" customWidth="1"/>
    <col min="6664" max="6664" width="20" bestFit="1" customWidth="1"/>
    <col min="6665" max="6665" width="21" customWidth="1"/>
    <col min="6912" max="6912" width="14" customWidth="1"/>
    <col min="6913" max="6913" width="15" customWidth="1"/>
    <col min="6915" max="6915" width="19.5703125" customWidth="1"/>
    <col min="6916" max="6916" width="26.5703125" customWidth="1"/>
    <col min="6917" max="6917" width="13.85546875" customWidth="1"/>
    <col min="6918" max="6918" width="14.140625" customWidth="1"/>
    <col min="6920" max="6920" width="20" bestFit="1" customWidth="1"/>
    <col min="6921" max="6921" width="21" customWidth="1"/>
    <col min="7168" max="7168" width="14" customWidth="1"/>
    <col min="7169" max="7169" width="15" customWidth="1"/>
    <col min="7171" max="7171" width="19.5703125" customWidth="1"/>
    <col min="7172" max="7172" width="26.5703125" customWidth="1"/>
    <col min="7173" max="7173" width="13.85546875" customWidth="1"/>
    <col min="7174" max="7174" width="14.140625" customWidth="1"/>
    <col min="7176" max="7176" width="20" bestFit="1" customWidth="1"/>
    <col min="7177" max="7177" width="21" customWidth="1"/>
    <col min="7424" max="7424" width="14" customWidth="1"/>
    <col min="7425" max="7425" width="15" customWidth="1"/>
    <col min="7427" max="7427" width="19.5703125" customWidth="1"/>
    <col min="7428" max="7428" width="26.5703125" customWidth="1"/>
    <col min="7429" max="7429" width="13.85546875" customWidth="1"/>
    <col min="7430" max="7430" width="14.140625" customWidth="1"/>
    <col min="7432" max="7432" width="20" bestFit="1" customWidth="1"/>
    <col min="7433" max="7433" width="21" customWidth="1"/>
    <col min="7680" max="7680" width="14" customWidth="1"/>
    <col min="7681" max="7681" width="15" customWidth="1"/>
    <col min="7683" max="7683" width="19.5703125" customWidth="1"/>
    <col min="7684" max="7684" width="26.5703125" customWidth="1"/>
    <col min="7685" max="7685" width="13.85546875" customWidth="1"/>
    <col min="7686" max="7686" width="14.140625" customWidth="1"/>
    <col min="7688" max="7688" width="20" bestFit="1" customWidth="1"/>
    <col min="7689" max="7689" width="21" customWidth="1"/>
    <col min="7936" max="7936" width="14" customWidth="1"/>
    <col min="7937" max="7937" width="15" customWidth="1"/>
    <col min="7939" max="7939" width="19.5703125" customWidth="1"/>
    <col min="7940" max="7940" width="26.5703125" customWidth="1"/>
    <col min="7941" max="7941" width="13.85546875" customWidth="1"/>
    <col min="7942" max="7942" width="14.140625" customWidth="1"/>
    <col min="7944" max="7944" width="20" bestFit="1" customWidth="1"/>
    <col min="7945" max="7945" width="21" customWidth="1"/>
    <col min="8192" max="8192" width="14" customWidth="1"/>
    <col min="8193" max="8193" width="15" customWidth="1"/>
    <col min="8195" max="8195" width="19.5703125" customWidth="1"/>
    <col min="8196" max="8196" width="26.5703125" customWidth="1"/>
    <col min="8197" max="8197" width="13.85546875" customWidth="1"/>
    <col min="8198" max="8198" width="14.140625" customWidth="1"/>
    <col min="8200" max="8200" width="20" bestFit="1" customWidth="1"/>
    <col min="8201" max="8201" width="21" customWidth="1"/>
    <col min="8448" max="8448" width="14" customWidth="1"/>
    <col min="8449" max="8449" width="15" customWidth="1"/>
    <col min="8451" max="8451" width="19.5703125" customWidth="1"/>
    <col min="8452" max="8452" width="26.5703125" customWidth="1"/>
    <col min="8453" max="8453" width="13.85546875" customWidth="1"/>
    <col min="8454" max="8454" width="14.140625" customWidth="1"/>
    <col min="8456" max="8456" width="20" bestFit="1" customWidth="1"/>
    <col min="8457" max="8457" width="21" customWidth="1"/>
    <col min="8704" max="8704" width="14" customWidth="1"/>
    <col min="8705" max="8705" width="15" customWidth="1"/>
    <col min="8707" max="8707" width="19.5703125" customWidth="1"/>
    <col min="8708" max="8708" width="26.5703125" customWidth="1"/>
    <col min="8709" max="8709" width="13.85546875" customWidth="1"/>
    <col min="8710" max="8710" width="14.140625" customWidth="1"/>
    <col min="8712" max="8712" width="20" bestFit="1" customWidth="1"/>
    <col min="8713" max="8713" width="21" customWidth="1"/>
    <col min="8960" max="8960" width="14" customWidth="1"/>
    <col min="8961" max="8961" width="15" customWidth="1"/>
    <col min="8963" max="8963" width="19.5703125" customWidth="1"/>
    <col min="8964" max="8964" width="26.5703125" customWidth="1"/>
    <col min="8965" max="8965" width="13.85546875" customWidth="1"/>
    <col min="8966" max="8966" width="14.140625" customWidth="1"/>
    <col min="8968" max="8968" width="20" bestFit="1" customWidth="1"/>
    <col min="8969" max="8969" width="21" customWidth="1"/>
    <col min="9216" max="9216" width="14" customWidth="1"/>
    <col min="9217" max="9217" width="15" customWidth="1"/>
    <col min="9219" max="9219" width="19.5703125" customWidth="1"/>
    <col min="9220" max="9220" width="26.5703125" customWidth="1"/>
    <col min="9221" max="9221" width="13.85546875" customWidth="1"/>
    <col min="9222" max="9222" width="14.140625" customWidth="1"/>
    <col min="9224" max="9224" width="20" bestFit="1" customWidth="1"/>
    <col min="9225" max="9225" width="21" customWidth="1"/>
    <col min="9472" max="9472" width="14" customWidth="1"/>
    <col min="9473" max="9473" width="15" customWidth="1"/>
    <col min="9475" max="9475" width="19.5703125" customWidth="1"/>
    <col min="9476" max="9476" width="26.5703125" customWidth="1"/>
    <col min="9477" max="9477" width="13.85546875" customWidth="1"/>
    <col min="9478" max="9478" width="14.140625" customWidth="1"/>
    <col min="9480" max="9480" width="20" bestFit="1" customWidth="1"/>
    <col min="9481" max="9481" width="21" customWidth="1"/>
    <col min="9728" max="9728" width="14" customWidth="1"/>
    <col min="9729" max="9729" width="15" customWidth="1"/>
    <col min="9731" max="9731" width="19.5703125" customWidth="1"/>
    <col min="9732" max="9732" width="26.5703125" customWidth="1"/>
    <col min="9733" max="9733" width="13.85546875" customWidth="1"/>
    <col min="9734" max="9734" width="14.140625" customWidth="1"/>
    <col min="9736" max="9736" width="20" bestFit="1" customWidth="1"/>
    <col min="9737" max="9737" width="21" customWidth="1"/>
    <col min="9984" max="9984" width="14" customWidth="1"/>
    <col min="9985" max="9985" width="15" customWidth="1"/>
    <col min="9987" max="9987" width="19.5703125" customWidth="1"/>
    <col min="9988" max="9988" width="26.5703125" customWidth="1"/>
    <col min="9989" max="9989" width="13.85546875" customWidth="1"/>
    <col min="9990" max="9990" width="14.140625" customWidth="1"/>
    <col min="9992" max="9992" width="20" bestFit="1" customWidth="1"/>
    <col min="9993" max="9993" width="21" customWidth="1"/>
    <col min="10240" max="10240" width="14" customWidth="1"/>
    <col min="10241" max="10241" width="15" customWidth="1"/>
    <col min="10243" max="10243" width="19.5703125" customWidth="1"/>
    <col min="10244" max="10244" width="26.5703125" customWidth="1"/>
    <col min="10245" max="10245" width="13.85546875" customWidth="1"/>
    <col min="10246" max="10246" width="14.140625" customWidth="1"/>
    <col min="10248" max="10248" width="20" bestFit="1" customWidth="1"/>
    <col min="10249" max="10249" width="21" customWidth="1"/>
    <col min="10496" max="10496" width="14" customWidth="1"/>
    <col min="10497" max="10497" width="15" customWidth="1"/>
    <col min="10499" max="10499" width="19.5703125" customWidth="1"/>
    <col min="10500" max="10500" width="26.5703125" customWidth="1"/>
    <col min="10501" max="10501" width="13.85546875" customWidth="1"/>
    <col min="10502" max="10502" width="14.140625" customWidth="1"/>
    <col min="10504" max="10504" width="20" bestFit="1" customWidth="1"/>
    <col min="10505" max="10505" width="21" customWidth="1"/>
    <col min="10752" max="10752" width="14" customWidth="1"/>
    <col min="10753" max="10753" width="15" customWidth="1"/>
    <col min="10755" max="10755" width="19.5703125" customWidth="1"/>
    <col min="10756" max="10756" width="26.5703125" customWidth="1"/>
    <col min="10757" max="10757" width="13.85546875" customWidth="1"/>
    <col min="10758" max="10758" width="14.140625" customWidth="1"/>
    <col min="10760" max="10760" width="20" bestFit="1" customWidth="1"/>
    <col min="10761" max="10761" width="21" customWidth="1"/>
    <col min="11008" max="11008" width="14" customWidth="1"/>
    <col min="11009" max="11009" width="15" customWidth="1"/>
    <col min="11011" max="11011" width="19.5703125" customWidth="1"/>
    <col min="11012" max="11012" width="26.5703125" customWidth="1"/>
    <col min="11013" max="11013" width="13.85546875" customWidth="1"/>
    <col min="11014" max="11014" width="14.140625" customWidth="1"/>
    <col min="11016" max="11016" width="20" bestFit="1" customWidth="1"/>
    <col min="11017" max="11017" width="21" customWidth="1"/>
    <col min="11264" max="11264" width="14" customWidth="1"/>
    <col min="11265" max="11265" width="15" customWidth="1"/>
    <col min="11267" max="11267" width="19.5703125" customWidth="1"/>
    <col min="11268" max="11268" width="26.5703125" customWidth="1"/>
    <col min="11269" max="11269" width="13.85546875" customWidth="1"/>
    <col min="11270" max="11270" width="14.140625" customWidth="1"/>
    <col min="11272" max="11272" width="20" bestFit="1" customWidth="1"/>
    <col min="11273" max="11273" width="21" customWidth="1"/>
    <col min="11520" max="11520" width="14" customWidth="1"/>
    <col min="11521" max="11521" width="15" customWidth="1"/>
    <col min="11523" max="11523" width="19.5703125" customWidth="1"/>
    <col min="11524" max="11524" width="26.5703125" customWidth="1"/>
    <col min="11525" max="11525" width="13.85546875" customWidth="1"/>
    <col min="11526" max="11526" width="14.140625" customWidth="1"/>
    <col min="11528" max="11528" width="20" bestFit="1" customWidth="1"/>
    <col min="11529" max="11529" width="21" customWidth="1"/>
    <col min="11776" max="11776" width="14" customWidth="1"/>
    <col min="11777" max="11777" width="15" customWidth="1"/>
    <col min="11779" max="11779" width="19.5703125" customWidth="1"/>
    <col min="11780" max="11780" width="26.5703125" customWidth="1"/>
    <col min="11781" max="11781" width="13.85546875" customWidth="1"/>
    <col min="11782" max="11782" width="14.140625" customWidth="1"/>
    <col min="11784" max="11784" width="20" bestFit="1" customWidth="1"/>
    <col min="11785" max="11785" width="21" customWidth="1"/>
    <col min="12032" max="12032" width="14" customWidth="1"/>
    <col min="12033" max="12033" width="15" customWidth="1"/>
    <col min="12035" max="12035" width="19.5703125" customWidth="1"/>
    <col min="12036" max="12036" width="26.5703125" customWidth="1"/>
    <col min="12037" max="12037" width="13.85546875" customWidth="1"/>
    <col min="12038" max="12038" width="14.140625" customWidth="1"/>
    <col min="12040" max="12040" width="20" bestFit="1" customWidth="1"/>
    <col min="12041" max="12041" width="21" customWidth="1"/>
    <col min="12288" max="12288" width="14" customWidth="1"/>
    <col min="12289" max="12289" width="15" customWidth="1"/>
    <col min="12291" max="12291" width="19.5703125" customWidth="1"/>
    <col min="12292" max="12292" width="26.5703125" customWidth="1"/>
    <col min="12293" max="12293" width="13.85546875" customWidth="1"/>
    <col min="12294" max="12294" width="14.140625" customWidth="1"/>
    <col min="12296" max="12296" width="20" bestFit="1" customWidth="1"/>
    <col min="12297" max="12297" width="21" customWidth="1"/>
    <col min="12544" max="12544" width="14" customWidth="1"/>
    <col min="12545" max="12545" width="15" customWidth="1"/>
    <col min="12547" max="12547" width="19.5703125" customWidth="1"/>
    <col min="12548" max="12548" width="26.5703125" customWidth="1"/>
    <col min="12549" max="12549" width="13.85546875" customWidth="1"/>
    <col min="12550" max="12550" width="14.140625" customWidth="1"/>
    <col min="12552" max="12552" width="20" bestFit="1" customWidth="1"/>
    <col min="12553" max="12553" width="21" customWidth="1"/>
    <col min="12800" max="12800" width="14" customWidth="1"/>
    <col min="12801" max="12801" width="15" customWidth="1"/>
    <col min="12803" max="12803" width="19.5703125" customWidth="1"/>
    <col min="12804" max="12804" width="26.5703125" customWidth="1"/>
    <col min="12805" max="12805" width="13.85546875" customWidth="1"/>
    <col min="12806" max="12806" width="14.140625" customWidth="1"/>
    <col min="12808" max="12808" width="20" bestFit="1" customWidth="1"/>
    <col min="12809" max="12809" width="21" customWidth="1"/>
    <col min="13056" max="13056" width="14" customWidth="1"/>
    <col min="13057" max="13057" width="15" customWidth="1"/>
    <col min="13059" max="13059" width="19.5703125" customWidth="1"/>
    <col min="13060" max="13060" width="26.5703125" customWidth="1"/>
    <col min="13061" max="13061" width="13.85546875" customWidth="1"/>
    <col min="13062" max="13062" width="14.140625" customWidth="1"/>
    <col min="13064" max="13064" width="20" bestFit="1" customWidth="1"/>
    <col min="13065" max="13065" width="21" customWidth="1"/>
    <col min="13312" max="13312" width="14" customWidth="1"/>
    <col min="13313" max="13313" width="15" customWidth="1"/>
    <col min="13315" max="13315" width="19.5703125" customWidth="1"/>
    <col min="13316" max="13316" width="26.5703125" customWidth="1"/>
    <col min="13317" max="13317" width="13.85546875" customWidth="1"/>
    <col min="13318" max="13318" width="14.140625" customWidth="1"/>
    <col min="13320" max="13320" width="20" bestFit="1" customWidth="1"/>
    <col min="13321" max="13321" width="21" customWidth="1"/>
    <col min="13568" max="13568" width="14" customWidth="1"/>
    <col min="13569" max="13569" width="15" customWidth="1"/>
    <col min="13571" max="13571" width="19.5703125" customWidth="1"/>
    <col min="13572" max="13572" width="26.5703125" customWidth="1"/>
    <col min="13573" max="13573" width="13.85546875" customWidth="1"/>
    <col min="13574" max="13574" width="14.140625" customWidth="1"/>
    <col min="13576" max="13576" width="20" bestFit="1" customWidth="1"/>
    <col min="13577" max="13577" width="21" customWidth="1"/>
    <col min="13824" max="13824" width="14" customWidth="1"/>
    <col min="13825" max="13825" width="15" customWidth="1"/>
    <col min="13827" max="13827" width="19.5703125" customWidth="1"/>
    <col min="13828" max="13828" width="26.5703125" customWidth="1"/>
    <col min="13829" max="13829" width="13.85546875" customWidth="1"/>
    <col min="13830" max="13830" width="14.140625" customWidth="1"/>
    <col min="13832" max="13832" width="20" bestFit="1" customWidth="1"/>
    <col min="13833" max="13833" width="21" customWidth="1"/>
    <col min="14080" max="14080" width="14" customWidth="1"/>
    <col min="14081" max="14081" width="15" customWidth="1"/>
    <col min="14083" max="14083" width="19.5703125" customWidth="1"/>
    <col min="14084" max="14084" width="26.5703125" customWidth="1"/>
    <col min="14085" max="14085" width="13.85546875" customWidth="1"/>
    <col min="14086" max="14086" width="14.140625" customWidth="1"/>
    <col min="14088" max="14088" width="20" bestFit="1" customWidth="1"/>
    <col min="14089" max="14089" width="21" customWidth="1"/>
    <col min="14336" max="14336" width="14" customWidth="1"/>
    <col min="14337" max="14337" width="15" customWidth="1"/>
    <col min="14339" max="14339" width="19.5703125" customWidth="1"/>
    <col min="14340" max="14340" width="26.5703125" customWidth="1"/>
    <col min="14341" max="14341" width="13.85546875" customWidth="1"/>
    <col min="14342" max="14342" width="14.140625" customWidth="1"/>
    <col min="14344" max="14344" width="20" bestFit="1" customWidth="1"/>
    <col min="14345" max="14345" width="21" customWidth="1"/>
    <col min="14592" max="14592" width="14" customWidth="1"/>
    <col min="14593" max="14593" width="15" customWidth="1"/>
    <col min="14595" max="14595" width="19.5703125" customWidth="1"/>
    <col min="14596" max="14596" width="26.5703125" customWidth="1"/>
    <col min="14597" max="14597" width="13.85546875" customWidth="1"/>
    <col min="14598" max="14598" width="14.140625" customWidth="1"/>
    <col min="14600" max="14600" width="20" bestFit="1" customWidth="1"/>
    <col min="14601" max="14601" width="21" customWidth="1"/>
    <col min="14848" max="14848" width="14" customWidth="1"/>
    <col min="14849" max="14849" width="15" customWidth="1"/>
    <col min="14851" max="14851" width="19.5703125" customWidth="1"/>
    <col min="14852" max="14852" width="26.5703125" customWidth="1"/>
    <col min="14853" max="14853" width="13.85546875" customWidth="1"/>
    <col min="14854" max="14854" width="14.140625" customWidth="1"/>
    <col min="14856" max="14856" width="20" bestFit="1" customWidth="1"/>
    <col min="14857" max="14857" width="21" customWidth="1"/>
    <col min="15104" max="15104" width="14" customWidth="1"/>
    <col min="15105" max="15105" width="15" customWidth="1"/>
    <col min="15107" max="15107" width="19.5703125" customWidth="1"/>
    <col min="15108" max="15108" width="26.5703125" customWidth="1"/>
    <col min="15109" max="15109" width="13.85546875" customWidth="1"/>
    <col min="15110" max="15110" width="14.140625" customWidth="1"/>
    <col min="15112" max="15112" width="20" bestFit="1" customWidth="1"/>
    <col min="15113" max="15113" width="21" customWidth="1"/>
    <col min="15360" max="15360" width="14" customWidth="1"/>
    <col min="15361" max="15361" width="15" customWidth="1"/>
    <col min="15363" max="15363" width="19.5703125" customWidth="1"/>
    <col min="15364" max="15364" width="26.5703125" customWidth="1"/>
    <col min="15365" max="15365" width="13.85546875" customWidth="1"/>
    <col min="15366" max="15366" width="14.140625" customWidth="1"/>
    <col min="15368" max="15368" width="20" bestFit="1" customWidth="1"/>
    <col min="15369" max="15369" width="21" customWidth="1"/>
    <col min="15616" max="15616" width="14" customWidth="1"/>
    <col min="15617" max="15617" width="15" customWidth="1"/>
    <col min="15619" max="15619" width="19.5703125" customWidth="1"/>
    <col min="15620" max="15620" width="26.5703125" customWidth="1"/>
    <col min="15621" max="15621" width="13.85546875" customWidth="1"/>
    <col min="15622" max="15622" width="14.140625" customWidth="1"/>
    <col min="15624" max="15624" width="20" bestFit="1" customWidth="1"/>
    <col min="15625" max="15625" width="21" customWidth="1"/>
    <col min="15872" max="15872" width="14" customWidth="1"/>
    <col min="15873" max="15873" width="15" customWidth="1"/>
    <col min="15875" max="15875" width="19.5703125" customWidth="1"/>
    <col min="15876" max="15876" width="26.5703125" customWidth="1"/>
    <col min="15877" max="15877" width="13.85546875" customWidth="1"/>
    <col min="15878" max="15878" width="14.140625" customWidth="1"/>
    <col min="15880" max="15880" width="20" bestFit="1" customWidth="1"/>
    <col min="15881" max="15881" width="21" customWidth="1"/>
    <col min="16128" max="16128" width="14" customWidth="1"/>
    <col min="16129" max="16129" width="15" customWidth="1"/>
    <col min="16131" max="16131" width="19.5703125" customWidth="1"/>
    <col min="16132" max="16132" width="26.5703125" customWidth="1"/>
    <col min="16133" max="16133" width="13.85546875" customWidth="1"/>
    <col min="16134" max="16134" width="14.140625" customWidth="1"/>
    <col min="16136" max="16136" width="20" bestFit="1" customWidth="1"/>
    <col min="16137" max="16137" width="21" customWidth="1"/>
  </cols>
  <sheetData>
    <row r="1" spans="1:9" ht="13.5" customHeight="1" x14ac:dyDescent="0.25">
      <c r="F1" s="2"/>
    </row>
    <row r="2" spans="1:9" x14ac:dyDescent="0.25">
      <c r="A2" s="160" t="s">
        <v>0</v>
      </c>
      <c r="B2" s="161"/>
      <c r="C2" s="161"/>
      <c r="D2" s="161"/>
      <c r="E2" s="161"/>
      <c r="F2" s="161"/>
      <c r="G2" s="161"/>
      <c r="H2" s="161"/>
      <c r="I2" s="162"/>
    </row>
    <row r="3" spans="1:9" x14ac:dyDescent="0.25">
      <c r="A3" s="48"/>
      <c r="B3" s="4"/>
      <c r="C3" s="4"/>
      <c r="D3" s="4"/>
      <c r="E3" s="4"/>
      <c r="F3" s="5"/>
      <c r="G3" s="4"/>
      <c r="H3" s="4"/>
      <c r="I3" s="49"/>
    </row>
    <row r="4" spans="1:9" x14ac:dyDescent="0.25">
      <c r="A4" s="163" t="s">
        <v>1</v>
      </c>
      <c r="B4" s="146"/>
      <c r="C4" s="146"/>
      <c r="D4" s="146"/>
      <c r="E4" s="146"/>
      <c r="F4" s="146"/>
      <c r="G4" s="146"/>
      <c r="H4" s="146"/>
      <c r="I4" s="164"/>
    </row>
    <row r="5" spans="1:9" x14ac:dyDescent="0.25">
      <c r="A5" s="163" t="s">
        <v>2</v>
      </c>
      <c r="B5" s="146"/>
      <c r="C5" s="146"/>
      <c r="D5" s="146"/>
      <c r="E5" s="146"/>
      <c r="F5" s="146"/>
      <c r="G5" s="146"/>
      <c r="H5" s="146"/>
      <c r="I5" s="164"/>
    </row>
    <row r="6" spans="1:9" s="7" customFormat="1" x14ac:dyDescent="0.25">
      <c r="A6" s="165" t="s">
        <v>58</v>
      </c>
      <c r="B6" s="149"/>
      <c r="C6" s="149"/>
      <c r="D6" s="149"/>
      <c r="E6" s="149"/>
      <c r="F6" s="149"/>
      <c r="G6" s="149"/>
      <c r="H6" s="149"/>
      <c r="I6" s="166"/>
    </row>
    <row r="7" spans="1:9" ht="13.5" customHeight="1" x14ac:dyDescent="0.25">
      <c r="A7" s="50"/>
      <c r="B7" s="51"/>
      <c r="C7" s="51"/>
      <c r="D7" s="51"/>
      <c r="E7" s="51"/>
      <c r="F7" s="52"/>
      <c r="G7" s="51"/>
      <c r="H7" s="51"/>
      <c r="I7" s="53"/>
    </row>
    <row r="8" spans="1:9" x14ac:dyDescent="0.25">
      <c r="A8" s="4"/>
      <c r="B8" s="4"/>
      <c r="C8" s="4"/>
      <c r="D8" s="4"/>
      <c r="E8" s="4"/>
      <c r="F8" s="5"/>
      <c r="G8" s="4"/>
      <c r="H8" s="4"/>
      <c r="I8" s="4"/>
    </row>
    <row r="9" spans="1:9" ht="13.5" customHeight="1" x14ac:dyDescent="0.25">
      <c r="A9" s="4"/>
      <c r="B9" s="4"/>
      <c r="C9" s="4"/>
      <c r="D9" s="4"/>
      <c r="E9" s="4"/>
      <c r="F9" s="5"/>
      <c r="G9" s="4"/>
      <c r="H9" s="4"/>
      <c r="I9" s="4"/>
    </row>
    <row r="10" spans="1:9" ht="51.75" customHeight="1" x14ac:dyDescent="0.25">
      <c r="A10" s="58" t="s">
        <v>4</v>
      </c>
      <c r="B10" s="58" t="s">
        <v>5</v>
      </c>
      <c r="C10" s="58" t="s">
        <v>6</v>
      </c>
      <c r="D10" s="58" t="s">
        <v>7</v>
      </c>
      <c r="E10" s="58" t="s">
        <v>8</v>
      </c>
      <c r="F10" s="58" t="s">
        <v>9</v>
      </c>
      <c r="G10" s="58" t="s">
        <v>10</v>
      </c>
      <c r="H10" s="58" t="s">
        <v>11</v>
      </c>
      <c r="I10" s="58" t="s">
        <v>12</v>
      </c>
    </row>
    <row r="11" spans="1:9" s="7" customFormat="1" ht="55.5" customHeight="1" x14ac:dyDescent="0.25">
      <c r="A11" s="117" t="s">
        <v>59</v>
      </c>
      <c r="B11" s="118">
        <v>40600</v>
      </c>
      <c r="C11" s="33" t="s">
        <v>14</v>
      </c>
      <c r="D11" s="109" t="s">
        <v>60</v>
      </c>
      <c r="E11" s="119">
        <v>40602</v>
      </c>
      <c r="F11" s="119">
        <v>40631</v>
      </c>
      <c r="G11" s="120">
        <v>30</v>
      </c>
      <c r="H11" s="121">
        <v>172000</v>
      </c>
      <c r="I11" s="33" t="s">
        <v>22</v>
      </c>
    </row>
    <row r="12" spans="1:9" s="7" customFormat="1" x14ac:dyDescent="0.25">
      <c r="A12" s="40"/>
      <c r="B12" s="27"/>
      <c r="C12" s="26"/>
      <c r="D12" s="28"/>
      <c r="E12" s="29"/>
      <c r="F12" s="30"/>
      <c r="G12" s="28"/>
      <c r="H12" s="31"/>
      <c r="I12" s="26"/>
    </row>
    <row r="13" spans="1:9" s="7" customFormat="1" ht="40.5" customHeight="1" x14ac:dyDescent="0.25">
      <c r="A13" s="122" t="s">
        <v>13</v>
      </c>
      <c r="B13" s="34">
        <v>40674</v>
      </c>
      <c r="C13" s="33" t="s">
        <v>52</v>
      </c>
      <c r="D13" s="109" t="s">
        <v>61</v>
      </c>
      <c r="E13" s="119">
        <v>40675</v>
      </c>
      <c r="F13" s="119">
        <v>40681</v>
      </c>
      <c r="G13" s="120">
        <v>7</v>
      </c>
      <c r="H13" s="123">
        <v>40133</v>
      </c>
      <c r="I13" s="33" t="s">
        <v>62</v>
      </c>
    </row>
    <row r="14" spans="1:9" s="7" customFormat="1" ht="13.5" customHeight="1" x14ac:dyDescent="0.25">
      <c r="A14" s="40"/>
      <c r="B14" s="27"/>
      <c r="C14" s="26"/>
      <c r="D14" s="124"/>
      <c r="E14" s="125"/>
      <c r="F14" s="125"/>
      <c r="G14" s="126"/>
      <c r="H14" s="31"/>
      <c r="I14" s="26"/>
    </row>
    <row r="15" spans="1:9" s="7" customFormat="1" ht="40.5" customHeight="1" x14ac:dyDescent="0.25">
      <c r="A15" s="122" t="s">
        <v>13</v>
      </c>
      <c r="B15" s="34">
        <v>40293</v>
      </c>
      <c r="C15" s="33" t="s">
        <v>52</v>
      </c>
      <c r="D15" s="109" t="s">
        <v>63</v>
      </c>
      <c r="E15" s="33" t="s">
        <v>64</v>
      </c>
      <c r="F15" s="33" t="s">
        <v>65</v>
      </c>
      <c r="G15" s="33" t="s">
        <v>66</v>
      </c>
      <c r="H15" s="123">
        <v>211572</v>
      </c>
      <c r="I15" s="33" t="s">
        <v>62</v>
      </c>
    </row>
    <row r="16" spans="1:9" ht="13.5" customHeight="1" x14ac:dyDescent="0.25">
      <c r="A16" s="40"/>
      <c r="B16" s="27"/>
      <c r="C16" s="28"/>
      <c r="D16" s="28"/>
      <c r="E16" s="29"/>
      <c r="F16" s="30"/>
      <c r="G16" s="28"/>
      <c r="H16" s="31"/>
      <c r="I16" s="28"/>
    </row>
    <row r="17" spans="1:9" ht="29.25" customHeight="1" x14ac:dyDescent="0.25">
      <c r="A17" s="127"/>
      <c r="B17" s="128"/>
      <c r="C17" s="129"/>
      <c r="D17" s="151" t="s">
        <v>67</v>
      </c>
      <c r="E17" s="152"/>
      <c r="F17" s="152"/>
      <c r="G17" s="153"/>
      <c r="H17" s="130">
        <f>SUM(H11:H16)</f>
        <v>423705</v>
      </c>
      <c r="I17" s="131"/>
    </row>
    <row r="18" spans="1:9" ht="13.5" customHeight="1" x14ac:dyDescent="0.25">
      <c r="A18" s="46"/>
      <c r="B18" s="46"/>
      <c r="C18" s="46"/>
      <c r="D18" s="46"/>
      <c r="E18" s="46"/>
      <c r="F18" s="46"/>
      <c r="G18" s="46"/>
      <c r="H18" s="46"/>
      <c r="I18" s="46"/>
    </row>
    <row r="19" spans="1:9" x14ac:dyDescent="0.25">
      <c r="A19" s="154" t="s">
        <v>24</v>
      </c>
      <c r="B19" s="155"/>
      <c r="C19" s="155"/>
      <c r="D19" s="155"/>
      <c r="E19" s="155"/>
      <c r="F19" s="155"/>
      <c r="G19" s="155"/>
      <c r="H19" s="155"/>
      <c r="I19" s="156"/>
    </row>
    <row r="20" spans="1:9" ht="53.25" customHeight="1" x14ac:dyDescent="0.25">
      <c r="A20" s="157"/>
      <c r="B20" s="158"/>
      <c r="C20" s="158"/>
      <c r="D20" s="158"/>
      <c r="E20" s="158"/>
      <c r="F20" s="158"/>
      <c r="G20" s="158"/>
      <c r="H20" s="158"/>
      <c r="I20" s="159"/>
    </row>
  </sheetData>
  <mergeCells count="6">
    <mergeCell ref="A19:I20"/>
    <mergeCell ref="A2:I2"/>
    <mergeCell ref="A4:I4"/>
    <mergeCell ref="A5:I5"/>
    <mergeCell ref="A6:I6"/>
    <mergeCell ref="D17:G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 (no hubo pago)</vt:lpstr>
      <vt:lpstr>Mayo (no hubo pago)</vt:lpstr>
      <vt:lpstr>Junio</vt:lpstr>
      <vt:lpstr>Julio</vt:lpstr>
      <vt:lpstr>Agosto</vt:lpstr>
      <vt:lpstr>Septiembre</vt:lpstr>
      <vt:lpstr>Octubre</vt:lpstr>
      <vt:lpstr>Noviembre (no hubo pago)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Alvarado Bravo Alejandro</cp:lastModifiedBy>
  <dcterms:created xsi:type="dcterms:W3CDTF">2014-01-28T12:02:12Z</dcterms:created>
  <dcterms:modified xsi:type="dcterms:W3CDTF">2014-03-07T20:16:20Z</dcterms:modified>
</cp:coreProperties>
</file>