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1595" windowHeight="5895"/>
  </bookViews>
  <sheets>
    <sheet name="Enero 2003" sheetId="1" r:id="rId1"/>
    <sheet name="Febrero 2003" sheetId="4" r:id="rId2"/>
    <sheet name="Marzo 2003" sheetId="6" r:id="rId3"/>
    <sheet name="Abril 2003" sheetId="9" r:id="rId4"/>
    <sheet name="Mayo 2003" sheetId="10" r:id="rId5"/>
    <sheet name="Junio 2003" sheetId="12" r:id="rId6"/>
    <sheet name="Julio 2003" sheetId="11" r:id="rId7"/>
    <sheet name="Agosto 2003" sheetId="8" r:id="rId8"/>
    <sheet name="Septiembre 2003" sheetId="7" r:id="rId9"/>
    <sheet name="Octubre 2003" sheetId="5" r:id="rId10"/>
    <sheet name="Noviembre 2003" sheetId="2" r:id="rId11"/>
    <sheet name="Diciembre 2003" sheetId="3" r:id="rId12"/>
  </sheets>
  <calcPr calcId="145621"/>
</workbook>
</file>

<file path=xl/calcChain.xml><?xml version="1.0" encoding="utf-8"?>
<calcChain xmlns="http://schemas.openxmlformats.org/spreadsheetml/2006/main">
  <c r="C8" i="10" l="1"/>
  <c r="C11" i="3"/>
  <c r="C10" i="2"/>
  <c r="C8" i="5"/>
  <c r="C11" i="7"/>
  <c r="C9" i="8"/>
  <c r="C11" i="11"/>
  <c r="C9" i="12"/>
  <c r="C7" i="9"/>
  <c r="C10" i="6"/>
  <c r="C9" i="4"/>
</calcChain>
</file>

<file path=xl/sharedStrings.xml><?xml version="1.0" encoding="utf-8"?>
<sst xmlns="http://schemas.openxmlformats.org/spreadsheetml/2006/main" count="144" uniqueCount="41">
  <si>
    <t>COLOCACIONES DE ACCIONES DE PAGO (1)</t>
  </si>
  <si>
    <t>Febrero de 2003</t>
  </si>
  <si>
    <t>Sociedad emisora</t>
  </si>
  <si>
    <t>Nº de acciones</t>
  </si>
  <si>
    <t>Miles de $</t>
  </si>
  <si>
    <t>Almagro S.A</t>
  </si>
  <si>
    <t>Clinica Las Condes S.A.</t>
  </si>
  <si>
    <t>Madeco S.A</t>
  </si>
  <si>
    <t xml:space="preserve"> </t>
  </si>
  <si>
    <t xml:space="preserve">(1) Emisiones  pendientes efectivamente suscritas y pagadas en el mes,  informadas por las </t>
  </si>
  <si>
    <t>sociedades a la Superintendencia de Valores y Seguros</t>
  </si>
  <si>
    <t>Marzo de 2003</t>
  </si>
  <si>
    <t>Cia Chilena de Fósforos S.A.</t>
  </si>
  <si>
    <t>Schwager S.A</t>
  </si>
  <si>
    <t>Abril de 2003</t>
  </si>
  <si>
    <t>Junio de 2003</t>
  </si>
  <si>
    <t>Enersis S.A.</t>
  </si>
  <si>
    <t>Julio de 2003</t>
  </si>
  <si>
    <t>Club Hipico de Punta Arenas S.A</t>
  </si>
  <si>
    <t>Ferrocaril del Pacifico S.A</t>
  </si>
  <si>
    <t>Forestal Terranova S.A</t>
  </si>
  <si>
    <t>Sociedad de Inversiones Norte Sur S.A.</t>
  </si>
  <si>
    <t>Agosto de 2003</t>
  </si>
  <si>
    <t>Nibsa</t>
  </si>
  <si>
    <t>Septiembre de 2003</t>
  </si>
  <si>
    <t>Club Hipico de Peñuelas S.A</t>
  </si>
  <si>
    <t>Comercial e Industrial Viña S.A</t>
  </si>
  <si>
    <t>Comercial Siglo XXI S.A</t>
  </si>
  <si>
    <t>Feria de Osorno S.A</t>
  </si>
  <si>
    <t>Octubre de 2003</t>
  </si>
  <si>
    <t>Clinica Las Condes S.A</t>
  </si>
  <si>
    <t>Noviembre de 2003</t>
  </si>
  <si>
    <t>Empresa Cabo de Hornos S.A</t>
  </si>
  <si>
    <t>Enersis S.A</t>
  </si>
  <si>
    <t>Diciembre de 2003</t>
  </si>
  <si>
    <t>Empresas Luchetti S.A.</t>
  </si>
  <si>
    <t>mayo de 2003</t>
  </si>
  <si>
    <t>sociedades a la Superintendencia de Valores y Seguros.</t>
  </si>
  <si>
    <t>Infodema S.A.</t>
  </si>
  <si>
    <t>Sociedad de Inversiones Nortesur S.A.</t>
  </si>
  <si>
    <t>Enero de 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</si>
</sst>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Arial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3" fillId="0" borderId="0" xfId="0" applyFont="1"/>
    <xf numFmtId="3" fontId="2" fillId="0" borderId="0" xfId="0" applyNumberFormat="1" applyFont="1" applyBorder="1"/>
    <xf numFmtId="0" fontId="2" fillId="0" borderId="2" xfId="0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0" fontId="2" fillId="0" borderId="5" xfId="0" applyFont="1" applyBorder="1"/>
    <xf numFmtId="3" fontId="2" fillId="0" borderId="1" xfId="0" applyNumberFormat="1" applyFont="1" applyBorder="1" applyAlignment="1">
      <alignment horizontal="right"/>
    </xf>
    <xf numFmtId="0" fontId="4" fillId="0" borderId="0" xfId="0" applyFont="1"/>
    <xf numFmtId="17" fontId="4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0" xfId="0" applyFont="1" applyBorder="1"/>
    <xf numFmtId="0" fontId="2" fillId="0" borderId="4" xfId="0" applyFont="1" applyBorder="1" applyAlignment="1"/>
    <xf numFmtId="0" fontId="2" fillId="0" borderId="3" xfId="0" applyFont="1" applyBorder="1"/>
    <xf numFmtId="3" fontId="2" fillId="0" borderId="3" xfId="0" applyNumberFormat="1" applyFont="1" applyBorder="1" applyAlignment="1">
      <alignment horizontal="right"/>
    </xf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showGridLines="0" tabSelected="1" workbookViewId="0">
      <selection activeCell="A23" sqref="A23"/>
    </sheetView>
  </sheetViews>
  <sheetFormatPr baseColWidth="10" defaultRowHeight="12.75" x14ac:dyDescent="0.2"/>
  <cols>
    <col min="1" max="1" width="41.5703125" style="1" bestFit="1" customWidth="1"/>
    <col min="2" max="2" width="13.5703125" style="1" bestFit="1" customWidth="1"/>
    <col min="3" max="16384" width="11.42578125" style="1"/>
  </cols>
  <sheetData>
    <row r="1" spans="1:3" x14ac:dyDescent="0.2">
      <c r="A1" s="14" t="s">
        <v>0</v>
      </c>
      <c r="B1" s="2"/>
      <c r="C1" s="2"/>
    </row>
    <row r="2" spans="1:3" x14ac:dyDescent="0.2">
      <c r="A2" s="15" t="s">
        <v>40</v>
      </c>
      <c r="B2" s="2"/>
      <c r="C2" s="2"/>
    </row>
    <row r="3" spans="1:3" ht="13.5" thickBot="1" x14ac:dyDescent="0.25">
      <c r="A3" s="3"/>
      <c r="B3" s="4"/>
      <c r="C3" s="4"/>
    </row>
    <row r="4" spans="1:3" ht="13.5" thickBot="1" x14ac:dyDescent="0.25">
      <c r="A4" s="18" t="s">
        <v>2</v>
      </c>
      <c r="B4" s="4" t="s">
        <v>3</v>
      </c>
      <c r="C4" s="11" t="s">
        <v>4</v>
      </c>
    </row>
    <row r="5" spans="1:3" x14ac:dyDescent="0.2">
      <c r="A5" s="17"/>
      <c r="C5" s="17"/>
    </row>
    <row r="6" spans="1:3" x14ac:dyDescent="0.2">
      <c r="A6" s="17" t="s">
        <v>38</v>
      </c>
      <c r="B6" s="2">
        <v>79310204</v>
      </c>
      <c r="C6" s="8">
        <v>243930</v>
      </c>
    </row>
    <row r="7" spans="1:3" ht="13.5" thickBot="1" x14ac:dyDescent="0.25">
      <c r="A7" s="3" t="s">
        <v>39</v>
      </c>
      <c r="B7" s="4">
        <v>87100</v>
      </c>
      <c r="C7" s="4">
        <v>360118</v>
      </c>
    </row>
    <row r="8" spans="1:3" ht="13.5" thickBot="1" x14ac:dyDescent="0.25">
      <c r="A8" s="16"/>
      <c r="B8" s="11"/>
      <c r="C8" s="11">
        <v>604048</v>
      </c>
    </row>
    <row r="9" spans="1:3" x14ac:dyDescent="0.2">
      <c r="A9" s="17"/>
    </row>
    <row r="10" spans="1:3" x14ac:dyDescent="0.2">
      <c r="A10" s="5" t="s">
        <v>9</v>
      </c>
    </row>
    <row r="11" spans="1:3" x14ac:dyDescent="0.2">
      <c r="A11" s="6" t="s">
        <v>10</v>
      </c>
    </row>
  </sheetData>
  <phoneticPr fontId="1" type="noConversion"/>
  <pageMargins left="0.75" right="0.75" top="1" bottom="1" header="0" footer="0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>
      <selection activeCell="E6" sqref="E6"/>
    </sheetView>
  </sheetViews>
  <sheetFormatPr baseColWidth="10" defaultRowHeight="12.75" x14ac:dyDescent="0.2"/>
  <cols>
    <col min="1" max="1" width="45.140625" style="1" customWidth="1"/>
    <col min="2" max="2" width="14.7109375" style="2" customWidth="1"/>
    <col min="3" max="3" width="15.28515625" style="2" customWidth="1"/>
    <col min="4" max="4" width="13.28515625" style="1" customWidth="1"/>
    <col min="5" max="16384" width="11.42578125" style="1"/>
  </cols>
  <sheetData>
    <row r="1" spans="1:6" x14ac:dyDescent="0.2">
      <c r="A1" s="14" t="s">
        <v>0</v>
      </c>
    </row>
    <row r="2" spans="1:6" x14ac:dyDescent="0.2">
      <c r="A2" s="15" t="s">
        <v>29</v>
      </c>
    </row>
    <row r="3" spans="1:6" ht="13.5" thickBot="1" x14ac:dyDescent="0.25">
      <c r="A3" s="3"/>
      <c r="B3" s="4"/>
      <c r="C3" s="4"/>
    </row>
    <row r="4" spans="1:6" ht="13.5" thickBot="1" x14ac:dyDescent="0.25">
      <c r="A4" s="18" t="s">
        <v>2</v>
      </c>
      <c r="B4" s="4" t="s">
        <v>3</v>
      </c>
      <c r="C4" s="11" t="s">
        <v>4</v>
      </c>
      <c r="D4" s="7"/>
    </row>
    <row r="5" spans="1:6" x14ac:dyDescent="0.2">
      <c r="A5" s="17"/>
      <c r="B5" s="8"/>
      <c r="C5" s="10"/>
    </row>
    <row r="6" spans="1:6" x14ac:dyDescent="0.2">
      <c r="A6" s="17" t="s">
        <v>30</v>
      </c>
      <c r="B6" s="8">
        <v>12591</v>
      </c>
      <c r="C6" s="8">
        <v>89394</v>
      </c>
    </row>
    <row r="7" spans="1:6" ht="13.5" thickBot="1" x14ac:dyDescent="0.25">
      <c r="A7" s="3" t="s">
        <v>26</v>
      </c>
      <c r="B7" s="4">
        <v>879390319</v>
      </c>
      <c r="C7" s="4">
        <v>87</v>
      </c>
    </row>
    <row r="8" spans="1:6" ht="13.5" thickBot="1" x14ac:dyDescent="0.25">
      <c r="A8" s="3"/>
      <c r="B8" s="4"/>
      <c r="C8" s="4">
        <f>SUM(C6:C7)</f>
        <v>89481</v>
      </c>
    </row>
    <row r="9" spans="1:6" x14ac:dyDescent="0.2">
      <c r="A9" s="19"/>
      <c r="B9" s="20" t="s">
        <v>8</v>
      </c>
      <c r="C9" s="10" t="s">
        <v>8</v>
      </c>
      <c r="D9" s="17"/>
    </row>
    <row r="10" spans="1:6" x14ac:dyDescent="0.2">
      <c r="C10" s="8"/>
    </row>
    <row r="11" spans="1:6" x14ac:dyDescent="0.2">
      <c r="A11" s="5" t="s">
        <v>9</v>
      </c>
    </row>
    <row r="12" spans="1:6" x14ac:dyDescent="0.2">
      <c r="A12" s="6" t="s">
        <v>10</v>
      </c>
    </row>
    <row r="16" spans="1:6" x14ac:dyDescent="0.2">
      <c r="F16" s="17"/>
    </row>
  </sheetData>
  <phoneticPr fontId="1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GridLines="0" workbookViewId="0">
      <selection activeCell="E7" sqref="E7"/>
    </sheetView>
  </sheetViews>
  <sheetFormatPr baseColWidth="10" defaultRowHeight="12.75" x14ac:dyDescent="0.2"/>
  <cols>
    <col min="1" max="1" width="45.140625" style="1" customWidth="1"/>
    <col min="2" max="2" width="14.7109375" style="2" customWidth="1"/>
    <col min="3" max="3" width="15.28515625" style="2" customWidth="1"/>
    <col min="4" max="4" width="13.28515625" style="1" customWidth="1"/>
    <col min="5" max="16384" width="11.42578125" style="1"/>
  </cols>
  <sheetData>
    <row r="1" spans="1:4" x14ac:dyDescent="0.2">
      <c r="A1" s="14" t="s">
        <v>0</v>
      </c>
    </row>
    <row r="2" spans="1:4" x14ac:dyDescent="0.2">
      <c r="A2" s="15" t="s">
        <v>31</v>
      </c>
    </row>
    <row r="3" spans="1:4" ht="13.5" thickBot="1" x14ac:dyDescent="0.25">
      <c r="A3" s="3"/>
      <c r="B3" s="4"/>
      <c r="C3" s="4"/>
    </row>
    <row r="4" spans="1:4" ht="13.5" thickBot="1" x14ac:dyDescent="0.25">
      <c r="A4" s="18" t="s">
        <v>2</v>
      </c>
      <c r="B4" s="4" t="s">
        <v>3</v>
      </c>
      <c r="C4" s="11" t="s">
        <v>4</v>
      </c>
      <c r="D4" s="7"/>
    </row>
    <row r="5" spans="1:4" x14ac:dyDescent="0.2">
      <c r="A5" s="17"/>
      <c r="B5" s="8"/>
      <c r="C5" s="10"/>
    </row>
    <row r="6" spans="1:4" x14ac:dyDescent="0.2">
      <c r="A6" s="17" t="s">
        <v>30</v>
      </c>
      <c r="B6" s="8">
        <v>2941</v>
      </c>
      <c r="C6" s="8">
        <v>20881</v>
      </c>
    </row>
    <row r="7" spans="1:4" x14ac:dyDescent="0.2">
      <c r="A7" s="17" t="s">
        <v>26</v>
      </c>
      <c r="B7" s="8">
        <v>1057959250</v>
      </c>
      <c r="C7" s="8">
        <v>1057</v>
      </c>
    </row>
    <row r="8" spans="1:4" x14ac:dyDescent="0.2">
      <c r="A8" s="17" t="s">
        <v>32</v>
      </c>
      <c r="B8" s="8">
        <v>217304</v>
      </c>
      <c r="C8" s="8">
        <v>869</v>
      </c>
    </row>
    <row r="9" spans="1:4" ht="13.5" thickBot="1" x14ac:dyDescent="0.25">
      <c r="A9" s="3" t="s">
        <v>33</v>
      </c>
      <c r="B9" s="4">
        <v>1023893821</v>
      </c>
      <c r="C9" s="4">
        <v>61863870</v>
      </c>
    </row>
    <row r="10" spans="1:4" x14ac:dyDescent="0.2">
      <c r="A10" s="19"/>
      <c r="B10" s="10"/>
      <c r="C10" s="10">
        <f>SUM(C6:C9)</f>
        <v>61886677</v>
      </c>
    </row>
    <row r="11" spans="1:4" ht="13.5" thickBot="1" x14ac:dyDescent="0.25">
      <c r="A11" s="3"/>
      <c r="B11" s="13" t="s">
        <v>8</v>
      </c>
      <c r="C11" s="4" t="s">
        <v>8</v>
      </c>
    </row>
    <row r="12" spans="1:4" x14ac:dyDescent="0.2">
      <c r="C12" s="8"/>
      <c r="D12" s="17"/>
    </row>
    <row r="13" spans="1:4" x14ac:dyDescent="0.2">
      <c r="A13" s="5" t="s">
        <v>9</v>
      </c>
      <c r="C13" s="8"/>
    </row>
    <row r="14" spans="1:4" x14ac:dyDescent="0.2">
      <c r="A14" s="6" t="s">
        <v>10</v>
      </c>
    </row>
  </sheetData>
  <phoneticPr fontId="1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GridLines="0" workbookViewId="0">
      <selection activeCell="D8" sqref="D8"/>
    </sheetView>
  </sheetViews>
  <sheetFormatPr baseColWidth="10" defaultRowHeight="12.75" x14ac:dyDescent="0.2"/>
  <cols>
    <col min="1" max="1" width="45.140625" style="1" customWidth="1"/>
    <col min="2" max="2" width="14.7109375" style="2" customWidth="1"/>
    <col min="3" max="3" width="15.28515625" style="2" customWidth="1"/>
    <col min="4" max="4" width="13.28515625" style="1" customWidth="1"/>
    <col min="5" max="16384" width="11.42578125" style="1"/>
  </cols>
  <sheetData>
    <row r="1" spans="1:4" x14ac:dyDescent="0.2">
      <c r="A1" s="14" t="s">
        <v>0</v>
      </c>
    </row>
    <row r="2" spans="1:4" x14ac:dyDescent="0.2">
      <c r="A2" s="15" t="s">
        <v>34</v>
      </c>
    </row>
    <row r="3" spans="1:4" ht="13.5" thickBot="1" x14ac:dyDescent="0.25">
      <c r="A3" s="3"/>
      <c r="B3" s="4"/>
      <c r="C3" s="4"/>
    </row>
    <row r="4" spans="1:4" ht="13.5" thickBot="1" x14ac:dyDescent="0.25">
      <c r="A4" s="18" t="s">
        <v>2</v>
      </c>
      <c r="B4" s="4" t="s">
        <v>3</v>
      </c>
      <c r="C4" s="11" t="s">
        <v>4</v>
      </c>
      <c r="D4" s="7"/>
    </row>
    <row r="5" spans="1:4" x14ac:dyDescent="0.2">
      <c r="A5" s="17"/>
      <c r="B5" s="8"/>
      <c r="C5" s="10"/>
    </row>
    <row r="6" spans="1:4" x14ac:dyDescent="0.2">
      <c r="A6" s="17" t="s">
        <v>30</v>
      </c>
      <c r="B6" s="8">
        <v>15199</v>
      </c>
      <c r="C6" s="8">
        <v>107910</v>
      </c>
    </row>
    <row r="7" spans="1:4" x14ac:dyDescent="0.2">
      <c r="A7" s="17" t="s">
        <v>26</v>
      </c>
      <c r="B7" s="8">
        <v>5279492</v>
      </c>
      <c r="C7" s="8">
        <v>0</v>
      </c>
    </row>
    <row r="8" spans="1:4" x14ac:dyDescent="0.2">
      <c r="A8" s="17" t="s">
        <v>32</v>
      </c>
      <c r="B8" s="8">
        <v>172781000</v>
      </c>
      <c r="C8" s="8">
        <v>691124</v>
      </c>
    </row>
    <row r="9" spans="1:4" x14ac:dyDescent="0.2">
      <c r="A9" s="17" t="s">
        <v>35</v>
      </c>
      <c r="B9" s="8">
        <v>1040045113</v>
      </c>
      <c r="C9" s="8">
        <v>15600677</v>
      </c>
    </row>
    <row r="10" spans="1:4" ht="13.5" thickBot="1" x14ac:dyDescent="0.25">
      <c r="A10" s="3" t="s">
        <v>33</v>
      </c>
      <c r="B10" s="4">
        <v>1222988484</v>
      </c>
      <c r="C10" s="4">
        <v>73893210</v>
      </c>
    </row>
    <row r="11" spans="1:4" x14ac:dyDescent="0.2">
      <c r="A11" s="9"/>
      <c r="B11" s="10"/>
      <c r="C11" s="10">
        <f>SUM(C6:C10)</f>
        <v>90292921</v>
      </c>
    </row>
    <row r="12" spans="1:4" ht="13.5" thickBot="1" x14ac:dyDescent="0.25">
      <c r="A12" s="12"/>
      <c r="B12" s="13" t="s">
        <v>8</v>
      </c>
      <c r="C12" s="4" t="s">
        <v>8</v>
      </c>
      <c r="D12" s="17"/>
    </row>
    <row r="13" spans="1:4" x14ac:dyDescent="0.2">
      <c r="C13" s="8"/>
    </row>
    <row r="14" spans="1:4" x14ac:dyDescent="0.2">
      <c r="A14" s="5" t="s">
        <v>9</v>
      </c>
      <c r="C14" s="8"/>
    </row>
    <row r="15" spans="1:4" x14ac:dyDescent="0.2">
      <c r="A15" s="6" t="s">
        <v>10</v>
      </c>
    </row>
  </sheetData>
  <phoneticPr fontId="1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GridLines="0" workbookViewId="0">
      <selection activeCell="A25" sqref="A25"/>
    </sheetView>
  </sheetViews>
  <sheetFormatPr baseColWidth="10" defaultRowHeight="12.75" x14ac:dyDescent="0.2"/>
  <cols>
    <col min="1" max="1" width="45.140625" style="1" customWidth="1"/>
    <col min="2" max="2" width="14.7109375" style="2" customWidth="1"/>
    <col min="3" max="3" width="15.28515625" style="2" customWidth="1"/>
    <col min="4" max="4" width="13.28515625" style="1" customWidth="1"/>
    <col min="5" max="16384" width="11.42578125" style="1"/>
  </cols>
  <sheetData>
    <row r="1" spans="1:4" x14ac:dyDescent="0.2">
      <c r="A1" s="14" t="s">
        <v>0</v>
      </c>
    </row>
    <row r="2" spans="1:4" x14ac:dyDescent="0.2">
      <c r="A2" s="15" t="s">
        <v>1</v>
      </c>
    </row>
    <row r="3" spans="1:4" ht="13.5" thickBot="1" x14ac:dyDescent="0.25">
      <c r="A3" s="3"/>
      <c r="B3" s="4"/>
      <c r="C3" s="4"/>
    </row>
    <row r="4" spans="1:4" ht="13.5" thickBot="1" x14ac:dyDescent="0.25">
      <c r="A4" s="18" t="s">
        <v>2</v>
      </c>
      <c r="B4" s="4" t="s">
        <v>3</v>
      </c>
      <c r="C4" s="11" t="s">
        <v>4</v>
      </c>
      <c r="D4" s="7"/>
    </row>
    <row r="5" spans="1:4" x14ac:dyDescent="0.2">
      <c r="A5" s="17"/>
      <c r="B5" s="8"/>
      <c r="C5" s="10"/>
    </row>
    <row r="6" spans="1:4" x14ac:dyDescent="0.2">
      <c r="A6" s="17" t="s">
        <v>5</v>
      </c>
      <c r="B6" s="8">
        <v>835377</v>
      </c>
      <c r="C6" s="8">
        <v>137837</v>
      </c>
    </row>
    <row r="7" spans="1:4" x14ac:dyDescent="0.2">
      <c r="A7" s="17" t="s">
        <v>6</v>
      </c>
      <c r="B7" s="8">
        <v>5882</v>
      </c>
      <c r="C7" s="8">
        <v>40545</v>
      </c>
    </row>
    <row r="8" spans="1:4" ht="13.5" thickBot="1" x14ac:dyDescent="0.25">
      <c r="A8" s="3" t="s">
        <v>7</v>
      </c>
      <c r="B8" s="4">
        <v>201738</v>
      </c>
      <c r="C8" s="4">
        <v>4842</v>
      </c>
    </row>
    <row r="9" spans="1:4" x14ac:dyDescent="0.2">
      <c r="A9" s="19"/>
      <c r="B9" s="10"/>
      <c r="C9" s="10">
        <f>SUM(C6:C8)</f>
        <v>183224</v>
      </c>
    </row>
    <row r="10" spans="1:4" ht="13.5" thickBot="1" x14ac:dyDescent="0.25">
      <c r="A10" s="3"/>
      <c r="B10" s="13" t="s">
        <v>8</v>
      </c>
      <c r="C10" s="4" t="s">
        <v>8</v>
      </c>
    </row>
    <row r="11" spans="1:4" x14ac:dyDescent="0.2">
      <c r="A11" s="17"/>
      <c r="C11" s="8"/>
    </row>
    <row r="12" spans="1:4" x14ac:dyDescent="0.2">
      <c r="A12" s="5" t="s">
        <v>9</v>
      </c>
      <c r="C12" s="8"/>
    </row>
    <row r="13" spans="1:4" x14ac:dyDescent="0.2">
      <c r="A13" s="6" t="s">
        <v>10</v>
      </c>
    </row>
  </sheetData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showGridLines="0" workbookViewId="0">
      <selection activeCell="C15" sqref="C15"/>
    </sheetView>
  </sheetViews>
  <sheetFormatPr baseColWidth="10" defaultRowHeight="12.75" x14ac:dyDescent="0.2"/>
  <cols>
    <col min="1" max="1" width="45.140625" style="1" customWidth="1"/>
    <col min="2" max="2" width="14.7109375" style="2" customWidth="1"/>
    <col min="3" max="3" width="15.28515625" style="2" customWidth="1"/>
    <col min="4" max="4" width="13.28515625" style="1" customWidth="1"/>
    <col min="5" max="16384" width="11.42578125" style="1"/>
  </cols>
  <sheetData>
    <row r="1" spans="1:4" x14ac:dyDescent="0.2">
      <c r="A1" s="14" t="s">
        <v>0</v>
      </c>
    </row>
    <row r="2" spans="1:4" x14ac:dyDescent="0.2">
      <c r="A2" s="15" t="s">
        <v>11</v>
      </c>
    </row>
    <row r="3" spans="1:4" ht="13.5" thickBot="1" x14ac:dyDescent="0.25">
      <c r="A3" s="3"/>
      <c r="B3" s="4"/>
      <c r="C3" s="4"/>
    </row>
    <row r="4" spans="1:4" ht="13.5" thickBot="1" x14ac:dyDescent="0.25">
      <c r="A4" s="18" t="s">
        <v>2</v>
      </c>
      <c r="B4" s="4" t="s">
        <v>3</v>
      </c>
      <c r="C4" s="11" t="s">
        <v>4</v>
      </c>
      <c r="D4" s="7"/>
    </row>
    <row r="5" spans="1:4" x14ac:dyDescent="0.2">
      <c r="A5" s="17"/>
      <c r="B5" s="8"/>
      <c r="C5" s="10"/>
    </row>
    <row r="6" spans="1:4" x14ac:dyDescent="0.2">
      <c r="A6" s="17" t="s">
        <v>5</v>
      </c>
      <c r="B6" s="8">
        <v>4653633</v>
      </c>
      <c r="C6" s="8">
        <v>767850</v>
      </c>
    </row>
    <row r="7" spans="1:4" x14ac:dyDescent="0.2">
      <c r="A7" s="17" t="s">
        <v>12</v>
      </c>
      <c r="B7" s="8">
        <v>1387246</v>
      </c>
      <c r="C7" s="8">
        <v>1560652</v>
      </c>
    </row>
    <row r="8" spans="1:4" x14ac:dyDescent="0.2">
      <c r="A8" s="17" t="s">
        <v>7</v>
      </c>
      <c r="B8" s="8">
        <v>2292772040</v>
      </c>
      <c r="C8" s="8">
        <v>55026529</v>
      </c>
    </row>
    <row r="9" spans="1:4" ht="13.5" thickBot="1" x14ac:dyDescent="0.25">
      <c r="A9" s="17" t="s">
        <v>13</v>
      </c>
      <c r="B9" s="8">
        <v>442931842</v>
      </c>
      <c r="C9" s="8">
        <v>442932</v>
      </c>
    </row>
    <row r="10" spans="1:4" x14ac:dyDescent="0.2">
      <c r="A10" s="19"/>
      <c r="B10" s="10"/>
      <c r="C10" s="10">
        <f>SUM(C6:C9)</f>
        <v>57797963</v>
      </c>
    </row>
    <row r="11" spans="1:4" ht="13.5" thickBot="1" x14ac:dyDescent="0.25">
      <c r="A11" s="3"/>
      <c r="B11" s="13" t="s">
        <v>8</v>
      </c>
      <c r="C11" s="4" t="s">
        <v>8</v>
      </c>
    </row>
    <row r="12" spans="1:4" x14ac:dyDescent="0.2">
      <c r="C12" s="8"/>
    </row>
    <row r="13" spans="1:4" x14ac:dyDescent="0.2">
      <c r="A13" s="5" t="s">
        <v>9</v>
      </c>
    </row>
    <row r="14" spans="1:4" x14ac:dyDescent="0.2">
      <c r="A14" s="6" t="s">
        <v>10</v>
      </c>
    </row>
    <row r="17" spans="1:1" x14ac:dyDescent="0.2">
      <c r="A17" s="17"/>
    </row>
    <row r="18" spans="1:1" x14ac:dyDescent="0.2">
      <c r="A18" s="17"/>
    </row>
    <row r="20" spans="1:1" x14ac:dyDescent="0.2">
      <c r="A20" s="17"/>
    </row>
  </sheetData>
  <phoneticPr fontId="1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GridLines="0" workbookViewId="0">
      <selection activeCell="B26" sqref="B26"/>
    </sheetView>
  </sheetViews>
  <sheetFormatPr baseColWidth="10" defaultRowHeight="12.75" x14ac:dyDescent="0.2"/>
  <cols>
    <col min="1" max="1" width="45.140625" style="1" customWidth="1"/>
    <col min="2" max="2" width="14.7109375" style="2" customWidth="1"/>
    <col min="3" max="3" width="15.28515625" style="2" customWidth="1"/>
    <col min="4" max="4" width="13.28515625" style="1" customWidth="1"/>
    <col min="5" max="16384" width="11.42578125" style="1"/>
  </cols>
  <sheetData>
    <row r="1" spans="1:4" x14ac:dyDescent="0.2">
      <c r="A1" s="14" t="s">
        <v>0</v>
      </c>
    </row>
    <row r="2" spans="1:4" x14ac:dyDescent="0.2">
      <c r="A2" s="15" t="s">
        <v>14</v>
      </c>
    </row>
    <row r="3" spans="1:4" ht="13.5" thickBot="1" x14ac:dyDescent="0.25">
      <c r="A3" s="3"/>
      <c r="B3" s="4"/>
      <c r="C3" s="4"/>
    </row>
    <row r="4" spans="1:4" ht="13.5" thickBot="1" x14ac:dyDescent="0.25">
      <c r="A4" s="18" t="s">
        <v>2</v>
      </c>
      <c r="B4" s="4" t="s">
        <v>3</v>
      </c>
      <c r="C4" s="11" t="s">
        <v>4</v>
      </c>
      <c r="D4" s="7"/>
    </row>
    <row r="5" spans="1:4" x14ac:dyDescent="0.2">
      <c r="A5" s="17"/>
      <c r="B5" s="8"/>
      <c r="C5" s="10"/>
    </row>
    <row r="6" spans="1:4" ht="13.5" thickBot="1" x14ac:dyDescent="0.25">
      <c r="A6" s="17" t="s">
        <v>12</v>
      </c>
      <c r="B6" s="8">
        <v>112754</v>
      </c>
      <c r="C6" s="8">
        <v>126846</v>
      </c>
    </row>
    <row r="7" spans="1:4" x14ac:dyDescent="0.2">
      <c r="A7" s="19"/>
      <c r="B7" s="10"/>
      <c r="C7" s="10">
        <f>SUM(C6:C6)</f>
        <v>126846</v>
      </c>
    </row>
    <row r="8" spans="1:4" ht="13.5" thickBot="1" x14ac:dyDescent="0.25">
      <c r="A8" s="3"/>
      <c r="B8" s="13" t="s">
        <v>8</v>
      </c>
      <c r="C8" s="4" t="s">
        <v>8</v>
      </c>
    </row>
    <row r="9" spans="1:4" x14ac:dyDescent="0.2">
      <c r="A9" s="17"/>
    </row>
    <row r="10" spans="1:4" x14ac:dyDescent="0.2">
      <c r="A10" s="5" t="s">
        <v>9</v>
      </c>
    </row>
    <row r="11" spans="1:4" x14ac:dyDescent="0.2">
      <c r="A11" s="6" t="s">
        <v>10</v>
      </c>
    </row>
  </sheetData>
  <phoneticPr fontId="1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GridLines="0" workbookViewId="0">
      <selection activeCell="D8" sqref="D8"/>
    </sheetView>
  </sheetViews>
  <sheetFormatPr baseColWidth="10" defaultRowHeight="12.75" x14ac:dyDescent="0.2"/>
  <cols>
    <col min="1" max="1" width="36.28515625" style="1" customWidth="1"/>
    <col min="2" max="2" width="14.7109375" style="2" customWidth="1"/>
    <col min="3" max="3" width="15.28515625" style="2" customWidth="1"/>
    <col min="4" max="4" width="13.28515625" style="1" customWidth="1"/>
    <col min="5" max="16384" width="11.42578125" style="1"/>
  </cols>
  <sheetData>
    <row r="1" spans="1:4" x14ac:dyDescent="0.2">
      <c r="A1" s="14" t="s">
        <v>0</v>
      </c>
    </row>
    <row r="2" spans="1:4" x14ac:dyDescent="0.2">
      <c r="A2" s="15" t="s">
        <v>36</v>
      </c>
    </row>
    <row r="3" spans="1:4" ht="13.5" thickBot="1" x14ac:dyDescent="0.25">
      <c r="A3" s="3"/>
      <c r="B3" s="4"/>
      <c r="C3" s="4"/>
    </row>
    <row r="4" spans="1:4" ht="13.5" thickBot="1" x14ac:dyDescent="0.25">
      <c r="A4" s="18" t="s">
        <v>2</v>
      </c>
      <c r="B4" s="4" t="s">
        <v>3</v>
      </c>
      <c r="C4" s="11" t="s">
        <v>4</v>
      </c>
      <c r="D4" s="7"/>
    </row>
    <row r="5" spans="1:4" x14ac:dyDescent="0.2">
      <c r="A5" s="17"/>
      <c r="C5" s="10"/>
    </row>
    <row r="6" spans="1:4" x14ac:dyDescent="0.2">
      <c r="A6" s="17" t="s">
        <v>21</v>
      </c>
      <c r="B6" s="8">
        <v>293</v>
      </c>
      <c r="C6" s="8">
        <v>1254</v>
      </c>
    </row>
    <row r="7" spans="1:4" ht="13.5" thickBot="1" x14ac:dyDescent="0.25">
      <c r="A7" s="3"/>
      <c r="B7" s="4"/>
      <c r="C7" s="4"/>
    </row>
    <row r="8" spans="1:4" ht="13.5" thickBot="1" x14ac:dyDescent="0.25">
      <c r="A8" s="3"/>
      <c r="B8" s="4"/>
      <c r="C8" s="4">
        <f>SUM(C6:C7)</f>
        <v>1254</v>
      </c>
    </row>
    <row r="9" spans="1:4" x14ac:dyDescent="0.2">
      <c r="A9" s="19"/>
      <c r="B9" s="20" t="s">
        <v>8</v>
      </c>
      <c r="C9" s="10" t="s">
        <v>8</v>
      </c>
    </row>
    <row r="10" spans="1:4" x14ac:dyDescent="0.2">
      <c r="C10" s="8"/>
    </row>
    <row r="11" spans="1:4" x14ac:dyDescent="0.2">
      <c r="A11" s="5" t="s">
        <v>9</v>
      </c>
      <c r="C11" s="8"/>
    </row>
    <row r="12" spans="1:4" x14ac:dyDescent="0.2">
      <c r="A12" s="6" t="s">
        <v>37</v>
      </c>
    </row>
  </sheetData>
  <phoneticPr fontId="1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GridLines="0" workbookViewId="0">
      <selection activeCell="C24" sqref="C24"/>
    </sheetView>
  </sheetViews>
  <sheetFormatPr baseColWidth="10" defaultRowHeight="12.75" x14ac:dyDescent="0.2"/>
  <cols>
    <col min="1" max="1" width="45.140625" style="1" customWidth="1"/>
    <col min="2" max="2" width="14.7109375" style="2" customWidth="1"/>
    <col min="3" max="3" width="15.28515625" style="2" customWidth="1"/>
    <col min="4" max="4" width="13.28515625" style="1" customWidth="1"/>
    <col min="5" max="16384" width="11.42578125" style="1"/>
  </cols>
  <sheetData>
    <row r="1" spans="1:4" x14ac:dyDescent="0.2">
      <c r="A1" s="14" t="s">
        <v>0</v>
      </c>
    </row>
    <row r="2" spans="1:4" x14ac:dyDescent="0.2">
      <c r="A2" s="15" t="s">
        <v>15</v>
      </c>
    </row>
    <row r="3" spans="1:4" ht="13.5" thickBot="1" x14ac:dyDescent="0.25">
      <c r="A3" s="3"/>
      <c r="B3" s="4"/>
      <c r="C3" s="4"/>
    </row>
    <row r="4" spans="1:4" ht="13.5" thickBot="1" x14ac:dyDescent="0.25">
      <c r="A4" s="18" t="s">
        <v>2</v>
      </c>
      <c r="B4" s="4" t="s">
        <v>3</v>
      </c>
      <c r="C4" s="11" t="s">
        <v>4</v>
      </c>
      <c r="D4" s="7"/>
    </row>
    <row r="5" spans="1:4" x14ac:dyDescent="0.2">
      <c r="A5" s="17"/>
      <c r="B5" s="8"/>
      <c r="C5" s="10"/>
    </row>
    <row r="6" spans="1:4" x14ac:dyDescent="0.2">
      <c r="A6" s="17" t="s">
        <v>16</v>
      </c>
      <c r="B6" s="8">
        <v>22113264060</v>
      </c>
      <c r="C6" s="8">
        <v>1336087841</v>
      </c>
    </row>
    <row r="7" spans="1:4" x14ac:dyDescent="0.2">
      <c r="A7" s="17" t="s">
        <v>7</v>
      </c>
      <c r="B7" s="8">
        <v>264800000</v>
      </c>
      <c r="C7" s="8">
        <v>7680072</v>
      </c>
    </row>
    <row r="8" spans="1:4" ht="13.5" thickBot="1" x14ac:dyDescent="0.25">
      <c r="A8" s="3" t="s">
        <v>13</v>
      </c>
      <c r="B8" s="4">
        <v>87963002</v>
      </c>
      <c r="C8" s="4">
        <v>87963</v>
      </c>
    </row>
    <row r="9" spans="1:4" x14ac:dyDescent="0.2">
      <c r="A9" s="19"/>
      <c r="B9" s="10"/>
      <c r="C9" s="10">
        <f>SUM(C6:C8)</f>
        <v>1343855876</v>
      </c>
    </row>
    <row r="10" spans="1:4" ht="13.5" thickBot="1" x14ac:dyDescent="0.25">
      <c r="A10" s="3"/>
      <c r="B10" s="13" t="s">
        <v>8</v>
      </c>
      <c r="C10" s="4" t="s">
        <v>8</v>
      </c>
    </row>
    <row r="11" spans="1:4" x14ac:dyDescent="0.2">
      <c r="A11" s="17"/>
      <c r="C11" s="8"/>
    </row>
    <row r="12" spans="1:4" x14ac:dyDescent="0.2">
      <c r="A12" s="5" t="s">
        <v>9</v>
      </c>
      <c r="C12" s="8"/>
    </row>
    <row r="13" spans="1:4" x14ac:dyDescent="0.2">
      <c r="A13" s="6" t="s">
        <v>10</v>
      </c>
    </row>
  </sheetData>
  <phoneticPr fontId="1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workbookViewId="0">
      <selection activeCell="E11" sqref="E11"/>
    </sheetView>
  </sheetViews>
  <sheetFormatPr baseColWidth="10" defaultRowHeight="12.75" x14ac:dyDescent="0.2"/>
  <cols>
    <col min="1" max="1" width="45.140625" style="1" customWidth="1"/>
    <col min="2" max="2" width="14.7109375" style="2" customWidth="1"/>
    <col min="3" max="3" width="15.28515625" style="2" customWidth="1"/>
    <col min="4" max="4" width="13.28515625" style="1" customWidth="1"/>
    <col min="5" max="16384" width="11.42578125" style="1"/>
  </cols>
  <sheetData>
    <row r="1" spans="1:4" x14ac:dyDescent="0.2">
      <c r="A1" s="21" t="s">
        <v>0</v>
      </c>
    </row>
    <row r="2" spans="1:4" x14ac:dyDescent="0.2">
      <c r="A2" s="15" t="s">
        <v>17</v>
      </c>
    </row>
    <row r="3" spans="1:4" ht="13.5" thickBot="1" x14ac:dyDescent="0.25">
      <c r="A3" s="3"/>
      <c r="B3" s="4"/>
      <c r="C3" s="4"/>
    </row>
    <row r="4" spans="1:4" ht="13.5" thickBot="1" x14ac:dyDescent="0.25">
      <c r="A4" s="18" t="s">
        <v>2</v>
      </c>
      <c r="B4" s="4" t="s">
        <v>3</v>
      </c>
      <c r="C4" s="11" t="s">
        <v>4</v>
      </c>
      <c r="D4" s="7"/>
    </row>
    <row r="5" spans="1:4" x14ac:dyDescent="0.2">
      <c r="A5" s="17"/>
      <c r="B5" s="8"/>
      <c r="C5" s="10"/>
    </row>
    <row r="6" spans="1:4" x14ac:dyDescent="0.2">
      <c r="A6" s="17" t="s">
        <v>5</v>
      </c>
      <c r="B6" s="8">
        <v>3641362</v>
      </c>
      <c r="C6" s="8">
        <v>619032</v>
      </c>
    </row>
    <row r="7" spans="1:4" x14ac:dyDescent="0.2">
      <c r="A7" s="17" t="s">
        <v>18</v>
      </c>
      <c r="B7" s="8">
        <v>14131</v>
      </c>
      <c r="C7" s="8">
        <v>431787</v>
      </c>
    </row>
    <row r="8" spans="1:4" x14ac:dyDescent="0.2">
      <c r="A8" s="17" t="s">
        <v>19</v>
      </c>
      <c r="B8" s="8">
        <v>201403554</v>
      </c>
      <c r="C8" s="8">
        <v>2142814</v>
      </c>
    </row>
    <row r="9" spans="1:4" x14ac:dyDescent="0.2">
      <c r="A9" s="17" t="s">
        <v>20</v>
      </c>
      <c r="B9" s="8">
        <v>215000000</v>
      </c>
      <c r="C9" s="8">
        <v>64501271</v>
      </c>
    </row>
    <row r="10" spans="1:4" ht="13.5" thickBot="1" x14ac:dyDescent="0.25">
      <c r="A10" s="17" t="s">
        <v>21</v>
      </c>
      <c r="B10" s="8">
        <v>19708</v>
      </c>
      <c r="C10" s="8">
        <v>84595</v>
      </c>
    </row>
    <row r="11" spans="1:4" x14ac:dyDescent="0.2">
      <c r="A11" s="19"/>
      <c r="B11" s="10"/>
      <c r="C11" s="10">
        <f>SUM(C6:C10)</f>
        <v>67779499</v>
      </c>
    </row>
    <row r="12" spans="1:4" ht="13.5" thickBot="1" x14ac:dyDescent="0.25">
      <c r="A12" s="3"/>
      <c r="B12" s="13" t="s">
        <v>8</v>
      </c>
      <c r="C12" s="4" t="s">
        <v>8</v>
      </c>
    </row>
    <row r="13" spans="1:4" x14ac:dyDescent="0.2">
      <c r="A13" s="17"/>
    </row>
    <row r="14" spans="1:4" x14ac:dyDescent="0.2">
      <c r="A14" s="5" t="s">
        <v>9</v>
      </c>
    </row>
    <row r="15" spans="1:4" x14ac:dyDescent="0.2">
      <c r="A15" s="6" t="s">
        <v>10</v>
      </c>
    </row>
    <row r="21" spans="2:2" x14ac:dyDescent="0.2">
      <c r="B21" s="8"/>
    </row>
  </sheetData>
  <phoneticPr fontId="1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GridLines="0" workbookViewId="0">
      <selection activeCell="D26" sqref="D26"/>
    </sheetView>
  </sheetViews>
  <sheetFormatPr baseColWidth="10" defaultRowHeight="12.75" x14ac:dyDescent="0.2"/>
  <cols>
    <col min="1" max="1" width="45.140625" style="1" customWidth="1"/>
    <col min="2" max="2" width="14.7109375" style="2" customWidth="1"/>
    <col min="3" max="3" width="15.28515625" style="2" customWidth="1"/>
    <col min="4" max="4" width="13.28515625" style="1" customWidth="1"/>
    <col min="5" max="16384" width="11.42578125" style="1"/>
  </cols>
  <sheetData>
    <row r="1" spans="1:4" x14ac:dyDescent="0.2">
      <c r="A1" s="14" t="s">
        <v>0</v>
      </c>
    </row>
    <row r="2" spans="1:4" x14ac:dyDescent="0.2">
      <c r="A2" s="15" t="s">
        <v>22</v>
      </c>
    </row>
    <row r="3" spans="1:4" ht="13.5" thickBot="1" x14ac:dyDescent="0.25">
      <c r="A3" s="3"/>
      <c r="B3" s="4"/>
      <c r="C3" s="4"/>
    </row>
    <row r="4" spans="1:4" ht="13.5" thickBot="1" x14ac:dyDescent="0.25">
      <c r="A4" s="18" t="s">
        <v>2</v>
      </c>
      <c r="B4" s="4" t="s">
        <v>3</v>
      </c>
      <c r="C4" s="11" t="s">
        <v>4</v>
      </c>
      <c r="D4" s="7"/>
    </row>
    <row r="5" spans="1:4" x14ac:dyDescent="0.2">
      <c r="A5" s="17"/>
      <c r="B5" s="8"/>
      <c r="C5" s="10"/>
    </row>
    <row r="6" spans="1:4" x14ac:dyDescent="0.2">
      <c r="A6" s="17" t="s">
        <v>7</v>
      </c>
      <c r="B6" s="8">
        <v>1156803602</v>
      </c>
      <c r="C6" s="8">
        <v>32402520</v>
      </c>
    </row>
    <row r="7" spans="1:4" x14ac:dyDescent="0.2">
      <c r="A7" s="17" t="s">
        <v>23</v>
      </c>
      <c r="B7" s="8">
        <v>7848</v>
      </c>
      <c r="C7" s="8">
        <v>32004</v>
      </c>
    </row>
    <row r="8" spans="1:4" ht="13.5" thickBot="1" x14ac:dyDescent="0.25">
      <c r="A8" s="3" t="s">
        <v>19</v>
      </c>
      <c r="B8" s="4">
        <v>100000</v>
      </c>
      <c r="C8" s="4">
        <v>1064</v>
      </c>
    </row>
    <row r="9" spans="1:4" x14ac:dyDescent="0.2">
      <c r="A9" s="19"/>
      <c r="B9" s="10"/>
      <c r="C9" s="10">
        <f>SUM(C6:C8)</f>
        <v>32435588</v>
      </c>
    </row>
    <row r="10" spans="1:4" ht="13.5" thickBot="1" x14ac:dyDescent="0.25">
      <c r="A10" s="3"/>
      <c r="B10" s="13" t="s">
        <v>8</v>
      </c>
      <c r="C10" s="4" t="s">
        <v>8</v>
      </c>
    </row>
    <row r="11" spans="1:4" x14ac:dyDescent="0.2">
      <c r="A11" s="17"/>
    </row>
    <row r="12" spans="1:4" x14ac:dyDescent="0.2">
      <c r="A12" s="5" t="s">
        <v>9</v>
      </c>
    </row>
    <row r="13" spans="1:4" x14ac:dyDescent="0.2">
      <c r="A13" s="6" t="s">
        <v>10</v>
      </c>
    </row>
  </sheetData>
  <phoneticPr fontId="1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GridLines="0" workbookViewId="0">
      <selection activeCell="A11" sqref="A11:C12"/>
    </sheetView>
  </sheetViews>
  <sheetFormatPr baseColWidth="10" defaultRowHeight="12.75" x14ac:dyDescent="0.2"/>
  <cols>
    <col min="1" max="1" width="45.140625" style="1" customWidth="1"/>
    <col min="2" max="2" width="14.7109375" style="2" customWidth="1"/>
    <col min="3" max="3" width="15.28515625" style="2" customWidth="1"/>
    <col min="4" max="4" width="13.28515625" style="1" customWidth="1"/>
    <col min="5" max="16384" width="11.42578125" style="1"/>
  </cols>
  <sheetData>
    <row r="1" spans="1:4" x14ac:dyDescent="0.2">
      <c r="A1" s="14" t="s">
        <v>0</v>
      </c>
    </row>
    <row r="2" spans="1:4" x14ac:dyDescent="0.2">
      <c r="A2" s="15" t="s">
        <v>24</v>
      </c>
    </row>
    <row r="3" spans="1:4" ht="13.5" thickBot="1" x14ac:dyDescent="0.25">
      <c r="A3" s="3"/>
      <c r="B3" s="4"/>
      <c r="C3" s="4"/>
    </row>
    <row r="4" spans="1:4" ht="13.5" thickBot="1" x14ac:dyDescent="0.25">
      <c r="A4" s="18" t="s">
        <v>2</v>
      </c>
      <c r="B4" s="4" t="s">
        <v>3</v>
      </c>
      <c r="C4" s="11" t="s">
        <v>4</v>
      </c>
      <c r="D4" s="7"/>
    </row>
    <row r="5" spans="1:4" x14ac:dyDescent="0.2">
      <c r="A5" s="17"/>
      <c r="B5" s="8"/>
      <c r="C5" s="10"/>
    </row>
    <row r="6" spans="1:4" x14ac:dyDescent="0.2">
      <c r="A6" s="17" t="s">
        <v>25</v>
      </c>
      <c r="B6" s="8">
        <v>393944496</v>
      </c>
      <c r="C6" s="8">
        <v>259592</v>
      </c>
    </row>
    <row r="7" spans="1:4" x14ac:dyDescent="0.2">
      <c r="A7" s="17" t="s">
        <v>26</v>
      </c>
      <c r="B7" s="8">
        <v>936536737639</v>
      </c>
      <c r="C7" s="8">
        <v>93853</v>
      </c>
    </row>
    <row r="8" spans="1:4" x14ac:dyDescent="0.2">
      <c r="A8" s="17" t="s">
        <v>27</v>
      </c>
      <c r="B8" s="8">
        <v>41329093</v>
      </c>
      <c r="C8" s="8">
        <v>21491128</v>
      </c>
    </row>
    <row r="9" spans="1:4" x14ac:dyDescent="0.2">
      <c r="A9" s="17" t="s">
        <v>28</v>
      </c>
      <c r="B9" s="8">
        <v>49436</v>
      </c>
      <c r="C9" s="8">
        <v>2923</v>
      </c>
    </row>
    <row r="10" spans="1:4" ht="13.5" thickBot="1" x14ac:dyDescent="0.25">
      <c r="A10" s="3" t="s">
        <v>23</v>
      </c>
      <c r="B10" s="4">
        <v>1717</v>
      </c>
      <c r="C10" s="4">
        <v>7000</v>
      </c>
    </row>
    <row r="11" spans="1:4" x14ac:dyDescent="0.2">
      <c r="A11" s="19"/>
      <c r="B11" s="10"/>
      <c r="C11" s="10">
        <f>SUM(C6:C10)</f>
        <v>21854496</v>
      </c>
    </row>
    <row r="12" spans="1:4" ht="13.5" thickBot="1" x14ac:dyDescent="0.25">
      <c r="A12" s="3"/>
      <c r="B12" s="13" t="s">
        <v>8</v>
      </c>
      <c r="C12" s="4" t="s">
        <v>8</v>
      </c>
    </row>
    <row r="13" spans="1:4" x14ac:dyDescent="0.2">
      <c r="A13" s="17"/>
      <c r="C13" s="8"/>
    </row>
    <row r="14" spans="1:4" x14ac:dyDescent="0.2">
      <c r="A14" s="5" t="s">
        <v>9</v>
      </c>
    </row>
    <row r="15" spans="1:4" x14ac:dyDescent="0.2">
      <c r="A15" s="6" t="s">
        <v>10</v>
      </c>
    </row>
  </sheetData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2003</vt:lpstr>
      <vt:lpstr>Febrero 2003</vt:lpstr>
      <vt:lpstr>Marzo 2003</vt:lpstr>
      <vt:lpstr>Abril 2003</vt:lpstr>
      <vt:lpstr>Mayo 2003</vt:lpstr>
      <vt:lpstr>Junio 2003</vt:lpstr>
      <vt:lpstr>Julio 2003</vt:lpstr>
      <vt:lpstr>Agosto 2003</vt:lpstr>
      <vt:lpstr>Septiembre 2003</vt:lpstr>
      <vt:lpstr>Octubre 2003</vt:lpstr>
      <vt:lpstr>Noviembre 2003</vt:lpstr>
      <vt:lpstr>Diciembre 2003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ELucero</dc:creator>
  <cp:lastModifiedBy>Castellón Chacón Viviana Angélica</cp:lastModifiedBy>
  <dcterms:created xsi:type="dcterms:W3CDTF">2004-08-04T18:07:07Z</dcterms:created>
  <dcterms:modified xsi:type="dcterms:W3CDTF">2013-12-09T20:04:12Z</dcterms:modified>
</cp:coreProperties>
</file>