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5\Oficio aportes\Publicaciones\"/>
    </mc:Choice>
  </mc:AlternateContent>
  <xr:revisionPtr revIDLastSave="0" documentId="8_{903723AC-4EC4-4763-8D84-72658B05414C}" xr6:coauthVersionLast="47" xr6:coauthVersionMax="47" xr10:uidLastSave="{00000000-0000-0000-0000-000000000000}"/>
  <bookViews>
    <workbookView xWindow="28680" yWindow="-120" windowWidth="29040" windowHeight="15720" xr2:uid="{BD6EA6AF-3345-4ACF-9D9D-55B5E197F445}"/>
  </bookViews>
  <sheets>
    <sheet name="Enero" sheetId="11" r:id="rId1"/>
    <sheet name="Febrero" sheetId="7" r:id="rId2"/>
    <sheet name="Marzo" sheetId="9" r:id="rId3"/>
    <sheet name="Mayo" sheetId="13" r:id="rId4"/>
    <sheet name="Abril" sheetId="12" r:id="rId5"/>
    <sheet name="Junio" sheetId="10" r:id="rId6"/>
    <sheet name="Julio" sheetId="6" r:id="rId7"/>
    <sheet name="Agosto" sheetId="8" r:id="rId8"/>
    <sheet name="Septiembre" sheetId="4" r:id="rId9"/>
    <sheet name="Octubre" sheetId="5" r:id="rId10"/>
    <sheet name="Noviembre" sheetId="3" r:id="rId11"/>
    <sheet name="Diciembre" sheetId="14" r:id="rId12"/>
  </sheets>
  <definedNames>
    <definedName name="_xlnm._FilterDatabase" localSheetId="4" hidden="1">Abril!$B$8:$I$33</definedName>
    <definedName name="_xlnm._FilterDatabase" localSheetId="7" hidden="1">Agosto!$B$8:$H$8</definedName>
    <definedName name="_xlnm._FilterDatabase" localSheetId="11" hidden="1">Diciembre!$B$8:$H$8</definedName>
    <definedName name="_xlnm._FilterDatabase" localSheetId="6" hidden="1">Julio!$B$8:$H$8</definedName>
    <definedName name="_xlnm._FilterDatabase" localSheetId="5" hidden="1">Junio!$B$8:$H$8</definedName>
    <definedName name="_xlnm._FilterDatabase" localSheetId="2" hidden="1">Marzo!$B$8:$H$66</definedName>
    <definedName name="_xlnm._FilterDatabase" localSheetId="3" hidden="1">Mayo!$B$8:$H$8</definedName>
    <definedName name="_xlnm._FilterDatabase" localSheetId="10" hidden="1">Noviembre!$A$8:$H$110</definedName>
    <definedName name="_xlnm._FilterDatabase" localSheetId="9" hidden="1">Octubre!$A$8:$H$68</definedName>
    <definedName name="_xlnm._FilterDatabase" localSheetId="8" hidden="1">Septiembre!$A$8:$H$40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4" l="1"/>
  <c r="G76" i="13"/>
  <c r="G35" i="12"/>
  <c r="G44" i="11"/>
  <c r="G47" i="10"/>
  <c r="G68" i="9"/>
  <c r="G44" i="8"/>
  <c r="G46" i="7"/>
  <c r="G45" i="6"/>
  <c r="G70" i="5"/>
  <c r="G42" i="4"/>
  <c r="G112" i="3"/>
</calcChain>
</file>

<file path=xl/sharedStrings.xml><?xml version="1.0" encoding="utf-8"?>
<sst xmlns="http://schemas.openxmlformats.org/spreadsheetml/2006/main" count="2638" uniqueCount="360">
  <si>
    <t>DECRETO LEY N° 1.757</t>
  </si>
  <si>
    <t>BENEFICIO DE PRESTACIONES MÉDICAS</t>
  </si>
  <si>
    <t>A CONSECUENCIA DE HABER PARTICIPADO EN UN ACTO DE SERVICIO ACREDITADO Y APROBADO</t>
  </si>
  <si>
    <t>OFICIO N° 212.028, DE 11 DE NOVIEMBRE DE 2025</t>
  </si>
  <si>
    <t>CUERPO DE BOMBEROS</t>
  </si>
  <si>
    <t>FECHA ACCIDENTE</t>
  </si>
  <si>
    <t>ACTIVIDAD O ACTO DE SERVICIO DECLARADO</t>
  </si>
  <si>
    <t>N° FACTURA/BOLETA</t>
  </si>
  <si>
    <t>NOMBRE PRESTADOR</t>
  </si>
  <si>
    <t>MONTO A PAGAR PRESTACIÓN</t>
  </si>
  <si>
    <t>DESTINATARIO REEMBOLSO</t>
  </si>
  <si>
    <t xml:space="preserve">CUERPO DE BOMBEROS DEL MAULE                      </t>
  </si>
  <si>
    <t>22/07/2024</t>
  </si>
  <si>
    <t>ACCIDENTES DE TRÁNSITO, EN TRAYECTO, VÍA PÚBLICA</t>
  </si>
  <si>
    <t xml:space="preserve">MUTUAL DE SEGURIDAD                     </t>
  </si>
  <si>
    <t>Proveedor</t>
  </si>
  <si>
    <t xml:space="preserve">CUERPO DE BOMBEROS DE LA GRANJA                   </t>
  </si>
  <si>
    <t>14/10/2024</t>
  </si>
  <si>
    <t>ACADEMIAS, CURSOS, ENTRENAMIENTOS, EJERCICIOS</t>
  </si>
  <si>
    <t xml:space="preserve">CUERPO DE BOMBEROS DE PEÑAFLOR                    </t>
  </si>
  <si>
    <t>21/08/2023</t>
  </si>
  <si>
    <t>CUARTEL - GUARDIA NOCTURNA</t>
  </si>
  <si>
    <t xml:space="preserve">CUERPO DE BOMBEROS DE RANCAGUA                    </t>
  </si>
  <si>
    <t>08/03/2025</t>
  </si>
  <si>
    <t xml:space="preserve">CUERPO DE BOMBEROS DE TENO                        </t>
  </si>
  <si>
    <t>12/01/2012</t>
  </si>
  <si>
    <t xml:space="preserve">CUERPO DE BOMBEROS DE CODEGUA                     </t>
  </si>
  <si>
    <t>15/02/2025</t>
  </si>
  <si>
    <t xml:space="preserve">CUERPO DE BOMBEROS DE SAN FELIPE                  </t>
  </si>
  <si>
    <t>27/01/2024</t>
  </si>
  <si>
    <t xml:space="preserve">RESCATE </t>
  </si>
  <si>
    <t>SERVICIO DE SALUD ACONCAGUA</t>
  </si>
  <si>
    <t xml:space="preserve">CUERPO DE BOMBEROS METROPOLITANO SUR              </t>
  </si>
  <si>
    <t>11/04/2025</t>
  </si>
  <si>
    <t>INCENDIOS</t>
  </si>
  <si>
    <t xml:space="preserve">CUERPO DE BOMBEROS DE QUINTA NORMAL               </t>
  </si>
  <si>
    <t>14/03/2015</t>
  </si>
  <si>
    <t>21/04/2025</t>
  </si>
  <si>
    <t xml:space="preserve">CUERPO DE BOMBEROS DE ÑUÑOA                       </t>
  </si>
  <si>
    <t>23/06/2023</t>
  </si>
  <si>
    <t xml:space="preserve">HOSPITAL MILITAR SANTIAGO               </t>
  </si>
  <si>
    <t>Cuerpo de Bomberos</t>
  </si>
  <si>
    <t xml:space="preserve">CUERPO DE BOMBEROS DE SANTIAGO                    </t>
  </si>
  <si>
    <t>17/12/2023</t>
  </si>
  <si>
    <t>12/01/2021</t>
  </si>
  <si>
    <t xml:space="preserve">CUERPO DE BOMBEROS DE CURACAUTIN                  </t>
  </si>
  <si>
    <t>12/09/1987</t>
  </si>
  <si>
    <t>FARMACEUTICA CRISTAL E.I.R.L. EX PODLECH</t>
  </si>
  <si>
    <t xml:space="preserve">CUERPO DE BOMBEROS DE ARICA                       </t>
  </si>
  <si>
    <t>03/02/2024</t>
  </si>
  <si>
    <t>SERVICIO DE SALUD ARICA HOSP DR JUAN NOE CREVANI</t>
  </si>
  <si>
    <t>27/08/2024</t>
  </si>
  <si>
    <t>05/08/2025</t>
  </si>
  <si>
    <t>21/06/2024</t>
  </si>
  <si>
    <t>22/12/2024</t>
  </si>
  <si>
    <t>04/08/2025</t>
  </si>
  <si>
    <t>HOSPITAL DR. FRANCO RAVERA ZUNINO</t>
  </si>
  <si>
    <t xml:space="preserve">ASOCIACION CHILENA DE SEGURIDAD         </t>
  </si>
  <si>
    <t xml:space="preserve">CUERPO DE BOMBEROS DE ALGARROBO                   </t>
  </si>
  <si>
    <t>14/11/2022</t>
  </si>
  <si>
    <t>INSTITUTO DE SEGURIDAD DEL TRABAJO (IST)</t>
  </si>
  <si>
    <t>29/07/2024</t>
  </si>
  <si>
    <t>27/12/2024</t>
  </si>
  <si>
    <t xml:space="preserve">CUERPO DE BOMBEROS DE VALPARAISO                  </t>
  </si>
  <si>
    <t>07/05/2025</t>
  </si>
  <si>
    <t xml:space="preserve">CUERPO DE BOMBEROS DE QUILPUE                     </t>
  </si>
  <si>
    <t>21/06/2025</t>
  </si>
  <si>
    <t>25/06/2025</t>
  </si>
  <si>
    <t xml:space="preserve">CUERPO DE BOMBEROS DE SANTO DOMINGO               </t>
  </si>
  <si>
    <t>19/07/2025</t>
  </si>
  <si>
    <t>01/01/2022</t>
  </si>
  <si>
    <t xml:space="preserve">CUERPO DE BOMBEROS DE TEMUCO                      </t>
  </si>
  <si>
    <t>14/06/2007</t>
  </si>
  <si>
    <t>16/02/2024</t>
  </si>
  <si>
    <t>05/09/2024</t>
  </si>
  <si>
    <t xml:space="preserve">CUERPO DE BOMBEROS DE ANTOFAGASTA                 </t>
  </si>
  <si>
    <t>16/03/2024</t>
  </si>
  <si>
    <t>29/12/2024</t>
  </si>
  <si>
    <t xml:space="preserve">CUERPO DE BOMBEROS DE TIL TIL                     </t>
  </si>
  <si>
    <t>11/01/2025</t>
  </si>
  <si>
    <t>02/05/2024</t>
  </si>
  <si>
    <t>27/04/2025</t>
  </si>
  <si>
    <t xml:space="preserve">CUERPO DE BOMBEROS DE ROMERAL                     </t>
  </si>
  <si>
    <t>10/10/2012</t>
  </si>
  <si>
    <t xml:space="preserve">CUERPO DE BOMBEROS DE YERBAS BUENAS               </t>
  </si>
  <si>
    <t>09/03/2025</t>
  </si>
  <si>
    <t>08/07/2024</t>
  </si>
  <si>
    <t xml:space="preserve">CUERPO DE BOMBEROS DE BUIN                        </t>
  </si>
  <si>
    <t>27/02/2018</t>
  </si>
  <si>
    <t>26/10/2018</t>
  </si>
  <si>
    <t>03/05/2020</t>
  </si>
  <si>
    <t>27/02/2021</t>
  </si>
  <si>
    <t>17/03/2023</t>
  </si>
  <si>
    <t>12/06/2023</t>
  </si>
  <si>
    <t>02/10/2024</t>
  </si>
  <si>
    <t>19/01/2025</t>
  </si>
  <si>
    <t>12/04/2025</t>
  </si>
  <si>
    <t>22/12/2015</t>
  </si>
  <si>
    <t xml:space="preserve">CUERPO DE BOMBEROS DE MELIPILLA                   </t>
  </si>
  <si>
    <t>05/11/2024</t>
  </si>
  <si>
    <t>TOTAL PRESTACIONES MÉDICAS</t>
  </si>
  <si>
    <t>OFICIO ORDINARIO N° 157055, DE 2 DE SEPTIEMBRE DE 2025</t>
  </si>
  <si>
    <t>PICHIDEGUA</t>
  </si>
  <si>
    <t>MUTUAL DE SEGURIDAD</t>
  </si>
  <si>
    <t>QUINTA NORMAL</t>
  </si>
  <si>
    <t>TENO</t>
  </si>
  <si>
    <t>SAN CLEMENTE</t>
  </si>
  <si>
    <t>RANCAGUA</t>
  </si>
  <si>
    <t xml:space="preserve">	ACADEMIAS, CURSOS, ENTRENAMIENTOS, EJERCICIOS</t>
  </si>
  <si>
    <t>YUNGAY</t>
  </si>
  <si>
    <t>VIÑA DEL MAR</t>
  </si>
  <si>
    <t>OLIVAR</t>
  </si>
  <si>
    <t>VILLA ALEMANA</t>
  </si>
  <si>
    <t>ÑUÑOA</t>
  </si>
  <si>
    <t>QUILPUE</t>
  </si>
  <si>
    <t>PITRUFQUEN</t>
  </si>
  <si>
    <t>VALDIVIA</t>
  </si>
  <si>
    <t>CURACAUTIN</t>
  </si>
  <si>
    <t>HOTELERA PASTENE LIMITADA</t>
  </si>
  <si>
    <t>Junta Nacional</t>
  </si>
  <si>
    <t>ASOCIACION CHILENA DE SEGURIDAD</t>
  </si>
  <si>
    <t>LATAM AIRLINES GROUP S.A.A</t>
  </si>
  <si>
    <t>RESCATE</t>
  </si>
  <si>
    <t>ROMERAL</t>
  </si>
  <si>
    <t xml:space="preserve">ACADEMIAS, CURSOS, ENTRENAMIENTOS, EJERCICIOS	</t>
  </si>
  <si>
    <t>DELTAMED LIMITADA</t>
  </si>
  <si>
    <t>OFICIO ORDINARIO N° 181521, DE 6 DE OCTUBRE DE 2025</t>
  </si>
  <si>
    <t>CUERPO DE BOMBEROS DE ARICA</t>
  </si>
  <si>
    <t>6697</t>
  </si>
  <si>
    <t>3931</t>
  </si>
  <si>
    <t>CUERPO DE BOMBEROS DE EL QUISCO</t>
  </si>
  <si>
    <t>68027</t>
  </si>
  <si>
    <t>68028</t>
  </si>
  <si>
    <t>68029</t>
  </si>
  <si>
    <t>68026</t>
  </si>
  <si>
    <t>CUERPO DE BOMBEROS DE LA GRANJA</t>
  </si>
  <si>
    <t>115037</t>
  </si>
  <si>
    <t>138138</t>
  </si>
  <si>
    <t>138077</t>
  </si>
  <si>
    <t>CUERPO DE BOMBEROS DE LANCO</t>
  </si>
  <si>
    <t>863615</t>
  </si>
  <si>
    <t>863614</t>
  </si>
  <si>
    <t>CUERPO DE BOMBEROS DE LITUECHE</t>
  </si>
  <si>
    <t>850965</t>
  </si>
  <si>
    <t>851143</t>
  </si>
  <si>
    <t>CUERPO DE BOMBEROS DE LONCOCHE</t>
  </si>
  <si>
    <t>133818</t>
  </si>
  <si>
    <t>CUERPO DE BOMBEROS DE ÑUÑOA</t>
  </si>
  <si>
    <t>ACTOS CÍVICOS, FUNERARIOS, ROMERÍAS</t>
  </si>
  <si>
    <t>843982</t>
  </si>
  <si>
    <t>768363</t>
  </si>
  <si>
    <t>861381</t>
  </si>
  <si>
    <t>CUERPO DE BOMBEROS DE OSORNO</t>
  </si>
  <si>
    <t>20724</t>
  </si>
  <si>
    <t xml:space="preserve">HOSPITAL BASE OSORNO                    </t>
  </si>
  <si>
    <t>68250</t>
  </si>
  <si>
    <t xml:space="preserve">CLINICA ALEMANA OSORNO                  </t>
  </si>
  <si>
    <t>CUERPO DE BOMBEROS DE PEÑAFLOR</t>
  </si>
  <si>
    <t>809981</t>
  </si>
  <si>
    <t>843977</t>
  </si>
  <si>
    <t>832341</t>
  </si>
  <si>
    <t>CUERPO DE BOMBEROS DE PITRUFQUEN</t>
  </si>
  <si>
    <t>138076</t>
  </si>
  <si>
    <t>CUERPO DE BOMBEROS DE PUTAENDO</t>
  </si>
  <si>
    <t>68333</t>
  </si>
  <si>
    <t>69188</t>
  </si>
  <si>
    <t>68552</t>
  </si>
  <si>
    <t>69272</t>
  </si>
  <si>
    <t>69374</t>
  </si>
  <si>
    <t>69497</t>
  </si>
  <si>
    <t>176771</t>
  </si>
  <si>
    <t>68551</t>
  </si>
  <si>
    <t>175600</t>
  </si>
  <si>
    <t>69183</t>
  </si>
  <si>
    <t>69373</t>
  </si>
  <si>
    <t>CUERPO DE BOMBEROS DE QUINTA NORMAL</t>
  </si>
  <si>
    <t>117529</t>
  </si>
  <si>
    <t>CUERPO DE BOMBEROS DE RANCAGUA</t>
  </si>
  <si>
    <t>599299</t>
  </si>
  <si>
    <t>598975</t>
  </si>
  <si>
    <t>649581</t>
  </si>
  <si>
    <t>ESCOMBROS</t>
  </si>
  <si>
    <t>113858</t>
  </si>
  <si>
    <t>136931</t>
  </si>
  <si>
    <t>721558</t>
  </si>
  <si>
    <t>695797</t>
  </si>
  <si>
    <t>CUERPO DE BOMBEROS DE SANTIAGO</t>
  </si>
  <si>
    <t>863637</t>
  </si>
  <si>
    <t>863641</t>
  </si>
  <si>
    <t>863643</t>
  </si>
  <si>
    <t>863638</t>
  </si>
  <si>
    <t>863642</t>
  </si>
  <si>
    <t>851165</t>
  </si>
  <si>
    <t>138127</t>
  </si>
  <si>
    <t>CUERPO DE BOMBEROS DE TENO</t>
  </si>
  <si>
    <t>138082</t>
  </si>
  <si>
    <t>CUERPO DE BOMBEROS DE VALPARAISO</t>
  </si>
  <si>
    <t>71000</t>
  </si>
  <si>
    <t>71770</t>
  </si>
  <si>
    <t>71001</t>
  </si>
  <si>
    <t>178298</t>
  </si>
  <si>
    <t>69172</t>
  </si>
  <si>
    <t>69170</t>
  </si>
  <si>
    <t>69171</t>
  </si>
  <si>
    <t>69173</t>
  </si>
  <si>
    <t>69189</t>
  </si>
  <si>
    <t>CUERPO DE BOMBEROS METROPOLITANO SUR</t>
  </si>
  <si>
    <t>169658</t>
  </si>
  <si>
    <t>OFICIO ORDINARIO N° 126102, DE 11 DE JULIO DE 2025</t>
  </si>
  <si>
    <t>CUERPO DE BOMBEROS DE LA UNION</t>
  </si>
  <si>
    <t>CLINICA ALEMANA OSORNO</t>
  </si>
  <si>
    <t>CUERPO DE BOMBEROS DE QUILPUE</t>
  </si>
  <si>
    <t>CUERPO DE BOMBEROS DE QUILLOTA</t>
  </si>
  <si>
    <t>CUERPO DE BOMBEROS DE PUENTE ALTO</t>
  </si>
  <si>
    <t>CUERPO DE BOMBEROS DE MELIPILLA</t>
  </si>
  <si>
    <t xml:space="preserve">	CUARTEL - GUARDIA NOCTURNA</t>
  </si>
  <si>
    <t xml:space="preserve">CUARTEL - GUARDIA NOCTURNA	</t>
  </si>
  <si>
    <t xml:space="preserve">SERVICIO A LA COMUNIDAD	</t>
  </si>
  <si>
    <t>CUERPO DE BOMBEROS DE COLINA</t>
  </si>
  <si>
    <t>OFICIO ORDINARIO N° 31345, DE 6 DE FEBRERO DE 2025</t>
  </si>
  <si>
    <t>CURACAUTÍN</t>
  </si>
  <si>
    <t>METROPOLITANO SUR</t>
  </si>
  <si>
    <t>QUILPUÉ</t>
  </si>
  <si>
    <t>ACADEMÍA, CURSOS, ENTRENAMIENTO, EJERCICIOS</t>
  </si>
  <si>
    <t>RENGO</t>
  </si>
  <si>
    <t>CUARTEL / GUARDIA NOCTURNA</t>
  </si>
  <si>
    <t xml:space="preserve"> PUNTA ARENAS</t>
  </si>
  <si>
    <t>OFICIO ORDINARIO N° 147051, DE 12 DE AGOSTO DE 2025</t>
  </si>
  <si>
    <t>CUERPO DE BOMBEROS DE NAVIDAD</t>
  </si>
  <si>
    <t>CUERPO DE BOMBEROS DE VALDIVIA</t>
  </si>
  <si>
    <t>CUERPO DE BOMBEROS DE VIÑA DEL MAR</t>
  </si>
  <si>
    <t>OFICIO ORDINARIO N° 54197, DE 11 DE MARZO DE 2025</t>
  </si>
  <si>
    <t>HUALAIHUE</t>
  </si>
  <si>
    <t>HOSPITAL PUERTO MONTT</t>
  </si>
  <si>
    <t>LA UNION</t>
  </si>
  <si>
    <t>VALPARAÍSO</t>
  </si>
  <si>
    <t>SAN ANTONIO</t>
  </si>
  <si>
    <t>BUIN</t>
  </si>
  <si>
    <t>SANTIAGO</t>
  </si>
  <si>
    <t>MAULE</t>
  </si>
  <si>
    <t xml:space="preserve">ACCIDENTES DE TRÁNSITO, EN TRAYECTO, VÍA PÚBLICA	</t>
  </si>
  <si>
    <t>(ECO FARMACIAS) VICTORIA CANALES Y COMPANIA LTDA</t>
  </si>
  <si>
    <t>TEMUCO</t>
  </si>
  <si>
    <t>OFICIO ORDINARIO N° 104093, DE 3 DE JUNIO DE 2025</t>
  </si>
  <si>
    <t>CUERPO DE BOMBEROS DE BUIN</t>
  </si>
  <si>
    <t>851171</t>
  </si>
  <si>
    <t>851162</t>
  </si>
  <si>
    <t>131420</t>
  </si>
  <si>
    <t>131419</t>
  </si>
  <si>
    <t>DERRAMES SUSTANCIAS QUÍMICAS, ESCAPES GAS, EXPLOSIONES, INFLAMACIONES, EXPOSICIÓN A QUÍMICOS</t>
  </si>
  <si>
    <t>131411</t>
  </si>
  <si>
    <t>131380</t>
  </si>
  <si>
    <t>131378</t>
  </si>
  <si>
    <t>817256</t>
  </si>
  <si>
    <t>131470</t>
  </si>
  <si>
    <t>COMPETENCIAS, PREPARACIÓN COMPETENCIA</t>
  </si>
  <si>
    <t>817196</t>
  </si>
  <si>
    <t>826741</t>
  </si>
  <si>
    <t>131417</t>
  </si>
  <si>
    <t>CUERPO DE BOMBEROS DE PUNTA ARENAS</t>
  </si>
  <si>
    <t>850991</t>
  </si>
  <si>
    <t>177772</t>
  </si>
  <si>
    <t>69991</t>
  </si>
  <si>
    <t>70262</t>
  </si>
  <si>
    <t>CUERPO DE BOMBEROS DE QUINTA DE TILCOCO</t>
  </si>
  <si>
    <t>131480</t>
  </si>
  <si>
    <t>823384</t>
  </si>
  <si>
    <t>823386</t>
  </si>
  <si>
    <t>CUERPO DE BOMBEROS DE ROMERAL</t>
  </si>
  <si>
    <t>851254</t>
  </si>
  <si>
    <t>851255</t>
  </si>
  <si>
    <t>851256</t>
  </si>
  <si>
    <t>851257</t>
  </si>
  <si>
    <t>851189</t>
  </si>
  <si>
    <t>851168</t>
  </si>
  <si>
    <t>850869</t>
  </si>
  <si>
    <t>850961</t>
  </si>
  <si>
    <t>131465</t>
  </si>
  <si>
    <t>131468</t>
  </si>
  <si>
    <t>70037</t>
  </si>
  <si>
    <t>70038</t>
  </si>
  <si>
    <t>69574</t>
  </si>
  <si>
    <t>166343</t>
  </si>
  <si>
    <t>70291</t>
  </si>
  <si>
    <t>177324</t>
  </si>
  <si>
    <t>172843</t>
  </si>
  <si>
    <t>CUERPO DE BOMBEROS CURACAUTIN</t>
  </si>
  <si>
    <t>OFICIO ORDINARIO N° 2667, DE 10 DE ENERO DE 2025</t>
  </si>
  <si>
    <t>VALPARAISO</t>
  </si>
  <si>
    <t>LA GRANJA</t>
  </si>
  <si>
    <t>ISLA DE MAIPO</t>
  </si>
  <si>
    <t>PUNTA ARENAS</t>
  </si>
  <si>
    <t>ANTOFAGASTA</t>
  </si>
  <si>
    <t>HOSPITAL MILITAR DEL NORTE</t>
  </si>
  <si>
    <t>COLTAUCO</t>
  </si>
  <si>
    <t>INDETERMINADO</t>
  </si>
  <si>
    <t>OFICIO ORDINARIO N° 78948, DE 10 DE ABRIL DE 2025</t>
  </si>
  <si>
    <t>Pitrufquen</t>
  </si>
  <si>
    <t>Accidentes de tránsito, en trayecto, vía pública</t>
  </si>
  <si>
    <t>Ñuñoa</t>
  </si>
  <si>
    <t>Chépica</t>
  </si>
  <si>
    <t>Navidad</t>
  </si>
  <si>
    <t>Incendio</t>
  </si>
  <si>
    <t>Valparaíso</t>
  </si>
  <si>
    <t>Rancagua</t>
  </si>
  <si>
    <t>Til Til</t>
  </si>
  <si>
    <t>Cuartel - Guardia Nocturna</t>
  </si>
  <si>
    <t>Academias, cursos, entrenamientos, ejercicios</t>
  </si>
  <si>
    <t>Puente Alto</t>
  </si>
  <si>
    <t>COMPLEJO ASISTENCIAL DR. SOTERO DEL RíO</t>
  </si>
  <si>
    <t>OFICIO ORDINARIO N° 94717, DE 13 DE MAYO DE 2025</t>
  </si>
  <si>
    <t>Viña del Mar</t>
  </si>
  <si>
    <t>Antofagasta</t>
  </si>
  <si>
    <t>Buin</t>
  </si>
  <si>
    <t>HOSPITAL SAN LUIS DE BUIN</t>
  </si>
  <si>
    <t>Rescate</t>
  </si>
  <si>
    <t>Coltauco</t>
  </si>
  <si>
    <t>San Clemente</t>
  </si>
  <si>
    <t>Quilpué</t>
  </si>
  <si>
    <t>Rengo</t>
  </si>
  <si>
    <t>HOSPITAL MILITAR SANTIAGO</t>
  </si>
  <si>
    <t>Isla de Maipo</t>
  </si>
  <si>
    <t>Accidentes de tránsito - Trayecto</t>
  </si>
  <si>
    <t>Escombros</t>
  </si>
  <si>
    <t>Quinta de Tilcoco</t>
  </si>
  <si>
    <t>Cauquenes</t>
  </si>
  <si>
    <t>SERVICIO DE SALUD DEL MAULE HOSPITAL DE CAUQUENES</t>
  </si>
  <si>
    <t>Punta Arenas</t>
  </si>
  <si>
    <t>HOSPITAL NAVAL CIRUJANO GUZMAN</t>
  </si>
  <si>
    <t>OFICIO N° 230924, DE 4 DE DICIEMBRE DE 2025</t>
  </si>
  <si>
    <t>21/12/2022</t>
  </si>
  <si>
    <t>02/03/2025</t>
  </si>
  <si>
    <t>11/06/2025</t>
  </si>
  <si>
    <t xml:space="preserve">CUERPO DE BOMBEROS DE LITUECHE                    </t>
  </si>
  <si>
    <t>15/12/2024</t>
  </si>
  <si>
    <t>30/01/2022</t>
  </si>
  <si>
    <t>30/11/2022</t>
  </si>
  <si>
    <t xml:space="preserve">HOSPITAL PEÑAFLOR                       </t>
  </si>
  <si>
    <t>29/09/2021</t>
  </si>
  <si>
    <t>19/12/2023</t>
  </si>
  <si>
    <t>18/06/2025</t>
  </si>
  <si>
    <t>05/11/2022</t>
  </si>
  <si>
    <t>07/09/2025</t>
  </si>
  <si>
    <t>10/09/2025</t>
  </si>
  <si>
    <t xml:space="preserve">CUERPO DE BOMBEROS DE SAN CLEMENTE                </t>
  </si>
  <si>
    <t>17/02/2024</t>
  </si>
  <si>
    <t>19/01/2024</t>
  </si>
  <si>
    <t>10/07/2025</t>
  </si>
  <si>
    <t>25/01/2025</t>
  </si>
  <si>
    <t>21/12/2024</t>
  </si>
  <si>
    <t>05/03/2025</t>
  </si>
  <si>
    <t>31/12/2021</t>
  </si>
  <si>
    <t>18/07/2025</t>
  </si>
  <si>
    <t xml:space="preserve">CUERPO DE BOMBEROS DE VILLA ALEMANA               </t>
  </si>
  <si>
    <t>16/01/2022</t>
  </si>
  <si>
    <t xml:space="preserve">FARMACIAS AHUMADA S.A.                  </t>
  </si>
  <si>
    <t>Voluntario</t>
  </si>
  <si>
    <t xml:space="preserve">CUERPO DE BOMBEROS DE VILLARRICA                  </t>
  </si>
  <si>
    <t>09/02/2025</t>
  </si>
  <si>
    <t xml:space="preserve">SERVICIO DE SALUD ARAUCANíA SUR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</si>
</sst>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color rgb="FF40315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14" fontId="0" fillId="0" borderId="0" xfId="0" applyNumberFormat="1"/>
    <xf numFmtId="42" fontId="0" fillId="0" borderId="0" xfId="1" applyNumberFormat="1" applyFont="1"/>
    <xf numFmtId="0" fontId="3" fillId="0" borderId="2" xfId="0" applyFont="1" applyBorder="1"/>
    <xf numFmtId="14" fontId="3" fillId="0" borderId="3" xfId="0" applyNumberFormat="1" applyFont="1" applyBorder="1"/>
    <xf numFmtId="0" fontId="3" fillId="0" borderId="3" xfId="0" applyFont="1" applyBorder="1"/>
    <xf numFmtId="42" fontId="3" fillId="0" borderId="3" xfId="1" applyNumberFormat="1" applyFont="1" applyBorder="1"/>
    <xf numFmtId="0" fontId="3" fillId="0" borderId="4" xfId="0" applyFont="1" applyBorder="1"/>
    <xf numFmtId="0" fontId="0" fillId="0" borderId="9" xfId="0" applyBorder="1"/>
    <xf numFmtId="14" fontId="0" fillId="0" borderId="7" xfId="0" applyNumberFormat="1" applyBorder="1"/>
    <xf numFmtId="0" fontId="0" fillId="0" borderId="7" xfId="0" applyBorder="1"/>
    <xf numFmtId="42" fontId="0" fillId="0" borderId="7" xfId="1" applyNumberFormat="1" applyFont="1" applyBorder="1"/>
    <xf numFmtId="0" fontId="0" fillId="0" borderId="8" xfId="0" applyBorder="1"/>
    <xf numFmtId="0" fontId="5" fillId="4" borderId="12" xfId="0" applyFont="1" applyFill="1" applyBorder="1" applyAlignment="1">
      <alignment horizontal="center" vertical="center" wrapText="1"/>
    </xf>
    <xf numFmtId="14" fontId="5" fillId="4" borderId="12" xfId="0" applyNumberFormat="1" applyFont="1" applyFill="1" applyBorder="1" applyAlignment="1">
      <alignment horizontal="center" vertical="center" wrapText="1"/>
    </xf>
    <xf numFmtId="42" fontId="5" fillId="4" borderId="12" xfId="1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1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2" fontId="0" fillId="0" borderId="14" xfId="2" applyFont="1" applyBorder="1"/>
    <xf numFmtId="0" fontId="0" fillId="0" borderId="14" xfId="0" applyBorder="1"/>
    <xf numFmtId="164" fontId="5" fillId="4" borderId="15" xfId="0" applyNumberFormat="1" applyFont="1" applyFill="1" applyBorder="1" applyAlignment="1">
      <alignment vertical="center" wrapText="1"/>
    </xf>
    <xf numFmtId="14" fontId="6" fillId="4" borderId="16" xfId="0" applyNumberFormat="1" applyFont="1" applyFill="1" applyBorder="1" applyAlignment="1">
      <alignment horizontal="right" vertical="center" wrapText="1"/>
    </xf>
    <xf numFmtId="164" fontId="6" fillId="4" borderId="16" xfId="0" applyNumberFormat="1" applyFont="1" applyFill="1" applyBorder="1" applyAlignment="1">
      <alignment vertical="center" wrapText="1"/>
    </xf>
    <xf numFmtId="42" fontId="6" fillId="4" borderId="16" xfId="1" applyNumberFormat="1" applyFont="1" applyFill="1" applyBorder="1" applyAlignment="1">
      <alignment vertical="center" wrapText="1"/>
    </xf>
    <xf numFmtId="3" fontId="6" fillId="4" borderId="17" xfId="0" applyNumberFormat="1" applyFont="1" applyFill="1" applyBorder="1" applyAlignment="1">
      <alignment vertical="center" wrapText="1"/>
    </xf>
    <xf numFmtId="42" fontId="7" fillId="0" borderId="14" xfId="1" applyNumberFormat="1" applyFont="1" applyFill="1" applyBorder="1" applyAlignment="1">
      <alignment horizontal="center" vertical="center"/>
    </xf>
    <xf numFmtId="14" fontId="0" fillId="0" borderId="14" xfId="0" applyNumberFormat="1" applyBorder="1"/>
    <xf numFmtId="42" fontId="0" fillId="0" borderId="14" xfId="0" applyNumberFormat="1" applyBorder="1"/>
    <xf numFmtId="0" fontId="0" fillId="0" borderId="14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2" fontId="0" fillId="0" borderId="1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5" fillId="4" borderId="18" xfId="0" applyNumberFormat="1" applyFont="1" applyFill="1" applyBorder="1" applyAlignment="1">
      <alignment vertical="center" wrapText="1"/>
    </xf>
    <xf numFmtId="0" fontId="0" fillId="0" borderId="14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9" xfId="0" applyBorder="1" applyAlignment="1">
      <alignment wrapText="1"/>
    </xf>
    <xf numFmtId="42" fontId="0" fillId="0" borderId="19" xfId="2" applyFont="1" applyFill="1" applyBorder="1" applyAlignment="1" applyProtection="1">
      <alignment wrapText="1"/>
    </xf>
    <xf numFmtId="0" fontId="0" fillId="0" borderId="20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</cellXfs>
  <cellStyles count="3">
    <cellStyle name="Millares [0]" xfId="1" builtinId="6"/>
    <cellStyle name="Moneda [0]" xfId="2" builtinId="7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15700-8594-4E08-88EC-993780C9B702}">
  <dimension ref="B1:I44"/>
  <sheetViews>
    <sheetView showGridLines="0" tabSelected="1" topLeftCell="B2" zoomScale="112" zoomScaleNormal="112" workbookViewId="0">
      <selection activeCell="D9" sqref="D9"/>
    </sheetView>
  </sheetViews>
  <sheetFormatPr baseColWidth="10" defaultColWidth="11.453125" defaultRowHeight="14.5" x14ac:dyDescent="0.35"/>
  <cols>
    <col min="1" max="1" width="4.81640625" customWidth="1"/>
    <col min="2" max="2" width="52.36328125" customWidth="1"/>
    <col min="3" max="3" width="13.81640625" style="1" customWidth="1"/>
    <col min="4" max="4" width="56.08984375" customWidth="1"/>
    <col min="5" max="5" width="23.36328125" customWidth="1"/>
    <col min="6" max="6" width="62.453125" bestFit="1" customWidth="1"/>
    <col min="7" max="7" width="24.81640625" style="2" customWidth="1"/>
    <col min="8" max="8" width="39.08984375" bestFit="1" customWidth="1"/>
  </cols>
  <sheetData>
    <row r="1" spans="2:9" ht="13.5" customHeight="1" x14ac:dyDescent="0.35"/>
    <row r="2" spans="2:9" ht="21" x14ac:dyDescent="0.35">
      <c r="B2" s="41" t="s">
        <v>0</v>
      </c>
      <c r="C2" s="42"/>
      <c r="D2" s="42"/>
      <c r="E2" s="42"/>
      <c r="F2" s="42"/>
      <c r="G2" s="42"/>
      <c r="H2" s="42"/>
    </row>
    <row r="3" spans="2:9" ht="16" x14ac:dyDescent="0.4">
      <c r="B3" s="3"/>
      <c r="C3" s="4"/>
      <c r="D3" s="5"/>
      <c r="E3" s="5"/>
      <c r="F3" s="5"/>
      <c r="G3" s="6"/>
      <c r="H3" s="7"/>
    </row>
    <row r="4" spans="2:9" ht="16" x14ac:dyDescent="0.4">
      <c r="B4" s="43" t="s">
        <v>1</v>
      </c>
      <c r="C4" s="44"/>
      <c r="D4" s="44"/>
      <c r="E4" s="44"/>
      <c r="F4" s="44"/>
      <c r="G4" s="44"/>
      <c r="H4" s="45"/>
    </row>
    <row r="5" spans="2:9" ht="16" x14ac:dyDescent="0.4">
      <c r="B5" s="46" t="s">
        <v>2</v>
      </c>
      <c r="C5" s="47"/>
      <c r="D5" s="47"/>
      <c r="E5" s="47"/>
      <c r="F5" s="47"/>
      <c r="G5" s="47"/>
      <c r="H5" s="48"/>
    </row>
    <row r="6" spans="2:9" ht="15.5" customHeight="1" x14ac:dyDescent="0.35">
      <c r="B6" s="49" t="s">
        <v>287</v>
      </c>
      <c r="C6" s="50"/>
      <c r="D6" s="50"/>
      <c r="E6" s="50"/>
      <c r="F6" s="50"/>
      <c r="G6" s="50"/>
      <c r="H6" s="51"/>
    </row>
    <row r="7" spans="2:9" ht="13.5" customHeight="1" x14ac:dyDescent="0.35">
      <c r="B7" s="8"/>
      <c r="C7" s="9"/>
      <c r="D7" s="10"/>
      <c r="E7" s="10"/>
      <c r="F7" s="10"/>
      <c r="G7" s="11"/>
      <c r="H7" s="12"/>
    </row>
    <row r="8" spans="2:9" ht="26" x14ac:dyDescent="0.35">
      <c r="B8" s="13" t="s">
        <v>4</v>
      </c>
      <c r="C8" s="14" t="s">
        <v>5</v>
      </c>
      <c r="D8" s="13" t="s">
        <v>6</v>
      </c>
      <c r="E8" s="13" t="s">
        <v>7</v>
      </c>
      <c r="F8" s="13" t="s">
        <v>8</v>
      </c>
      <c r="G8" s="15" t="s">
        <v>9</v>
      </c>
      <c r="H8" s="16" t="s">
        <v>10</v>
      </c>
    </row>
    <row r="9" spans="2:9" ht="26" customHeight="1" x14ac:dyDescent="0.35">
      <c r="B9" s="30" t="s">
        <v>288</v>
      </c>
      <c r="C9" s="31">
        <v>45442</v>
      </c>
      <c r="D9" s="30" t="s">
        <v>34</v>
      </c>
      <c r="E9" s="30">
        <v>66761</v>
      </c>
      <c r="F9" s="30" t="s">
        <v>60</v>
      </c>
      <c r="G9" s="32">
        <v>128902</v>
      </c>
      <c r="H9" s="30" t="s">
        <v>15</v>
      </c>
      <c r="I9" s="33"/>
    </row>
    <row r="10" spans="2:9" ht="26" customHeight="1" x14ac:dyDescent="0.35">
      <c r="B10" s="30" t="s">
        <v>288</v>
      </c>
      <c r="C10" s="31">
        <v>45486</v>
      </c>
      <c r="D10" s="30" t="s">
        <v>34</v>
      </c>
      <c r="E10" s="30">
        <v>67279</v>
      </c>
      <c r="F10" s="30" t="s">
        <v>60</v>
      </c>
      <c r="G10" s="32">
        <v>167562</v>
      </c>
      <c r="H10" s="30" t="s">
        <v>15</v>
      </c>
    </row>
    <row r="11" spans="2:9" ht="26" customHeight="1" x14ac:dyDescent="0.35">
      <c r="B11" s="30" t="s">
        <v>288</v>
      </c>
      <c r="C11" s="31">
        <v>45486</v>
      </c>
      <c r="D11" s="30" t="s">
        <v>34</v>
      </c>
      <c r="E11" s="30">
        <v>67280</v>
      </c>
      <c r="F11" s="30" t="s">
        <v>60</v>
      </c>
      <c r="G11" s="32">
        <v>46422</v>
      </c>
      <c r="H11" s="30" t="s">
        <v>15</v>
      </c>
    </row>
    <row r="12" spans="2:9" ht="26" customHeight="1" x14ac:dyDescent="0.35">
      <c r="B12" s="30" t="s">
        <v>288</v>
      </c>
      <c r="C12" s="31">
        <v>45486</v>
      </c>
      <c r="D12" s="30" t="s">
        <v>34</v>
      </c>
      <c r="E12" s="30">
        <v>67281</v>
      </c>
      <c r="F12" s="30" t="s">
        <v>60</v>
      </c>
      <c r="G12" s="32">
        <v>224986</v>
      </c>
      <c r="H12" s="30" t="s">
        <v>15</v>
      </c>
    </row>
    <row r="13" spans="2:9" ht="26" customHeight="1" x14ac:dyDescent="0.35">
      <c r="B13" s="30" t="s">
        <v>288</v>
      </c>
      <c r="C13" s="31">
        <v>45486</v>
      </c>
      <c r="D13" s="30" t="s">
        <v>34</v>
      </c>
      <c r="E13" s="30">
        <v>67282</v>
      </c>
      <c r="F13" s="30" t="s">
        <v>60</v>
      </c>
      <c r="G13" s="32">
        <v>40000</v>
      </c>
      <c r="H13" s="30" t="s">
        <v>15</v>
      </c>
    </row>
    <row r="14" spans="2:9" ht="26" customHeight="1" x14ac:dyDescent="0.35">
      <c r="B14" s="30" t="s">
        <v>288</v>
      </c>
      <c r="C14" s="31">
        <v>45486</v>
      </c>
      <c r="D14" s="30" t="s">
        <v>34</v>
      </c>
      <c r="E14" s="30">
        <v>67735</v>
      </c>
      <c r="F14" s="30" t="s">
        <v>60</v>
      </c>
      <c r="G14" s="32">
        <v>45510</v>
      </c>
      <c r="H14" s="30" t="s">
        <v>15</v>
      </c>
    </row>
    <row r="15" spans="2:9" ht="26" customHeight="1" x14ac:dyDescent="0.35">
      <c r="B15" s="30" t="s">
        <v>288</v>
      </c>
      <c r="C15" s="31">
        <v>45486</v>
      </c>
      <c r="D15" s="30" t="s">
        <v>34</v>
      </c>
      <c r="E15" s="30">
        <v>67740</v>
      </c>
      <c r="F15" s="30" t="s">
        <v>60</v>
      </c>
      <c r="G15" s="32">
        <v>177039</v>
      </c>
      <c r="H15" s="30" t="s">
        <v>15</v>
      </c>
    </row>
    <row r="16" spans="2:9" ht="26" customHeight="1" x14ac:dyDescent="0.35">
      <c r="B16" s="30" t="s">
        <v>236</v>
      </c>
      <c r="C16" s="31">
        <v>45382</v>
      </c>
      <c r="D16" s="30" t="s">
        <v>34</v>
      </c>
      <c r="E16" s="30">
        <v>68715</v>
      </c>
      <c r="F16" s="30" t="s">
        <v>60</v>
      </c>
      <c r="G16" s="32">
        <v>249750</v>
      </c>
      <c r="H16" s="30" t="s">
        <v>15</v>
      </c>
    </row>
    <row r="17" spans="2:8" ht="26" customHeight="1" x14ac:dyDescent="0.35">
      <c r="B17" s="30" t="s">
        <v>236</v>
      </c>
      <c r="C17" s="31">
        <v>45382</v>
      </c>
      <c r="D17" s="30" t="s">
        <v>34</v>
      </c>
      <c r="E17" s="30">
        <v>68716</v>
      </c>
      <c r="F17" s="30" t="s">
        <v>60</v>
      </c>
      <c r="G17" s="32">
        <v>88526</v>
      </c>
      <c r="H17" s="30" t="s">
        <v>15</v>
      </c>
    </row>
    <row r="18" spans="2:8" ht="26" customHeight="1" x14ac:dyDescent="0.35">
      <c r="B18" s="30" t="s">
        <v>113</v>
      </c>
      <c r="C18" s="31">
        <v>45038</v>
      </c>
      <c r="D18" s="30" t="s">
        <v>18</v>
      </c>
      <c r="E18" s="30">
        <v>109848</v>
      </c>
      <c r="F18" s="30" t="s">
        <v>103</v>
      </c>
      <c r="G18" s="32">
        <v>143622</v>
      </c>
      <c r="H18" s="30" t="s">
        <v>41</v>
      </c>
    </row>
    <row r="19" spans="2:8" ht="26" customHeight="1" x14ac:dyDescent="0.35">
      <c r="B19" s="30" t="s">
        <v>113</v>
      </c>
      <c r="C19" s="31">
        <v>45090</v>
      </c>
      <c r="D19" s="30" t="s">
        <v>18</v>
      </c>
      <c r="E19" s="30">
        <v>111030</v>
      </c>
      <c r="F19" s="30" t="s">
        <v>103</v>
      </c>
      <c r="G19" s="32">
        <v>7731</v>
      </c>
      <c r="H19" s="30" t="s">
        <v>41</v>
      </c>
    </row>
    <row r="20" spans="2:8" ht="26" customHeight="1" x14ac:dyDescent="0.35">
      <c r="B20" s="30" t="s">
        <v>113</v>
      </c>
      <c r="C20" s="31">
        <v>45090</v>
      </c>
      <c r="D20" s="30" t="s">
        <v>18</v>
      </c>
      <c r="E20" s="30">
        <v>113896</v>
      </c>
      <c r="F20" s="30" t="s">
        <v>103</v>
      </c>
      <c r="G20" s="32">
        <v>510032</v>
      </c>
      <c r="H20" s="30" t="s">
        <v>41</v>
      </c>
    </row>
    <row r="21" spans="2:8" ht="26" customHeight="1" x14ac:dyDescent="0.35">
      <c r="B21" s="30" t="s">
        <v>289</v>
      </c>
      <c r="C21" s="31">
        <v>45364</v>
      </c>
      <c r="D21" s="30" t="s">
        <v>122</v>
      </c>
      <c r="E21" s="30">
        <v>122720</v>
      </c>
      <c r="F21" s="30" t="s">
        <v>103</v>
      </c>
      <c r="G21" s="32">
        <v>579598</v>
      </c>
      <c r="H21" s="30" t="s">
        <v>15</v>
      </c>
    </row>
    <row r="22" spans="2:8" ht="26" customHeight="1" x14ac:dyDescent="0.35">
      <c r="B22" s="30" t="s">
        <v>238</v>
      </c>
      <c r="C22" s="31">
        <v>45417</v>
      </c>
      <c r="D22" s="30" t="s">
        <v>34</v>
      </c>
      <c r="E22" s="30">
        <v>123691</v>
      </c>
      <c r="F22" s="30" t="s">
        <v>103</v>
      </c>
      <c r="G22" s="32">
        <v>490383</v>
      </c>
      <c r="H22" s="30" t="s">
        <v>15</v>
      </c>
    </row>
    <row r="23" spans="2:8" ht="26" customHeight="1" x14ac:dyDescent="0.35">
      <c r="B23" s="30" t="s">
        <v>113</v>
      </c>
      <c r="C23" s="31">
        <v>45038</v>
      </c>
      <c r="D23" s="30" t="s">
        <v>18</v>
      </c>
      <c r="E23" s="30">
        <v>123956</v>
      </c>
      <c r="F23" s="30" t="s">
        <v>103</v>
      </c>
      <c r="G23" s="32">
        <v>30672</v>
      </c>
      <c r="H23" s="30" t="s">
        <v>41</v>
      </c>
    </row>
    <row r="24" spans="2:8" ht="26" customHeight="1" x14ac:dyDescent="0.35">
      <c r="B24" s="30" t="s">
        <v>289</v>
      </c>
      <c r="C24" s="31">
        <v>45442</v>
      </c>
      <c r="D24" s="30" t="s">
        <v>18</v>
      </c>
      <c r="E24" s="30">
        <v>125188</v>
      </c>
      <c r="F24" s="30" t="s">
        <v>103</v>
      </c>
      <c r="G24" s="32">
        <v>354709</v>
      </c>
      <c r="H24" s="30" t="s">
        <v>15</v>
      </c>
    </row>
    <row r="25" spans="2:8" ht="26" customHeight="1" x14ac:dyDescent="0.35">
      <c r="B25" s="30" t="s">
        <v>290</v>
      </c>
      <c r="C25" s="31">
        <v>43534</v>
      </c>
      <c r="D25" s="30" t="s">
        <v>13</v>
      </c>
      <c r="E25" s="30">
        <v>125190</v>
      </c>
      <c r="F25" s="30" t="s">
        <v>103</v>
      </c>
      <c r="G25" s="32">
        <v>17613</v>
      </c>
      <c r="H25" s="30" t="s">
        <v>15</v>
      </c>
    </row>
    <row r="26" spans="2:8" ht="26" customHeight="1" x14ac:dyDescent="0.35">
      <c r="B26" s="30" t="s">
        <v>291</v>
      </c>
      <c r="C26" s="31">
        <v>45427</v>
      </c>
      <c r="D26" s="30" t="s">
        <v>18</v>
      </c>
      <c r="E26" s="30">
        <v>125193</v>
      </c>
      <c r="F26" s="30" t="s">
        <v>103</v>
      </c>
      <c r="G26" s="32">
        <v>159331</v>
      </c>
      <c r="H26" s="30" t="s">
        <v>15</v>
      </c>
    </row>
    <row r="27" spans="2:8" ht="26" customHeight="1" x14ac:dyDescent="0.35">
      <c r="B27" s="30" t="s">
        <v>292</v>
      </c>
      <c r="C27" s="31">
        <v>45472</v>
      </c>
      <c r="D27" s="30" t="s">
        <v>34</v>
      </c>
      <c r="E27" s="30">
        <v>289821</v>
      </c>
      <c r="F27" s="30" t="s">
        <v>293</v>
      </c>
      <c r="G27" s="32">
        <v>136319</v>
      </c>
      <c r="H27" s="30" t="s">
        <v>41</v>
      </c>
    </row>
    <row r="28" spans="2:8" ht="26" customHeight="1" x14ac:dyDescent="0.35">
      <c r="B28" s="30" t="s">
        <v>292</v>
      </c>
      <c r="C28" s="31">
        <v>45505</v>
      </c>
      <c r="D28" s="30" t="s">
        <v>122</v>
      </c>
      <c r="E28" s="30">
        <v>290942</v>
      </c>
      <c r="F28" s="30" t="s">
        <v>293</v>
      </c>
      <c r="G28" s="32">
        <v>120147</v>
      </c>
      <c r="H28" s="30" t="s">
        <v>41</v>
      </c>
    </row>
    <row r="29" spans="2:8" ht="26" customHeight="1" x14ac:dyDescent="0.35">
      <c r="B29" s="30" t="s">
        <v>292</v>
      </c>
      <c r="C29" s="31">
        <v>45522</v>
      </c>
      <c r="D29" s="30" t="s">
        <v>18</v>
      </c>
      <c r="E29" s="30">
        <v>291478</v>
      </c>
      <c r="F29" s="30" t="s">
        <v>293</v>
      </c>
      <c r="G29" s="32">
        <v>95564</v>
      </c>
      <c r="H29" s="30" t="s">
        <v>41</v>
      </c>
    </row>
    <row r="30" spans="2:8" ht="26" customHeight="1" x14ac:dyDescent="0.35">
      <c r="B30" s="30" t="s">
        <v>113</v>
      </c>
      <c r="C30" s="31">
        <v>44164</v>
      </c>
      <c r="D30" s="30" t="s">
        <v>34</v>
      </c>
      <c r="E30" s="30">
        <v>713827</v>
      </c>
      <c r="F30" s="30" t="s">
        <v>103</v>
      </c>
      <c r="G30" s="32">
        <v>156765</v>
      </c>
      <c r="H30" s="30" t="s">
        <v>41</v>
      </c>
    </row>
    <row r="31" spans="2:8" ht="26" customHeight="1" x14ac:dyDescent="0.35">
      <c r="B31" s="30" t="s">
        <v>113</v>
      </c>
      <c r="C31" s="31">
        <v>44164</v>
      </c>
      <c r="D31" s="30" t="s">
        <v>34</v>
      </c>
      <c r="E31" s="30">
        <v>713829</v>
      </c>
      <c r="F31" s="30" t="s">
        <v>103</v>
      </c>
      <c r="G31" s="32">
        <v>31000</v>
      </c>
      <c r="H31" s="30" t="s">
        <v>41</v>
      </c>
    </row>
    <row r="32" spans="2:8" ht="26" customHeight="1" x14ac:dyDescent="0.35">
      <c r="B32" s="30" t="s">
        <v>113</v>
      </c>
      <c r="C32" s="31">
        <v>45090</v>
      </c>
      <c r="D32" s="30" t="s">
        <v>18</v>
      </c>
      <c r="E32" s="30">
        <v>812954</v>
      </c>
      <c r="F32" s="30" t="s">
        <v>103</v>
      </c>
      <c r="G32" s="32">
        <v>177396</v>
      </c>
      <c r="H32" s="30" t="s">
        <v>41</v>
      </c>
    </row>
    <row r="33" spans="2:8" ht="26" customHeight="1" x14ac:dyDescent="0.35">
      <c r="B33" s="30" t="s">
        <v>113</v>
      </c>
      <c r="C33" s="31">
        <v>45095</v>
      </c>
      <c r="D33" s="30" t="s">
        <v>122</v>
      </c>
      <c r="E33" s="30">
        <v>812956</v>
      </c>
      <c r="F33" s="30" t="s">
        <v>103</v>
      </c>
      <c r="G33" s="32">
        <v>113798</v>
      </c>
      <c r="H33" s="30" t="s">
        <v>41</v>
      </c>
    </row>
    <row r="34" spans="2:8" ht="26" customHeight="1" x14ac:dyDescent="0.35">
      <c r="B34" s="30" t="s">
        <v>113</v>
      </c>
      <c r="C34" s="31">
        <v>45090</v>
      </c>
      <c r="D34" s="30" t="s">
        <v>18</v>
      </c>
      <c r="E34" s="30">
        <v>815350</v>
      </c>
      <c r="F34" s="30" t="s">
        <v>103</v>
      </c>
      <c r="G34" s="32">
        <v>1237389</v>
      </c>
      <c r="H34" s="30" t="s">
        <v>41</v>
      </c>
    </row>
    <row r="35" spans="2:8" ht="26" customHeight="1" x14ac:dyDescent="0.35">
      <c r="B35" s="30" t="s">
        <v>113</v>
      </c>
      <c r="C35" s="31">
        <v>45090</v>
      </c>
      <c r="D35" s="30" t="s">
        <v>18</v>
      </c>
      <c r="E35" s="30">
        <v>815351</v>
      </c>
      <c r="F35" s="30" t="s">
        <v>103</v>
      </c>
      <c r="G35" s="32">
        <v>1451011</v>
      </c>
      <c r="H35" s="30" t="s">
        <v>41</v>
      </c>
    </row>
    <row r="36" spans="2:8" ht="26" customHeight="1" x14ac:dyDescent="0.35">
      <c r="B36" s="30" t="s">
        <v>113</v>
      </c>
      <c r="C36" s="31">
        <v>45277</v>
      </c>
      <c r="D36" s="30" t="s">
        <v>18</v>
      </c>
      <c r="E36" s="30">
        <v>817193</v>
      </c>
      <c r="F36" s="30" t="s">
        <v>103</v>
      </c>
      <c r="G36" s="32">
        <v>437508</v>
      </c>
      <c r="H36" s="30" t="s">
        <v>41</v>
      </c>
    </row>
    <row r="37" spans="2:8" ht="26" customHeight="1" x14ac:dyDescent="0.35">
      <c r="B37" s="30" t="s">
        <v>238</v>
      </c>
      <c r="C37" s="31">
        <v>45165</v>
      </c>
      <c r="D37" s="30" t="s">
        <v>18</v>
      </c>
      <c r="E37" s="30">
        <v>832339</v>
      </c>
      <c r="F37" s="30" t="s">
        <v>103</v>
      </c>
      <c r="G37" s="32">
        <v>128669</v>
      </c>
      <c r="H37" s="30" t="s">
        <v>15</v>
      </c>
    </row>
    <row r="38" spans="2:8" ht="26" customHeight="1" x14ac:dyDescent="0.35">
      <c r="B38" s="30" t="s">
        <v>294</v>
      </c>
      <c r="C38" s="31">
        <v>45410</v>
      </c>
      <c r="D38" s="30" t="s">
        <v>34</v>
      </c>
      <c r="E38" s="30">
        <v>837235</v>
      </c>
      <c r="F38" s="30" t="s">
        <v>103</v>
      </c>
      <c r="G38" s="32">
        <v>2639381</v>
      </c>
      <c r="H38" s="30" t="s">
        <v>15</v>
      </c>
    </row>
    <row r="39" spans="2:8" ht="26" customHeight="1" x14ac:dyDescent="0.35">
      <c r="B39" s="30" t="s">
        <v>291</v>
      </c>
      <c r="C39" s="31">
        <v>45334</v>
      </c>
      <c r="D39" s="30" t="s">
        <v>295</v>
      </c>
      <c r="E39" s="30">
        <v>839995</v>
      </c>
      <c r="F39" s="30" t="s">
        <v>103</v>
      </c>
      <c r="G39" s="32">
        <v>319200</v>
      </c>
      <c r="H39" s="30" t="s">
        <v>15</v>
      </c>
    </row>
    <row r="40" spans="2:8" ht="26" customHeight="1" x14ac:dyDescent="0.35">
      <c r="B40" s="30" t="s">
        <v>291</v>
      </c>
      <c r="C40" s="31">
        <v>45330</v>
      </c>
      <c r="D40" s="30" t="s">
        <v>34</v>
      </c>
      <c r="E40" s="30">
        <v>839997</v>
      </c>
      <c r="F40" s="30" t="s">
        <v>103</v>
      </c>
      <c r="G40" s="32">
        <v>72602</v>
      </c>
      <c r="H40" s="30" t="s">
        <v>15</v>
      </c>
    </row>
    <row r="41" spans="2:8" ht="26" customHeight="1" x14ac:dyDescent="0.35">
      <c r="B41" s="30" t="s">
        <v>291</v>
      </c>
      <c r="C41" s="31">
        <v>45291</v>
      </c>
      <c r="D41" s="30" t="s">
        <v>122</v>
      </c>
      <c r="E41" s="30">
        <v>839998</v>
      </c>
      <c r="F41" s="30" t="s">
        <v>103</v>
      </c>
      <c r="G41" s="32">
        <v>71189</v>
      </c>
      <c r="H41" s="30" t="s">
        <v>15</v>
      </c>
    </row>
    <row r="42" spans="2:8" ht="26" customHeight="1" x14ac:dyDescent="0.35">
      <c r="B42" s="30" t="s">
        <v>238</v>
      </c>
      <c r="C42" s="31">
        <v>45277</v>
      </c>
      <c r="D42" s="30" t="s">
        <v>34</v>
      </c>
      <c r="E42" s="30">
        <v>842214</v>
      </c>
      <c r="F42" s="30" t="s">
        <v>103</v>
      </c>
      <c r="G42" s="32">
        <v>96552793</v>
      </c>
      <c r="H42" s="30" t="s">
        <v>15</v>
      </c>
    </row>
    <row r="43" spans="2:8" x14ac:dyDescent="0.35">
      <c r="B43" s="34"/>
      <c r="C43" s="23"/>
      <c r="D43" s="24"/>
      <c r="E43" s="24"/>
      <c r="F43" s="24"/>
      <c r="G43" s="25"/>
      <c r="H43" s="26"/>
    </row>
    <row r="44" spans="2:8" ht="18.5" x14ac:dyDescent="0.35">
      <c r="B44" s="52" t="s">
        <v>100</v>
      </c>
      <c r="C44" s="53"/>
      <c r="D44" s="53"/>
      <c r="E44" s="53"/>
      <c r="F44" s="54"/>
      <c r="G44" s="27">
        <f>SUM(G9:G42)</f>
        <v>107203119</v>
      </c>
      <c r="H44" s="21"/>
    </row>
  </sheetData>
  <mergeCells count="5">
    <mergeCell ref="B2:H2"/>
    <mergeCell ref="B4:H4"/>
    <mergeCell ref="B5:H5"/>
    <mergeCell ref="B6:H6"/>
    <mergeCell ref="B44:F44"/>
  </mergeCells>
  <conditionalFormatting sqref="A9:A42">
    <cfRule type="duplicateValues" dxfId="10" priority="1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BCEB5-8DE2-4120-859A-0A00EE68A96F}">
  <dimension ref="B1:H70"/>
  <sheetViews>
    <sheetView showGridLines="0" zoomScale="80" zoomScaleNormal="80" workbookViewId="0">
      <selection activeCell="H38" sqref="H38"/>
    </sheetView>
  </sheetViews>
  <sheetFormatPr baseColWidth="10" defaultColWidth="11.453125" defaultRowHeight="14.5" x14ac:dyDescent="0.35"/>
  <cols>
    <col min="1" max="1" width="18.90625" customWidth="1"/>
    <col min="2" max="2" width="40.7265625" customWidth="1"/>
    <col min="3" max="3" width="13.81640625" style="1" customWidth="1"/>
    <col min="4" max="4" width="28" customWidth="1"/>
    <col min="5" max="5" width="12.08984375" customWidth="1"/>
    <col min="6" max="6" width="62.453125" bestFit="1" customWidth="1"/>
    <col min="7" max="7" width="24.81640625" style="2" customWidth="1"/>
    <col min="8" max="8" width="51.36328125" bestFit="1" customWidth="1"/>
  </cols>
  <sheetData>
    <row r="1" spans="2:8" ht="13.5" customHeight="1" x14ac:dyDescent="0.35"/>
    <row r="2" spans="2:8" ht="21" x14ac:dyDescent="0.35">
      <c r="B2" s="41" t="s">
        <v>0</v>
      </c>
      <c r="C2" s="42"/>
      <c r="D2" s="42"/>
      <c r="E2" s="42"/>
      <c r="F2" s="42"/>
      <c r="G2" s="42"/>
      <c r="H2" s="42"/>
    </row>
    <row r="3" spans="2:8" ht="16" x14ac:dyDescent="0.4">
      <c r="B3" s="3"/>
      <c r="C3" s="4"/>
      <c r="D3" s="5"/>
      <c r="E3" s="5"/>
      <c r="F3" s="5"/>
      <c r="G3" s="6"/>
      <c r="H3" s="7"/>
    </row>
    <row r="4" spans="2:8" ht="16" x14ac:dyDescent="0.4">
      <c r="B4" s="43" t="s">
        <v>1</v>
      </c>
      <c r="C4" s="44"/>
      <c r="D4" s="44"/>
      <c r="E4" s="44"/>
      <c r="F4" s="44"/>
      <c r="G4" s="44"/>
      <c r="H4" s="45"/>
    </row>
    <row r="5" spans="2:8" ht="16" x14ac:dyDescent="0.4">
      <c r="B5" s="46" t="s">
        <v>2</v>
      </c>
      <c r="C5" s="47"/>
      <c r="D5" s="47"/>
      <c r="E5" s="47"/>
      <c r="F5" s="47"/>
      <c r="G5" s="47"/>
      <c r="H5" s="48"/>
    </row>
    <row r="6" spans="2:8" ht="15.5" customHeight="1" x14ac:dyDescent="0.35">
      <c r="B6" s="49" t="s">
        <v>126</v>
      </c>
      <c r="C6" s="50"/>
      <c r="D6" s="50"/>
      <c r="E6" s="50"/>
      <c r="F6" s="50"/>
      <c r="G6" s="50"/>
      <c r="H6" s="51"/>
    </row>
    <row r="7" spans="2:8" ht="13.5" customHeight="1" x14ac:dyDescent="0.35">
      <c r="B7" s="8"/>
      <c r="C7" s="9"/>
      <c r="D7" s="10"/>
      <c r="E7" s="10"/>
      <c r="F7" s="10"/>
      <c r="G7" s="11"/>
      <c r="H7" s="12"/>
    </row>
    <row r="8" spans="2:8" ht="39" x14ac:dyDescent="0.35">
      <c r="B8" s="13" t="s">
        <v>4</v>
      </c>
      <c r="C8" s="14" t="s">
        <v>5</v>
      </c>
      <c r="D8" s="13" t="s">
        <v>6</v>
      </c>
      <c r="E8" s="13" t="s">
        <v>7</v>
      </c>
      <c r="F8" s="13" t="s">
        <v>8</v>
      </c>
      <c r="G8" s="15" t="s">
        <v>9</v>
      </c>
      <c r="H8" s="16" t="s">
        <v>10</v>
      </c>
    </row>
    <row r="9" spans="2:8" x14ac:dyDescent="0.35">
      <c r="B9" s="21" t="s">
        <v>127</v>
      </c>
      <c r="C9" s="28">
        <v>45531</v>
      </c>
      <c r="D9" s="21" t="s">
        <v>34</v>
      </c>
      <c r="E9" s="21" t="s">
        <v>128</v>
      </c>
      <c r="F9" s="21" t="s">
        <v>50</v>
      </c>
      <c r="G9" s="29">
        <v>168904</v>
      </c>
      <c r="H9" s="21" t="s">
        <v>15</v>
      </c>
    </row>
    <row r="10" spans="2:8" x14ac:dyDescent="0.35">
      <c r="B10" s="21" t="s">
        <v>127</v>
      </c>
      <c r="C10" s="28">
        <v>44916</v>
      </c>
      <c r="D10" s="21" t="s">
        <v>34</v>
      </c>
      <c r="E10" s="21" t="s">
        <v>129</v>
      </c>
      <c r="F10" s="21" t="s">
        <v>50</v>
      </c>
      <c r="G10" s="29">
        <v>118220</v>
      </c>
      <c r="H10" s="21" t="s">
        <v>15</v>
      </c>
    </row>
    <row r="11" spans="2:8" x14ac:dyDescent="0.35">
      <c r="B11" s="21" t="s">
        <v>130</v>
      </c>
      <c r="C11" s="28">
        <v>45528</v>
      </c>
      <c r="D11" s="21" t="s">
        <v>18</v>
      </c>
      <c r="E11" s="21" t="s">
        <v>131</v>
      </c>
      <c r="F11" s="21" t="s">
        <v>60</v>
      </c>
      <c r="G11" s="29">
        <v>95882</v>
      </c>
      <c r="H11" s="21" t="s">
        <v>15</v>
      </c>
    </row>
    <row r="12" spans="2:8" x14ac:dyDescent="0.35">
      <c r="B12" s="21" t="s">
        <v>130</v>
      </c>
      <c r="C12" s="28">
        <v>45528</v>
      </c>
      <c r="D12" s="21" t="s">
        <v>18</v>
      </c>
      <c r="E12" s="21" t="s">
        <v>132</v>
      </c>
      <c r="F12" s="21" t="s">
        <v>60</v>
      </c>
      <c r="G12" s="29">
        <v>356195</v>
      </c>
      <c r="H12" s="21" t="s">
        <v>15</v>
      </c>
    </row>
    <row r="13" spans="2:8" x14ac:dyDescent="0.35">
      <c r="B13" s="21" t="s">
        <v>130</v>
      </c>
      <c r="C13" s="28">
        <v>45528</v>
      </c>
      <c r="D13" s="21" t="s">
        <v>18</v>
      </c>
      <c r="E13" s="21" t="s">
        <v>133</v>
      </c>
      <c r="F13" s="21" t="s">
        <v>60</v>
      </c>
      <c r="G13" s="29">
        <v>192177</v>
      </c>
      <c r="H13" s="21" t="s">
        <v>15</v>
      </c>
    </row>
    <row r="14" spans="2:8" x14ac:dyDescent="0.35">
      <c r="B14" s="21" t="s">
        <v>130</v>
      </c>
      <c r="C14" s="28">
        <v>45528</v>
      </c>
      <c r="D14" s="21" t="s">
        <v>18</v>
      </c>
      <c r="E14" s="21" t="s">
        <v>134</v>
      </c>
      <c r="F14" s="21" t="s">
        <v>60</v>
      </c>
      <c r="G14" s="29">
        <v>119132</v>
      </c>
      <c r="H14" s="21" t="s">
        <v>15</v>
      </c>
    </row>
    <row r="15" spans="2:8" x14ac:dyDescent="0.35">
      <c r="B15" s="21" t="s">
        <v>135</v>
      </c>
      <c r="C15" s="28">
        <v>45217</v>
      </c>
      <c r="D15" s="21" t="s">
        <v>34</v>
      </c>
      <c r="E15" s="21" t="s">
        <v>136</v>
      </c>
      <c r="F15" s="21" t="s">
        <v>14</v>
      </c>
      <c r="G15" s="29">
        <v>298846</v>
      </c>
      <c r="H15" s="21" t="s">
        <v>15</v>
      </c>
    </row>
    <row r="16" spans="2:8" x14ac:dyDescent="0.35">
      <c r="B16" s="21" t="s">
        <v>135</v>
      </c>
      <c r="C16" s="28">
        <v>45041</v>
      </c>
      <c r="D16" s="21" t="s">
        <v>21</v>
      </c>
      <c r="E16" s="21" t="s">
        <v>137</v>
      </c>
      <c r="F16" s="21" t="s">
        <v>14</v>
      </c>
      <c r="G16" s="29">
        <v>330046</v>
      </c>
      <c r="H16" s="21" t="s">
        <v>15</v>
      </c>
    </row>
    <row r="17" spans="2:8" x14ac:dyDescent="0.35">
      <c r="B17" s="21" t="s">
        <v>135</v>
      </c>
      <c r="C17" s="28">
        <v>45766</v>
      </c>
      <c r="D17" s="21" t="s">
        <v>34</v>
      </c>
      <c r="E17" s="21" t="s">
        <v>138</v>
      </c>
      <c r="F17" s="21" t="s">
        <v>14</v>
      </c>
      <c r="G17" s="29">
        <v>38600</v>
      </c>
      <c r="H17" s="21" t="s">
        <v>15</v>
      </c>
    </row>
    <row r="18" spans="2:8" x14ac:dyDescent="0.35">
      <c r="B18" s="21" t="s">
        <v>139</v>
      </c>
      <c r="C18" s="28">
        <v>45768</v>
      </c>
      <c r="D18" s="21" t="s">
        <v>13</v>
      </c>
      <c r="E18" s="21" t="s">
        <v>140</v>
      </c>
      <c r="F18" s="21" t="s">
        <v>14</v>
      </c>
      <c r="G18" s="29">
        <v>360408</v>
      </c>
      <c r="H18" s="21" t="s">
        <v>15</v>
      </c>
    </row>
    <row r="19" spans="2:8" x14ac:dyDescent="0.35">
      <c r="B19" s="21" t="s">
        <v>139</v>
      </c>
      <c r="C19" s="28">
        <v>45768</v>
      </c>
      <c r="D19" s="21" t="s">
        <v>13</v>
      </c>
      <c r="E19" s="21" t="s">
        <v>141</v>
      </c>
      <c r="F19" s="21" t="s">
        <v>14</v>
      </c>
      <c r="G19" s="29">
        <v>419862</v>
      </c>
      <c r="H19" s="21" t="s">
        <v>15</v>
      </c>
    </row>
    <row r="20" spans="2:8" x14ac:dyDescent="0.35">
      <c r="B20" s="21" t="s">
        <v>142</v>
      </c>
      <c r="C20" s="28">
        <v>45641</v>
      </c>
      <c r="D20" s="21" t="s">
        <v>18</v>
      </c>
      <c r="E20" s="21" t="s">
        <v>143</v>
      </c>
      <c r="F20" s="21" t="s">
        <v>14</v>
      </c>
      <c r="G20" s="29">
        <v>2065413</v>
      </c>
      <c r="H20" s="21" t="s">
        <v>15</v>
      </c>
    </row>
    <row r="21" spans="2:8" x14ac:dyDescent="0.35">
      <c r="B21" s="21" t="s">
        <v>142</v>
      </c>
      <c r="C21" s="28">
        <v>45641</v>
      </c>
      <c r="D21" s="21" t="s">
        <v>18</v>
      </c>
      <c r="E21" s="21" t="s">
        <v>144</v>
      </c>
      <c r="F21" s="21" t="s">
        <v>14</v>
      </c>
      <c r="G21" s="29">
        <v>414226</v>
      </c>
      <c r="H21" s="21" t="s">
        <v>15</v>
      </c>
    </row>
    <row r="22" spans="2:8" x14ac:dyDescent="0.35">
      <c r="B22" s="21" t="s">
        <v>145</v>
      </c>
      <c r="C22" s="28">
        <v>45054</v>
      </c>
      <c r="D22" s="21" t="s">
        <v>34</v>
      </c>
      <c r="E22" s="21" t="s">
        <v>146</v>
      </c>
      <c r="F22" s="21" t="s">
        <v>14</v>
      </c>
      <c r="G22" s="29">
        <v>32437</v>
      </c>
      <c r="H22" s="21" t="s">
        <v>15</v>
      </c>
    </row>
    <row r="23" spans="2:8" x14ac:dyDescent="0.35">
      <c r="B23" s="21" t="s">
        <v>147</v>
      </c>
      <c r="C23" s="28">
        <v>45486</v>
      </c>
      <c r="D23" s="21" t="s">
        <v>148</v>
      </c>
      <c r="E23" s="21" t="s">
        <v>149</v>
      </c>
      <c r="F23" s="21" t="s">
        <v>14</v>
      </c>
      <c r="G23" s="29">
        <v>464190</v>
      </c>
      <c r="H23" s="21" t="s">
        <v>41</v>
      </c>
    </row>
    <row r="24" spans="2:8" x14ac:dyDescent="0.35">
      <c r="B24" s="21" t="s">
        <v>147</v>
      </c>
      <c r="C24" s="28">
        <v>44681</v>
      </c>
      <c r="D24" s="21" t="s">
        <v>18</v>
      </c>
      <c r="E24" s="21" t="s">
        <v>150</v>
      </c>
      <c r="F24" s="21" t="s">
        <v>14</v>
      </c>
      <c r="G24" s="29">
        <v>535828</v>
      </c>
      <c r="H24" s="21" t="s">
        <v>41</v>
      </c>
    </row>
    <row r="25" spans="2:8" x14ac:dyDescent="0.35">
      <c r="B25" s="21" t="s">
        <v>147</v>
      </c>
      <c r="C25" s="28">
        <v>44706</v>
      </c>
      <c r="D25" s="21" t="s">
        <v>18</v>
      </c>
      <c r="E25" s="21" t="s">
        <v>151</v>
      </c>
      <c r="F25" s="21" t="s">
        <v>14</v>
      </c>
      <c r="G25" s="29">
        <v>148961</v>
      </c>
      <c r="H25" s="21" t="s">
        <v>41</v>
      </c>
    </row>
    <row r="26" spans="2:8" x14ac:dyDescent="0.35">
      <c r="B26" s="21" t="s">
        <v>152</v>
      </c>
      <c r="C26" s="28">
        <v>45800</v>
      </c>
      <c r="D26" s="21" t="s">
        <v>34</v>
      </c>
      <c r="E26" s="21" t="s">
        <v>153</v>
      </c>
      <c r="F26" s="21" t="s">
        <v>154</v>
      </c>
      <c r="G26" s="29">
        <v>231577</v>
      </c>
      <c r="H26" s="21" t="s">
        <v>15</v>
      </c>
    </row>
    <row r="27" spans="2:8" x14ac:dyDescent="0.35">
      <c r="B27" s="21" t="s">
        <v>152</v>
      </c>
      <c r="C27" s="28">
        <v>45800</v>
      </c>
      <c r="D27" s="21" t="s">
        <v>34</v>
      </c>
      <c r="E27" s="21" t="s">
        <v>155</v>
      </c>
      <c r="F27" s="21" t="s">
        <v>156</v>
      </c>
      <c r="G27" s="29">
        <v>1252400</v>
      </c>
      <c r="H27" s="21" t="s">
        <v>15</v>
      </c>
    </row>
    <row r="28" spans="2:8" x14ac:dyDescent="0.35">
      <c r="B28" s="21" t="s">
        <v>157</v>
      </c>
      <c r="C28" s="28">
        <v>44943</v>
      </c>
      <c r="D28" s="21" t="s">
        <v>34</v>
      </c>
      <c r="E28" s="21" t="s">
        <v>158</v>
      </c>
      <c r="F28" s="21" t="s">
        <v>14</v>
      </c>
      <c r="G28" s="29">
        <v>42351</v>
      </c>
      <c r="H28" s="21" t="s">
        <v>15</v>
      </c>
    </row>
    <row r="29" spans="2:8" x14ac:dyDescent="0.35">
      <c r="B29" s="21" t="s">
        <v>157</v>
      </c>
      <c r="C29" s="28">
        <v>45549</v>
      </c>
      <c r="D29" s="21" t="s">
        <v>21</v>
      </c>
      <c r="E29" s="21" t="s">
        <v>159</v>
      </c>
      <c r="F29" s="21" t="s">
        <v>14</v>
      </c>
      <c r="G29" s="29">
        <v>163648</v>
      </c>
      <c r="H29" s="21" t="s">
        <v>15</v>
      </c>
    </row>
    <row r="30" spans="2:8" x14ac:dyDescent="0.35">
      <c r="B30" s="21" t="s">
        <v>157</v>
      </c>
      <c r="C30" s="28">
        <v>45438</v>
      </c>
      <c r="D30" s="21" t="s">
        <v>18</v>
      </c>
      <c r="E30" s="21" t="s">
        <v>160</v>
      </c>
      <c r="F30" s="21" t="s">
        <v>14</v>
      </c>
      <c r="G30" s="29">
        <v>357155</v>
      </c>
      <c r="H30" s="21" t="s">
        <v>15</v>
      </c>
    </row>
    <row r="31" spans="2:8" x14ac:dyDescent="0.35">
      <c r="B31" s="21" t="s">
        <v>161</v>
      </c>
      <c r="C31" s="28">
        <v>45706</v>
      </c>
      <c r="D31" s="21" t="s">
        <v>34</v>
      </c>
      <c r="E31" s="21" t="s">
        <v>162</v>
      </c>
      <c r="F31" s="21" t="s">
        <v>14</v>
      </c>
      <c r="G31" s="29">
        <v>109500</v>
      </c>
      <c r="H31" s="21" t="s">
        <v>15</v>
      </c>
    </row>
    <row r="32" spans="2:8" x14ac:dyDescent="0.35">
      <c r="B32" s="21" t="s">
        <v>163</v>
      </c>
      <c r="C32" s="28">
        <v>45591</v>
      </c>
      <c r="D32" s="21" t="s">
        <v>34</v>
      </c>
      <c r="E32" s="21" t="s">
        <v>164</v>
      </c>
      <c r="F32" s="21" t="s">
        <v>60</v>
      </c>
      <c r="G32" s="29">
        <v>855661</v>
      </c>
      <c r="H32" s="21" t="s">
        <v>15</v>
      </c>
    </row>
    <row r="33" spans="2:8" x14ac:dyDescent="0.35">
      <c r="B33" s="21" t="s">
        <v>163</v>
      </c>
      <c r="C33" s="28">
        <v>45591</v>
      </c>
      <c r="D33" s="21" t="s">
        <v>34</v>
      </c>
      <c r="E33" s="21" t="s">
        <v>165</v>
      </c>
      <c r="F33" s="21" t="s">
        <v>60</v>
      </c>
      <c r="G33" s="29">
        <v>43400</v>
      </c>
      <c r="H33" s="21" t="s">
        <v>15</v>
      </c>
    </row>
    <row r="34" spans="2:8" x14ac:dyDescent="0.35">
      <c r="B34" s="21" t="s">
        <v>163</v>
      </c>
      <c r="C34" s="28">
        <v>45591</v>
      </c>
      <c r="D34" s="21" t="s">
        <v>34</v>
      </c>
      <c r="E34" s="21" t="s">
        <v>166</v>
      </c>
      <c r="F34" s="21" t="s">
        <v>60</v>
      </c>
      <c r="G34" s="29">
        <v>43400</v>
      </c>
      <c r="H34" s="21" t="s">
        <v>15</v>
      </c>
    </row>
    <row r="35" spans="2:8" x14ac:dyDescent="0.35">
      <c r="B35" s="21" t="s">
        <v>163</v>
      </c>
      <c r="C35" s="28">
        <v>45591</v>
      </c>
      <c r="D35" s="21" t="s">
        <v>34</v>
      </c>
      <c r="E35" s="21" t="s">
        <v>167</v>
      </c>
      <c r="F35" s="21" t="s">
        <v>60</v>
      </c>
      <c r="G35" s="29">
        <v>136188</v>
      </c>
      <c r="H35" s="21" t="s">
        <v>15</v>
      </c>
    </row>
    <row r="36" spans="2:8" x14ac:dyDescent="0.35">
      <c r="B36" s="21" t="s">
        <v>163</v>
      </c>
      <c r="C36" s="28">
        <v>45591</v>
      </c>
      <c r="D36" s="21" t="s">
        <v>34</v>
      </c>
      <c r="E36" s="21" t="s">
        <v>168</v>
      </c>
      <c r="F36" s="21" t="s">
        <v>60</v>
      </c>
      <c r="G36" s="29">
        <v>77367</v>
      </c>
      <c r="H36" s="21" t="s">
        <v>15</v>
      </c>
    </row>
    <row r="37" spans="2:8" x14ac:dyDescent="0.35">
      <c r="B37" s="21" t="s">
        <v>163</v>
      </c>
      <c r="C37" s="28">
        <v>45591</v>
      </c>
      <c r="D37" s="21" t="s">
        <v>34</v>
      </c>
      <c r="E37" s="21" t="s">
        <v>169</v>
      </c>
      <c r="F37" s="21" t="s">
        <v>60</v>
      </c>
      <c r="G37" s="29">
        <v>136184</v>
      </c>
      <c r="H37" s="21" t="s">
        <v>15</v>
      </c>
    </row>
    <row r="38" spans="2:8" x14ac:dyDescent="0.35">
      <c r="B38" s="21" t="s">
        <v>163</v>
      </c>
      <c r="C38" s="28">
        <v>45591</v>
      </c>
      <c r="D38" s="21" t="s">
        <v>34</v>
      </c>
      <c r="E38" s="21" t="s">
        <v>170</v>
      </c>
      <c r="F38" s="21" t="s">
        <v>60</v>
      </c>
      <c r="G38" s="29">
        <v>5075538</v>
      </c>
      <c r="H38" s="21" t="s">
        <v>15</v>
      </c>
    </row>
    <row r="39" spans="2:8" x14ac:dyDescent="0.35">
      <c r="B39" s="21" t="s">
        <v>163</v>
      </c>
      <c r="C39" s="28">
        <v>45591</v>
      </c>
      <c r="D39" s="21" t="s">
        <v>34</v>
      </c>
      <c r="E39" s="21" t="s">
        <v>171</v>
      </c>
      <c r="F39" s="21" t="s">
        <v>60</v>
      </c>
      <c r="G39" s="29">
        <v>266767</v>
      </c>
      <c r="H39" s="21" t="s">
        <v>15</v>
      </c>
    </row>
    <row r="40" spans="2:8" x14ac:dyDescent="0.35">
      <c r="B40" s="21" t="s">
        <v>163</v>
      </c>
      <c r="C40" s="28">
        <v>45591</v>
      </c>
      <c r="D40" s="21" t="s">
        <v>34</v>
      </c>
      <c r="E40" s="21" t="s">
        <v>172</v>
      </c>
      <c r="F40" s="21" t="s">
        <v>60</v>
      </c>
      <c r="G40" s="29">
        <v>95315</v>
      </c>
      <c r="H40" s="21" t="s">
        <v>15</v>
      </c>
    </row>
    <row r="41" spans="2:8" x14ac:dyDescent="0.35">
      <c r="B41" s="21" t="s">
        <v>163</v>
      </c>
      <c r="C41" s="28">
        <v>45591</v>
      </c>
      <c r="D41" s="21" t="s">
        <v>34</v>
      </c>
      <c r="E41" s="21" t="s">
        <v>173</v>
      </c>
      <c r="F41" s="21" t="s">
        <v>60</v>
      </c>
      <c r="G41" s="29">
        <v>5313</v>
      </c>
      <c r="H41" s="21" t="s">
        <v>15</v>
      </c>
    </row>
    <row r="42" spans="2:8" x14ac:dyDescent="0.35">
      <c r="B42" s="21" t="s">
        <v>163</v>
      </c>
      <c r="C42" s="28">
        <v>45591</v>
      </c>
      <c r="D42" s="21" t="s">
        <v>34</v>
      </c>
      <c r="E42" s="21" t="s">
        <v>174</v>
      </c>
      <c r="F42" s="21" t="s">
        <v>60</v>
      </c>
      <c r="G42" s="29">
        <v>400344</v>
      </c>
      <c r="H42" s="21" t="s">
        <v>15</v>
      </c>
    </row>
    <row r="43" spans="2:8" x14ac:dyDescent="0.35">
      <c r="B43" s="21" t="s">
        <v>175</v>
      </c>
      <c r="C43" s="28">
        <v>45242</v>
      </c>
      <c r="D43" s="21" t="s">
        <v>18</v>
      </c>
      <c r="E43" s="21" t="s">
        <v>176</v>
      </c>
      <c r="F43" s="21" t="s">
        <v>14</v>
      </c>
      <c r="G43" s="29">
        <v>103546</v>
      </c>
      <c r="H43" s="21" t="s">
        <v>15</v>
      </c>
    </row>
    <row r="44" spans="2:8" x14ac:dyDescent="0.35">
      <c r="B44" s="21" t="s">
        <v>177</v>
      </c>
      <c r="C44" s="28">
        <v>43331</v>
      </c>
      <c r="D44" s="21" t="s">
        <v>18</v>
      </c>
      <c r="E44" s="21" t="s">
        <v>178</v>
      </c>
      <c r="F44" s="21" t="s">
        <v>14</v>
      </c>
      <c r="G44" s="29">
        <v>523891</v>
      </c>
      <c r="H44" s="21" t="s">
        <v>15</v>
      </c>
    </row>
    <row r="45" spans="2:8" x14ac:dyDescent="0.35">
      <c r="B45" s="21" t="s">
        <v>177</v>
      </c>
      <c r="C45" s="28">
        <v>43331</v>
      </c>
      <c r="D45" s="21" t="s">
        <v>18</v>
      </c>
      <c r="E45" s="21" t="s">
        <v>179</v>
      </c>
      <c r="F45" s="21" t="s">
        <v>14</v>
      </c>
      <c r="G45" s="29">
        <v>577005</v>
      </c>
      <c r="H45" s="21" t="s">
        <v>15</v>
      </c>
    </row>
    <row r="46" spans="2:8" x14ac:dyDescent="0.35">
      <c r="B46" s="21" t="s">
        <v>177</v>
      </c>
      <c r="C46" s="28">
        <v>43574</v>
      </c>
      <c r="D46" s="21" t="s">
        <v>18</v>
      </c>
      <c r="E46" s="21" t="s">
        <v>180</v>
      </c>
      <c r="F46" s="21" t="s">
        <v>14</v>
      </c>
      <c r="G46" s="29">
        <v>240580</v>
      </c>
      <c r="H46" s="21" t="s">
        <v>15</v>
      </c>
    </row>
    <row r="47" spans="2:8" x14ac:dyDescent="0.35">
      <c r="B47" s="21" t="s">
        <v>177</v>
      </c>
      <c r="C47" s="28">
        <v>44924</v>
      </c>
      <c r="D47" s="21" t="s">
        <v>181</v>
      </c>
      <c r="E47" s="21" t="s">
        <v>182</v>
      </c>
      <c r="F47" s="21" t="s">
        <v>14</v>
      </c>
      <c r="G47" s="29">
        <v>104705</v>
      </c>
      <c r="H47" s="21" t="s">
        <v>15</v>
      </c>
    </row>
    <row r="48" spans="2:8" x14ac:dyDescent="0.35">
      <c r="B48" s="21" t="s">
        <v>177</v>
      </c>
      <c r="C48" s="28">
        <v>45584</v>
      </c>
      <c r="D48" s="21" t="s">
        <v>21</v>
      </c>
      <c r="E48" s="21" t="s">
        <v>183</v>
      </c>
      <c r="F48" s="21" t="s">
        <v>14</v>
      </c>
      <c r="G48" s="29">
        <v>73000</v>
      </c>
      <c r="H48" s="21" t="s">
        <v>15</v>
      </c>
    </row>
    <row r="49" spans="2:8" x14ac:dyDescent="0.35">
      <c r="B49" s="21" t="s">
        <v>177</v>
      </c>
      <c r="C49" s="28">
        <v>44246</v>
      </c>
      <c r="D49" s="21" t="s">
        <v>34</v>
      </c>
      <c r="E49" s="21" t="s">
        <v>184</v>
      </c>
      <c r="F49" s="21" t="s">
        <v>14</v>
      </c>
      <c r="G49" s="29">
        <v>80487</v>
      </c>
      <c r="H49" s="21" t="s">
        <v>15</v>
      </c>
    </row>
    <row r="50" spans="2:8" x14ac:dyDescent="0.35">
      <c r="B50" s="21" t="s">
        <v>177</v>
      </c>
      <c r="C50" s="28">
        <v>44065</v>
      </c>
      <c r="D50" s="21" t="s">
        <v>34</v>
      </c>
      <c r="E50" s="21" t="s">
        <v>185</v>
      </c>
      <c r="F50" s="21" t="s">
        <v>14</v>
      </c>
      <c r="G50" s="29">
        <v>301773</v>
      </c>
      <c r="H50" s="21" t="s">
        <v>15</v>
      </c>
    </row>
    <row r="51" spans="2:8" x14ac:dyDescent="0.35">
      <c r="B51" s="21" t="s">
        <v>186</v>
      </c>
      <c r="C51" s="28">
        <v>45682</v>
      </c>
      <c r="D51" s="21" t="s">
        <v>34</v>
      </c>
      <c r="E51" s="21" t="s">
        <v>187</v>
      </c>
      <c r="F51" s="21" t="s">
        <v>14</v>
      </c>
      <c r="G51" s="29">
        <v>161681</v>
      </c>
      <c r="H51" s="21" t="s">
        <v>15</v>
      </c>
    </row>
    <row r="52" spans="2:8" x14ac:dyDescent="0.35">
      <c r="B52" s="21" t="s">
        <v>186</v>
      </c>
      <c r="C52" s="28">
        <v>44521</v>
      </c>
      <c r="D52" s="21" t="s">
        <v>34</v>
      </c>
      <c r="E52" s="21" t="s">
        <v>188</v>
      </c>
      <c r="F52" s="21" t="s">
        <v>14</v>
      </c>
      <c r="G52" s="29">
        <v>245141</v>
      </c>
      <c r="H52" s="21" t="s">
        <v>15</v>
      </c>
    </row>
    <row r="53" spans="2:8" x14ac:dyDescent="0.35">
      <c r="B53" s="21" t="s">
        <v>186</v>
      </c>
      <c r="C53" s="28">
        <v>44521</v>
      </c>
      <c r="D53" s="21" t="s">
        <v>34</v>
      </c>
      <c r="E53" s="21" t="s">
        <v>189</v>
      </c>
      <c r="F53" s="21" t="s">
        <v>14</v>
      </c>
      <c r="G53" s="29">
        <v>423407</v>
      </c>
      <c r="H53" s="21" t="s">
        <v>15</v>
      </c>
    </row>
    <row r="54" spans="2:8" x14ac:dyDescent="0.35">
      <c r="B54" s="21" t="s">
        <v>186</v>
      </c>
      <c r="C54" s="28">
        <v>45277</v>
      </c>
      <c r="D54" s="21" t="s">
        <v>34</v>
      </c>
      <c r="E54" s="21" t="s">
        <v>190</v>
      </c>
      <c r="F54" s="21" t="s">
        <v>14</v>
      </c>
      <c r="G54" s="29">
        <v>1609842</v>
      </c>
      <c r="H54" s="21" t="s">
        <v>15</v>
      </c>
    </row>
    <row r="55" spans="2:8" x14ac:dyDescent="0.35">
      <c r="B55" s="21" t="s">
        <v>186</v>
      </c>
      <c r="C55" s="28">
        <v>45414</v>
      </c>
      <c r="D55" s="21" t="s">
        <v>34</v>
      </c>
      <c r="E55" s="21" t="s">
        <v>191</v>
      </c>
      <c r="F55" s="21" t="s">
        <v>14</v>
      </c>
      <c r="G55" s="29">
        <v>45980</v>
      </c>
      <c r="H55" s="21" t="s">
        <v>15</v>
      </c>
    </row>
    <row r="56" spans="2:8" x14ac:dyDescent="0.35">
      <c r="B56" s="21" t="s">
        <v>186</v>
      </c>
      <c r="C56" s="28">
        <v>45378</v>
      </c>
      <c r="D56" s="21" t="s">
        <v>18</v>
      </c>
      <c r="E56" s="21" t="s">
        <v>192</v>
      </c>
      <c r="F56" s="21" t="s">
        <v>14</v>
      </c>
      <c r="G56" s="29">
        <v>362558</v>
      </c>
      <c r="H56" s="21" t="s">
        <v>15</v>
      </c>
    </row>
    <row r="57" spans="2:8" x14ac:dyDescent="0.35">
      <c r="B57" s="21" t="s">
        <v>186</v>
      </c>
      <c r="C57" s="28">
        <v>45573</v>
      </c>
      <c r="D57" s="21" t="s">
        <v>34</v>
      </c>
      <c r="E57" s="21" t="s">
        <v>193</v>
      </c>
      <c r="F57" s="21" t="s">
        <v>14</v>
      </c>
      <c r="G57" s="29">
        <v>179280</v>
      </c>
      <c r="H57" s="21" t="s">
        <v>15</v>
      </c>
    </row>
    <row r="58" spans="2:8" x14ac:dyDescent="0.35">
      <c r="B58" s="21" t="s">
        <v>194</v>
      </c>
      <c r="C58" s="28">
        <v>40920</v>
      </c>
      <c r="D58" s="21" t="s">
        <v>21</v>
      </c>
      <c r="E58" s="21" t="s">
        <v>195</v>
      </c>
      <c r="F58" s="21" t="s">
        <v>14</v>
      </c>
      <c r="G58" s="29">
        <v>110966</v>
      </c>
      <c r="H58" s="21" t="s">
        <v>15</v>
      </c>
    </row>
    <row r="59" spans="2:8" x14ac:dyDescent="0.35">
      <c r="B59" s="21" t="s">
        <v>196</v>
      </c>
      <c r="C59" s="28">
        <v>45486</v>
      </c>
      <c r="D59" s="21" t="s">
        <v>34</v>
      </c>
      <c r="E59" s="21" t="s">
        <v>197</v>
      </c>
      <c r="F59" s="21" t="s">
        <v>60</v>
      </c>
      <c r="G59" s="29">
        <v>81376</v>
      </c>
      <c r="H59" s="21" t="s">
        <v>15</v>
      </c>
    </row>
    <row r="60" spans="2:8" x14ac:dyDescent="0.35">
      <c r="B60" s="21" t="s">
        <v>196</v>
      </c>
      <c r="C60" s="28">
        <v>45486</v>
      </c>
      <c r="D60" s="21" t="s">
        <v>34</v>
      </c>
      <c r="E60" s="21" t="s">
        <v>198</v>
      </c>
      <c r="F60" s="21" t="s">
        <v>60</v>
      </c>
      <c r="G60" s="29">
        <v>87451</v>
      </c>
      <c r="H60" s="21" t="s">
        <v>15</v>
      </c>
    </row>
    <row r="61" spans="2:8" x14ac:dyDescent="0.35">
      <c r="B61" s="21" t="s">
        <v>196</v>
      </c>
      <c r="C61" s="28">
        <v>45486</v>
      </c>
      <c r="D61" s="21" t="s">
        <v>34</v>
      </c>
      <c r="E61" s="21" t="s">
        <v>199</v>
      </c>
      <c r="F61" s="21" t="s">
        <v>60</v>
      </c>
      <c r="G61" s="29">
        <v>87451</v>
      </c>
      <c r="H61" s="21" t="s">
        <v>15</v>
      </c>
    </row>
    <row r="62" spans="2:8" x14ac:dyDescent="0.35">
      <c r="B62" s="21" t="s">
        <v>196</v>
      </c>
      <c r="C62" s="28">
        <v>45486</v>
      </c>
      <c r="D62" s="21" t="s">
        <v>34</v>
      </c>
      <c r="E62" s="21" t="s">
        <v>200</v>
      </c>
      <c r="F62" s="21" t="s">
        <v>60</v>
      </c>
      <c r="G62" s="29">
        <v>3051197</v>
      </c>
      <c r="H62" s="21" t="s">
        <v>15</v>
      </c>
    </row>
    <row r="63" spans="2:8" x14ac:dyDescent="0.35">
      <c r="B63" s="21" t="s">
        <v>196</v>
      </c>
      <c r="C63" s="28">
        <v>45619</v>
      </c>
      <c r="D63" s="21" t="s">
        <v>34</v>
      </c>
      <c r="E63" s="21" t="s">
        <v>201</v>
      </c>
      <c r="F63" s="21" t="s">
        <v>60</v>
      </c>
      <c r="G63" s="29">
        <v>8114</v>
      </c>
      <c r="H63" s="21" t="s">
        <v>15</v>
      </c>
    </row>
    <row r="64" spans="2:8" x14ac:dyDescent="0.35">
      <c r="B64" s="21" t="s">
        <v>196</v>
      </c>
      <c r="C64" s="28">
        <v>45619</v>
      </c>
      <c r="D64" s="21" t="s">
        <v>34</v>
      </c>
      <c r="E64" s="21" t="s">
        <v>202</v>
      </c>
      <c r="F64" s="21" t="s">
        <v>60</v>
      </c>
      <c r="G64" s="29">
        <v>86881</v>
      </c>
      <c r="H64" s="21" t="s">
        <v>15</v>
      </c>
    </row>
    <row r="65" spans="2:8" x14ac:dyDescent="0.35">
      <c r="B65" s="21" t="s">
        <v>196</v>
      </c>
      <c r="C65" s="28">
        <v>45619</v>
      </c>
      <c r="D65" s="21" t="s">
        <v>34</v>
      </c>
      <c r="E65" s="21" t="s">
        <v>203</v>
      </c>
      <c r="F65" s="21" t="s">
        <v>60</v>
      </c>
      <c r="G65" s="29">
        <v>9580</v>
      </c>
      <c r="H65" s="21" t="s">
        <v>15</v>
      </c>
    </row>
    <row r="66" spans="2:8" x14ac:dyDescent="0.35">
      <c r="B66" s="21" t="s">
        <v>196</v>
      </c>
      <c r="C66" s="28">
        <v>45619</v>
      </c>
      <c r="D66" s="21" t="s">
        <v>34</v>
      </c>
      <c r="E66" s="21" t="s">
        <v>204</v>
      </c>
      <c r="F66" s="21" t="s">
        <v>60</v>
      </c>
      <c r="G66" s="29">
        <v>41616</v>
      </c>
      <c r="H66" s="21" t="s">
        <v>15</v>
      </c>
    </row>
    <row r="67" spans="2:8" x14ac:dyDescent="0.35">
      <c r="B67" s="21" t="s">
        <v>196</v>
      </c>
      <c r="C67" s="28">
        <v>45619</v>
      </c>
      <c r="D67" s="21" t="s">
        <v>34</v>
      </c>
      <c r="E67" s="21" t="s">
        <v>205</v>
      </c>
      <c r="F67" s="21" t="s">
        <v>60</v>
      </c>
      <c r="G67" s="29">
        <v>34946</v>
      </c>
      <c r="H67" s="21" t="s">
        <v>15</v>
      </c>
    </row>
    <row r="68" spans="2:8" x14ac:dyDescent="0.35">
      <c r="B68" s="21" t="s">
        <v>206</v>
      </c>
      <c r="C68" s="28">
        <v>45411</v>
      </c>
      <c r="D68" s="21" t="s">
        <v>34</v>
      </c>
      <c r="E68" s="21" t="s">
        <v>207</v>
      </c>
      <c r="F68" s="21" t="s">
        <v>60</v>
      </c>
      <c r="G68" s="29">
        <v>2138541</v>
      </c>
      <c r="H68" s="21" t="s">
        <v>15</v>
      </c>
    </row>
    <row r="69" spans="2:8" x14ac:dyDescent="0.35">
      <c r="B69" s="22"/>
      <c r="C69" s="23"/>
      <c r="D69" s="24"/>
      <c r="E69" s="24"/>
      <c r="F69" s="24"/>
      <c r="G69" s="25"/>
      <c r="H69" s="26"/>
    </row>
    <row r="70" spans="2:8" ht="18.5" x14ac:dyDescent="0.35">
      <c r="B70" s="52" t="s">
        <v>100</v>
      </c>
      <c r="C70" s="53"/>
      <c r="D70" s="53"/>
      <c r="E70" s="53"/>
      <c r="F70" s="54"/>
      <c r="G70" s="27">
        <f>SUM(G9:G68)</f>
        <v>26222430</v>
      </c>
      <c r="H70" s="21"/>
    </row>
  </sheetData>
  <mergeCells count="5">
    <mergeCell ref="B2:H2"/>
    <mergeCell ref="B4:H4"/>
    <mergeCell ref="B5:H5"/>
    <mergeCell ref="B6:H6"/>
    <mergeCell ref="B70:F70"/>
  </mergeCells>
  <conditionalFormatting sqref="A9:A68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79996-A9C5-4856-BF03-AC1892A6D181}">
  <dimension ref="B1:H112"/>
  <sheetViews>
    <sheetView showGridLines="0" zoomScaleNormal="100" workbookViewId="0">
      <selection activeCell="B4" sqref="B4:H4"/>
    </sheetView>
  </sheetViews>
  <sheetFormatPr baseColWidth="10" defaultColWidth="11.453125" defaultRowHeight="14.5" x14ac:dyDescent="0.35"/>
  <cols>
    <col min="1" max="1" width="18.90625" customWidth="1"/>
    <col min="2" max="2" width="47.7265625" customWidth="1"/>
    <col min="3" max="3" width="13.81640625" style="1" customWidth="1"/>
    <col min="4" max="4" width="28" customWidth="1"/>
    <col min="5" max="5" width="12.08984375" customWidth="1"/>
    <col min="6" max="6" width="62.453125" bestFit="1" customWidth="1"/>
    <col min="7" max="7" width="24.81640625" style="2" customWidth="1"/>
    <col min="8" max="8" width="51.36328125" bestFit="1" customWidth="1"/>
  </cols>
  <sheetData>
    <row r="1" spans="2:8" ht="13.5" customHeight="1" x14ac:dyDescent="0.35"/>
    <row r="2" spans="2:8" ht="21" x14ac:dyDescent="0.35">
      <c r="B2" s="41" t="s">
        <v>0</v>
      </c>
      <c r="C2" s="42"/>
      <c r="D2" s="42"/>
      <c r="E2" s="42"/>
      <c r="F2" s="42"/>
      <c r="G2" s="42"/>
      <c r="H2" s="42"/>
    </row>
    <row r="3" spans="2:8" ht="16" x14ac:dyDescent="0.4">
      <c r="B3" s="3"/>
      <c r="C3" s="4"/>
      <c r="D3" s="5"/>
      <c r="E3" s="5"/>
      <c r="F3" s="5"/>
      <c r="G3" s="6"/>
      <c r="H3" s="7"/>
    </row>
    <row r="4" spans="2:8" ht="16" x14ac:dyDescent="0.4">
      <c r="B4" s="43" t="s">
        <v>1</v>
      </c>
      <c r="C4" s="44"/>
      <c r="D4" s="44"/>
      <c r="E4" s="44"/>
      <c r="F4" s="44"/>
      <c r="G4" s="44"/>
      <c r="H4" s="45"/>
    </row>
    <row r="5" spans="2:8" ht="16" x14ac:dyDescent="0.4">
      <c r="B5" s="46" t="s">
        <v>2</v>
      </c>
      <c r="C5" s="47"/>
      <c r="D5" s="47"/>
      <c r="E5" s="47"/>
      <c r="F5" s="47"/>
      <c r="G5" s="47"/>
      <c r="H5" s="48"/>
    </row>
    <row r="6" spans="2:8" ht="15.5" customHeight="1" x14ac:dyDescent="0.35">
      <c r="B6" s="49" t="s">
        <v>3</v>
      </c>
      <c r="C6" s="50"/>
      <c r="D6" s="50"/>
      <c r="E6" s="50"/>
      <c r="F6" s="50"/>
      <c r="G6" s="50"/>
      <c r="H6" s="51"/>
    </row>
    <row r="7" spans="2:8" ht="13.5" customHeight="1" x14ac:dyDescent="0.35">
      <c r="B7" s="8"/>
      <c r="C7" s="9"/>
      <c r="D7" s="10"/>
      <c r="E7" s="10"/>
      <c r="F7" s="10"/>
      <c r="G7" s="11"/>
      <c r="H7" s="12"/>
    </row>
    <row r="8" spans="2:8" ht="39" x14ac:dyDescent="0.35">
      <c r="B8" s="13" t="s">
        <v>4</v>
      </c>
      <c r="C8" s="14" t="s">
        <v>5</v>
      </c>
      <c r="D8" s="13" t="s">
        <v>6</v>
      </c>
      <c r="E8" s="13" t="s">
        <v>7</v>
      </c>
      <c r="F8" s="13" t="s">
        <v>8</v>
      </c>
      <c r="G8" s="15" t="s">
        <v>9</v>
      </c>
      <c r="H8" s="16" t="s">
        <v>10</v>
      </c>
    </row>
    <row r="9" spans="2:8" x14ac:dyDescent="0.35">
      <c r="B9" s="17" t="s">
        <v>11</v>
      </c>
      <c r="C9" s="18" t="s">
        <v>12</v>
      </c>
      <c r="D9" s="17" t="s">
        <v>13</v>
      </c>
      <c r="E9" s="19">
        <v>140699</v>
      </c>
      <c r="F9" s="19" t="s">
        <v>14</v>
      </c>
      <c r="G9" s="20">
        <v>2282457</v>
      </c>
      <c r="H9" s="21" t="s">
        <v>15</v>
      </c>
    </row>
    <row r="10" spans="2:8" x14ac:dyDescent="0.35">
      <c r="B10" s="17" t="s">
        <v>16</v>
      </c>
      <c r="C10" s="18" t="s">
        <v>17</v>
      </c>
      <c r="D10" s="17" t="s">
        <v>18</v>
      </c>
      <c r="E10" s="19">
        <v>140749</v>
      </c>
      <c r="F10" s="19" t="s">
        <v>14</v>
      </c>
      <c r="G10" s="20">
        <v>129288</v>
      </c>
      <c r="H10" s="21" t="s">
        <v>15</v>
      </c>
    </row>
    <row r="11" spans="2:8" x14ac:dyDescent="0.35">
      <c r="B11" s="17" t="s">
        <v>11</v>
      </c>
      <c r="C11" s="18" t="s">
        <v>12</v>
      </c>
      <c r="D11" s="17" t="s">
        <v>13</v>
      </c>
      <c r="E11" s="19">
        <v>140753</v>
      </c>
      <c r="F11" s="19" t="s">
        <v>14</v>
      </c>
      <c r="G11" s="20">
        <v>515939</v>
      </c>
      <c r="H11" s="21" t="s">
        <v>15</v>
      </c>
    </row>
    <row r="12" spans="2:8" x14ac:dyDescent="0.35">
      <c r="B12" s="17" t="s">
        <v>19</v>
      </c>
      <c r="C12" s="18" t="s">
        <v>20</v>
      </c>
      <c r="D12" s="17" t="s">
        <v>21</v>
      </c>
      <c r="E12" s="19">
        <v>815557</v>
      </c>
      <c r="F12" s="19" t="s">
        <v>14</v>
      </c>
      <c r="G12" s="20">
        <v>113522</v>
      </c>
      <c r="H12" s="21" t="s">
        <v>15</v>
      </c>
    </row>
    <row r="13" spans="2:8" x14ac:dyDescent="0.35">
      <c r="B13" s="17" t="s">
        <v>22</v>
      </c>
      <c r="C13" s="18" t="s">
        <v>23</v>
      </c>
      <c r="D13" s="17" t="s">
        <v>18</v>
      </c>
      <c r="E13" s="19">
        <v>863449</v>
      </c>
      <c r="F13" s="19" t="s">
        <v>14</v>
      </c>
      <c r="G13" s="20">
        <v>311120</v>
      </c>
      <c r="H13" s="21" t="s">
        <v>15</v>
      </c>
    </row>
    <row r="14" spans="2:8" x14ac:dyDescent="0.35">
      <c r="B14" s="17" t="s">
        <v>24</v>
      </c>
      <c r="C14" s="18" t="s">
        <v>25</v>
      </c>
      <c r="D14" s="17" t="s">
        <v>21</v>
      </c>
      <c r="E14" s="19">
        <v>868702</v>
      </c>
      <c r="F14" s="19" t="s">
        <v>14</v>
      </c>
      <c r="G14" s="20">
        <v>113848</v>
      </c>
      <c r="H14" s="21" t="s">
        <v>15</v>
      </c>
    </row>
    <row r="15" spans="2:8" x14ac:dyDescent="0.35">
      <c r="B15" s="17" t="s">
        <v>26</v>
      </c>
      <c r="C15" s="18" t="s">
        <v>27</v>
      </c>
      <c r="D15" s="17" t="s">
        <v>13</v>
      </c>
      <c r="E15" s="19">
        <v>868722</v>
      </c>
      <c r="F15" s="19" t="s">
        <v>14</v>
      </c>
      <c r="G15" s="20">
        <v>2244729</v>
      </c>
      <c r="H15" s="21" t="s">
        <v>15</v>
      </c>
    </row>
    <row r="16" spans="2:8" x14ac:dyDescent="0.35">
      <c r="B16" s="17" t="s">
        <v>28</v>
      </c>
      <c r="C16" s="18" t="s">
        <v>29</v>
      </c>
      <c r="D16" s="17" t="s">
        <v>30</v>
      </c>
      <c r="E16" s="19">
        <v>14369</v>
      </c>
      <c r="F16" s="19" t="s">
        <v>31</v>
      </c>
      <c r="G16" s="20">
        <v>66283</v>
      </c>
      <c r="H16" s="21" t="s">
        <v>15</v>
      </c>
    </row>
    <row r="17" spans="2:8" x14ac:dyDescent="0.35">
      <c r="B17" s="17" t="s">
        <v>32</v>
      </c>
      <c r="C17" s="18" t="s">
        <v>33</v>
      </c>
      <c r="D17" s="17" t="s">
        <v>34</v>
      </c>
      <c r="E17" s="19">
        <v>140761</v>
      </c>
      <c r="F17" s="19" t="s">
        <v>14</v>
      </c>
      <c r="G17" s="20">
        <v>1446462</v>
      </c>
      <c r="H17" s="21" t="s">
        <v>15</v>
      </c>
    </row>
    <row r="18" spans="2:8" x14ac:dyDescent="0.35">
      <c r="B18" s="17" t="s">
        <v>32</v>
      </c>
      <c r="C18" s="18" t="s">
        <v>33</v>
      </c>
      <c r="D18" s="17" t="s">
        <v>34</v>
      </c>
      <c r="E18" s="19">
        <v>140762</v>
      </c>
      <c r="F18" s="19" t="s">
        <v>14</v>
      </c>
      <c r="G18" s="20">
        <v>1350397</v>
      </c>
      <c r="H18" s="21" t="s">
        <v>15</v>
      </c>
    </row>
    <row r="19" spans="2:8" x14ac:dyDescent="0.35">
      <c r="B19" s="17" t="s">
        <v>35</v>
      </c>
      <c r="C19" s="18" t="s">
        <v>36</v>
      </c>
      <c r="D19" s="17" t="s">
        <v>18</v>
      </c>
      <c r="E19" s="19">
        <v>804373</v>
      </c>
      <c r="F19" s="19" t="s">
        <v>14</v>
      </c>
      <c r="G19" s="20">
        <v>79252</v>
      </c>
      <c r="H19" s="21" t="s">
        <v>15</v>
      </c>
    </row>
    <row r="20" spans="2:8" x14ac:dyDescent="0.35">
      <c r="B20" s="17" t="s">
        <v>32</v>
      </c>
      <c r="C20" s="18" t="s">
        <v>37</v>
      </c>
      <c r="D20" s="17" t="s">
        <v>34</v>
      </c>
      <c r="E20" s="19">
        <v>868713</v>
      </c>
      <c r="F20" s="19" t="s">
        <v>14</v>
      </c>
      <c r="G20" s="20">
        <v>100486</v>
      </c>
      <c r="H20" s="21" t="s">
        <v>15</v>
      </c>
    </row>
    <row r="21" spans="2:8" x14ac:dyDescent="0.35">
      <c r="B21" s="17" t="s">
        <v>38</v>
      </c>
      <c r="C21" s="18" t="s">
        <v>39</v>
      </c>
      <c r="D21" s="17" t="s">
        <v>34</v>
      </c>
      <c r="E21" s="19">
        <v>1494775</v>
      </c>
      <c r="F21" s="19" t="s">
        <v>40</v>
      </c>
      <c r="G21" s="20">
        <v>228139</v>
      </c>
      <c r="H21" s="21" t="s">
        <v>41</v>
      </c>
    </row>
    <row r="22" spans="2:8" x14ac:dyDescent="0.35">
      <c r="B22" s="17" t="s">
        <v>42</v>
      </c>
      <c r="C22" s="18" t="s">
        <v>43</v>
      </c>
      <c r="D22" s="17" t="s">
        <v>34</v>
      </c>
      <c r="E22" s="19">
        <v>868502</v>
      </c>
      <c r="F22" s="19" t="s">
        <v>14</v>
      </c>
      <c r="G22" s="20">
        <v>581450</v>
      </c>
      <c r="H22" s="21" t="s">
        <v>15</v>
      </c>
    </row>
    <row r="23" spans="2:8" x14ac:dyDescent="0.35">
      <c r="B23" s="17" t="s">
        <v>42</v>
      </c>
      <c r="C23" s="18" t="s">
        <v>43</v>
      </c>
      <c r="D23" s="17" t="s">
        <v>34</v>
      </c>
      <c r="E23" s="19">
        <v>139332</v>
      </c>
      <c r="F23" s="19" t="s">
        <v>14</v>
      </c>
      <c r="G23" s="20">
        <v>313458</v>
      </c>
      <c r="H23" s="21" t="s">
        <v>15</v>
      </c>
    </row>
    <row r="24" spans="2:8" x14ac:dyDescent="0.35">
      <c r="B24" s="17" t="s">
        <v>42</v>
      </c>
      <c r="C24" s="18" t="s">
        <v>43</v>
      </c>
      <c r="D24" s="17" t="s">
        <v>34</v>
      </c>
      <c r="E24" s="19">
        <v>139347</v>
      </c>
      <c r="F24" s="19" t="s">
        <v>14</v>
      </c>
      <c r="G24" s="20">
        <v>687842</v>
      </c>
      <c r="H24" s="21" t="s">
        <v>15</v>
      </c>
    </row>
    <row r="25" spans="2:8" x14ac:dyDescent="0.35">
      <c r="B25" s="17" t="s">
        <v>42</v>
      </c>
      <c r="C25" s="18" t="s">
        <v>43</v>
      </c>
      <c r="D25" s="17" t="s">
        <v>34</v>
      </c>
      <c r="E25" s="19">
        <v>139335</v>
      </c>
      <c r="F25" s="19" t="s">
        <v>14</v>
      </c>
      <c r="G25" s="20">
        <v>547237</v>
      </c>
      <c r="H25" s="21" t="s">
        <v>15</v>
      </c>
    </row>
    <row r="26" spans="2:8" x14ac:dyDescent="0.35">
      <c r="B26" s="17" t="s">
        <v>42</v>
      </c>
      <c r="C26" s="18" t="s">
        <v>43</v>
      </c>
      <c r="D26" s="17" t="s">
        <v>34</v>
      </c>
      <c r="E26" s="19">
        <v>868483</v>
      </c>
      <c r="F26" s="19" t="s">
        <v>14</v>
      </c>
      <c r="G26" s="20">
        <v>314393</v>
      </c>
      <c r="H26" s="21" t="s">
        <v>15</v>
      </c>
    </row>
    <row r="27" spans="2:8" x14ac:dyDescent="0.35">
      <c r="B27" s="17" t="s">
        <v>42</v>
      </c>
      <c r="C27" s="18" t="s">
        <v>43</v>
      </c>
      <c r="D27" s="17" t="s">
        <v>34</v>
      </c>
      <c r="E27" s="19">
        <v>868482</v>
      </c>
      <c r="F27" s="19" t="s">
        <v>14</v>
      </c>
      <c r="G27" s="20">
        <v>1042663</v>
      </c>
      <c r="H27" s="21" t="s">
        <v>15</v>
      </c>
    </row>
    <row r="28" spans="2:8" x14ac:dyDescent="0.35">
      <c r="B28" s="17" t="s">
        <v>42</v>
      </c>
      <c r="C28" s="18" t="s">
        <v>43</v>
      </c>
      <c r="D28" s="17" t="s">
        <v>34</v>
      </c>
      <c r="E28" s="19">
        <v>868481</v>
      </c>
      <c r="F28" s="19" t="s">
        <v>14</v>
      </c>
      <c r="G28" s="20">
        <v>1048486</v>
      </c>
      <c r="H28" s="21" t="s">
        <v>15</v>
      </c>
    </row>
    <row r="29" spans="2:8" x14ac:dyDescent="0.35">
      <c r="B29" s="17" t="s">
        <v>42</v>
      </c>
      <c r="C29" s="18" t="s">
        <v>43</v>
      </c>
      <c r="D29" s="17" t="s">
        <v>34</v>
      </c>
      <c r="E29" s="19">
        <v>139334</v>
      </c>
      <c r="F29" s="19" t="s">
        <v>14</v>
      </c>
      <c r="G29" s="20">
        <v>264893</v>
      </c>
      <c r="H29" s="21" t="s">
        <v>15</v>
      </c>
    </row>
    <row r="30" spans="2:8" x14ac:dyDescent="0.35">
      <c r="B30" s="17" t="s">
        <v>42</v>
      </c>
      <c r="C30" s="18" t="s">
        <v>43</v>
      </c>
      <c r="D30" s="17" t="s">
        <v>34</v>
      </c>
      <c r="E30" s="19">
        <v>139333</v>
      </c>
      <c r="F30" s="19" t="s">
        <v>14</v>
      </c>
      <c r="G30" s="20">
        <v>1995809</v>
      </c>
      <c r="H30" s="21" t="s">
        <v>15</v>
      </c>
    </row>
    <row r="31" spans="2:8" x14ac:dyDescent="0.35">
      <c r="B31" s="17" t="s">
        <v>38</v>
      </c>
      <c r="C31" s="18" t="s">
        <v>44</v>
      </c>
      <c r="D31" s="17" t="s">
        <v>34</v>
      </c>
      <c r="E31" s="19">
        <v>754941</v>
      </c>
      <c r="F31" s="19" t="s">
        <v>14</v>
      </c>
      <c r="G31" s="20">
        <v>292909</v>
      </c>
      <c r="H31" s="21" t="s">
        <v>41</v>
      </c>
    </row>
    <row r="32" spans="2:8" x14ac:dyDescent="0.35">
      <c r="B32" s="17" t="s">
        <v>38</v>
      </c>
      <c r="C32" s="18" t="s">
        <v>44</v>
      </c>
      <c r="D32" s="17" t="s">
        <v>34</v>
      </c>
      <c r="E32" s="19">
        <v>761385</v>
      </c>
      <c r="F32" s="19" t="s">
        <v>14</v>
      </c>
      <c r="G32" s="20">
        <v>36000</v>
      </c>
      <c r="H32" s="21" t="s">
        <v>41</v>
      </c>
    </row>
    <row r="33" spans="2:8" x14ac:dyDescent="0.35">
      <c r="B33" s="17" t="s">
        <v>38</v>
      </c>
      <c r="C33" s="18" t="s">
        <v>44</v>
      </c>
      <c r="D33" s="17" t="s">
        <v>34</v>
      </c>
      <c r="E33" s="19">
        <v>768368</v>
      </c>
      <c r="F33" s="19" t="s">
        <v>14</v>
      </c>
      <c r="G33" s="20">
        <v>231712</v>
      </c>
      <c r="H33" s="21" t="s">
        <v>41</v>
      </c>
    </row>
    <row r="34" spans="2:8" x14ac:dyDescent="0.35">
      <c r="B34" s="17" t="s">
        <v>45</v>
      </c>
      <c r="C34" s="18" t="s">
        <v>46</v>
      </c>
      <c r="D34" s="17" t="s">
        <v>34</v>
      </c>
      <c r="E34" s="19">
        <v>113</v>
      </c>
      <c r="F34" s="19" t="s">
        <v>47</v>
      </c>
      <c r="G34" s="20">
        <v>1364861</v>
      </c>
      <c r="H34" s="21" t="s">
        <v>15</v>
      </c>
    </row>
    <row r="35" spans="2:8" x14ac:dyDescent="0.35">
      <c r="B35" s="17" t="s">
        <v>48</v>
      </c>
      <c r="C35" s="18" t="s">
        <v>49</v>
      </c>
      <c r="D35" s="17" t="s">
        <v>34</v>
      </c>
      <c r="E35" s="19">
        <v>6168</v>
      </c>
      <c r="F35" s="19" t="s">
        <v>50</v>
      </c>
      <c r="G35" s="20">
        <v>312013</v>
      </c>
      <c r="H35" s="21" t="s">
        <v>15</v>
      </c>
    </row>
    <row r="36" spans="2:8" x14ac:dyDescent="0.35">
      <c r="B36" s="17" t="s">
        <v>48</v>
      </c>
      <c r="C36" s="18" t="s">
        <v>51</v>
      </c>
      <c r="D36" s="17" t="s">
        <v>34</v>
      </c>
      <c r="E36" s="19">
        <v>6695</v>
      </c>
      <c r="F36" s="19" t="s">
        <v>50</v>
      </c>
      <c r="G36" s="20">
        <v>283723</v>
      </c>
      <c r="H36" s="21" t="s">
        <v>15</v>
      </c>
    </row>
    <row r="37" spans="2:8" x14ac:dyDescent="0.35">
      <c r="B37" s="17" t="s">
        <v>48</v>
      </c>
      <c r="C37" s="18" t="s">
        <v>51</v>
      </c>
      <c r="D37" s="17" t="s">
        <v>34</v>
      </c>
      <c r="E37" s="19">
        <v>6696</v>
      </c>
      <c r="F37" s="19" t="s">
        <v>50</v>
      </c>
      <c r="G37" s="20">
        <v>236543</v>
      </c>
      <c r="H37" s="21" t="s">
        <v>15</v>
      </c>
    </row>
    <row r="38" spans="2:8" x14ac:dyDescent="0.35">
      <c r="B38" s="17" t="s">
        <v>48</v>
      </c>
      <c r="C38" s="18" t="s">
        <v>52</v>
      </c>
      <c r="D38" s="17" t="s">
        <v>34</v>
      </c>
      <c r="E38" s="19">
        <v>8238</v>
      </c>
      <c r="F38" s="19" t="s">
        <v>50</v>
      </c>
      <c r="G38" s="20">
        <v>62440</v>
      </c>
      <c r="H38" s="21" t="s">
        <v>15</v>
      </c>
    </row>
    <row r="39" spans="2:8" x14ac:dyDescent="0.35">
      <c r="B39" s="17" t="s">
        <v>48</v>
      </c>
      <c r="C39" s="18" t="s">
        <v>52</v>
      </c>
      <c r="D39" s="17" t="s">
        <v>34</v>
      </c>
      <c r="E39" s="19">
        <v>8240</v>
      </c>
      <c r="F39" s="19" t="s">
        <v>50</v>
      </c>
      <c r="G39" s="20">
        <v>167241</v>
      </c>
      <c r="H39" s="21" t="s">
        <v>15</v>
      </c>
    </row>
    <row r="40" spans="2:8" x14ac:dyDescent="0.35">
      <c r="B40" s="17" t="s">
        <v>48</v>
      </c>
      <c r="C40" s="18" t="s">
        <v>52</v>
      </c>
      <c r="D40" s="17" t="s">
        <v>34</v>
      </c>
      <c r="E40" s="19">
        <v>8241</v>
      </c>
      <c r="F40" s="19" t="s">
        <v>50</v>
      </c>
      <c r="G40" s="20">
        <v>225114</v>
      </c>
      <c r="H40" s="21" t="s">
        <v>15</v>
      </c>
    </row>
    <row r="41" spans="2:8" x14ac:dyDescent="0.35">
      <c r="B41" s="17" t="s">
        <v>48</v>
      </c>
      <c r="C41" s="18" t="s">
        <v>52</v>
      </c>
      <c r="D41" s="17" t="s">
        <v>34</v>
      </c>
      <c r="E41" s="19">
        <v>8242</v>
      </c>
      <c r="F41" s="19" t="s">
        <v>50</v>
      </c>
      <c r="G41" s="20">
        <v>61710</v>
      </c>
      <c r="H41" s="21" t="s">
        <v>15</v>
      </c>
    </row>
    <row r="42" spans="2:8" x14ac:dyDescent="0.35">
      <c r="B42" s="17" t="s">
        <v>28</v>
      </c>
      <c r="C42" s="18" t="s">
        <v>53</v>
      </c>
      <c r="D42" s="17" t="s">
        <v>30</v>
      </c>
      <c r="E42" s="19">
        <v>15134</v>
      </c>
      <c r="F42" s="19" t="s">
        <v>31</v>
      </c>
      <c r="G42" s="20">
        <v>87364</v>
      </c>
      <c r="H42" s="21" t="s">
        <v>15</v>
      </c>
    </row>
    <row r="43" spans="2:8" x14ac:dyDescent="0.35">
      <c r="B43" s="17" t="s">
        <v>28</v>
      </c>
      <c r="C43" s="18" t="s">
        <v>54</v>
      </c>
      <c r="D43" s="17" t="s">
        <v>34</v>
      </c>
      <c r="E43" s="19">
        <v>15921</v>
      </c>
      <c r="F43" s="19" t="s">
        <v>31</v>
      </c>
      <c r="G43" s="20">
        <v>59306</v>
      </c>
      <c r="H43" s="21" t="s">
        <v>15</v>
      </c>
    </row>
    <row r="44" spans="2:8" x14ac:dyDescent="0.35">
      <c r="B44" s="17" t="s">
        <v>22</v>
      </c>
      <c r="C44" s="18" t="s">
        <v>55</v>
      </c>
      <c r="D44" s="17" t="s">
        <v>21</v>
      </c>
      <c r="E44" s="19">
        <v>20268</v>
      </c>
      <c r="F44" s="19" t="s">
        <v>56</v>
      </c>
      <c r="G44" s="20">
        <v>53070</v>
      </c>
      <c r="H44" s="21" t="s">
        <v>15</v>
      </c>
    </row>
    <row r="45" spans="2:8" x14ac:dyDescent="0.35">
      <c r="B45" s="17" t="s">
        <v>28</v>
      </c>
      <c r="C45" s="18" t="s">
        <v>53</v>
      </c>
      <c r="D45" s="17" t="s">
        <v>30</v>
      </c>
      <c r="E45" s="19">
        <v>22772</v>
      </c>
      <c r="F45" s="19" t="s">
        <v>57</v>
      </c>
      <c r="G45" s="20">
        <v>101710</v>
      </c>
      <c r="H45" s="21" t="s">
        <v>15</v>
      </c>
    </row>
    <row r="46" spans="2:8" x14ac:dyDescent="0.35">
      <c r="B46" s="17" t="s">
        <v>28</v>
      </c>
      <c r="C46" s="18" t="s">
        <v>53</v>
      </c>
      <c r="D46" s="17" t="s">
        <v>30</v>
      </c>
      <c r="E46" s="19">
        <v>23006</v>
      </c>
      <c r="F46" s="19" t="s">
        <v>57</v>
      </c>
      <c r="G46" s="20">
        <v>100126</v>
      </c>
      <c r="H46" s="21" t="s">
        <v>15</v>
      </c>
    </row>
    <row r="47" spans="2:8" x14ac:dyDescent="0.35">
      <c r="B47" s="17" t="s">
        <v>28</v>
      </c>
      <c r="C47" s="18" t="s">
        <v>53</v>
      </c>
      <c r="D47" s="17" t="s">
        <v>30</v>
      </c>
      <c r="E47" s="19">
        <v>23673</v>
      </c>
      <c r="F47" s="19" t="s">
        <v>57</v>
      </c>
      <c r="G47" s="20">
        <v>100126</v>
      </c>
      <c r="H47" s="21" t="s">
        <v>15</v>
      </c>
    </row>
    <row r="48" spans="2:8" x14ac:dyDescent="0.35">
      <c r="B48" s="17" t="s">
        <v>28</v>
      </c>
      <c r="C48" s="18" t="s">
        <v>53</v>
      </c>
      <c r="D48" s="17" t="s">
        <v>30</v>
      </c>
      <c r="E48" s="19">
        <v>23915</v>
      </c>
      <c r="F48" s="19" t="s">
        <v>57</v>
      </c>
      <c r="G48" s="20">
        <v>103836</v>
      </c>
      <c r="H48" s="21" t="s">
        <v>15</v>
      </c>
    </row>
    <row r="49" spans="2:8" x14ac:dyDescent="0.35">
      <c r="B49" s="17" t="s">
        <v>28</v>
      </c>
      <c r="C49" s="18" t="s">
        <v>53</v>
      </c>
      <c r="D49" s="17" t="s">
        <v>30</v>
      </c>
      <c r="E49" s="19">
        <v>24207</v>
      </c>
      <c r="F49" s="19" t="s">
        <v>57</v>
      </c>
      <c r="G49" s="20">
        <v>52981</v>
      </c>
      <c r="H49" s="21" t="s">
        <v>15</v>
      </c>
    </row>
    <row r="50" spans="2:8" x14ac:dyDescent="0.35">
      <c r="B50" s="17" t="s">
        <v>28</v>
      </c>
      <c r="C50" s="18" t="s">
        <v>53</v>
      </c>
      <c r="D50" s="17" t="s">
        <v>30</v>
      </c>
      <c r="E50" s="19">
        <v>24645</v>
      </c>
      <c r="F50" s="19" t="s">
        <v>57</v>
      </c>
      <c r="G50" s="20">
        <v>52981</v>
      </c>
      <c r="H50" s="21" t="s">
        <v>15</v>
      </c>
    </row>
    <row r="51" spans="2:8" x14ac:dyDescent="0.35">
      <c r="B51" s="17" t="s">
        <v>28</v>
      </c>
      <c r="C51" s="18" t="s">
        <v>53</v>
      </c>
      <c r="D51" s="17" t="s">
        <v>30</v>
      </c>
      <c r="E51" s="19">
        <v>25386</v>
      </c>
      <c r="F51" s="19" t="s">
        <v>57</v>
      </c>
      <c r="G51" s="20">
        <v>76026</v>
      </c>
      <c r="H51" s="21" t="s">
        <v>15</v>
      </c>
    </row>
    <row r="52" spans="2:8" x14ac:dyDescent="0.35">
      <c r="B52" s="17" t="s">
        <v>58</v>
      </c>
      <c r="C52" s="18" t="s">
        <v>59</v>
      </c>
      <c r="D52" s="17" t="s">
        <v>13</v>
      </c>
      <c r="E52" s="19">
        <v>61901</v>
      </c>
      <c r="F52" s="19" t="s">
        <v>60</v>
      </c>
      <c r="G52" s="20">
        <v>43400</v>
      </c>
      <c r="H52" s="21" t="s">
        <v>15</v>
      </c>
    </row>
    <row r="53" spans="2:8" x14ac:dyDescent="0.35">
      <c r="B53" s="17" t="s">
        <v>32</v>
      </c>
      <c r="C53" s="18" t="s">
        <v>61</v>
      </c>
      <c r="D53" s="17" t="s">
        <v>34</v>
      </c>
      <c r="E53" s="19">
        <v>67789</v>
      </c>
      <c r="F53" s="19" t="s">
        <v>60</v>
      </c>
      <c r="G53" s="20">
        <v>2743415</v>
      </c>
      <c r="H53" s="21" t="s">
        <v>15</v>
      </c>
    </row>
    <row r="54" spans="2:8" x14ac:dyDescent="0.35">
      <c r="B54" s="17" t="s">
        <v>28</v>
      </c>
      <c r="C54" s="18" t="s">
        <v>62</v>
      </c>
      <c r="D54" s="17" t="s">
        <v>21</v>
      </c>
      <c r="E54" s="19">
        <v>69058</v>
      </c>
      <c r="F54" s="19" t="s">
        <v>60</v>
      </c>
      <c r="G54" s="20">
        <v>152858</v>
      </c>
      <c r="H54" s="21" t="s">
        <v>15</v>
      </c>
    </row>
    <row r="55" spans="2:8" x14ac:dyDescent="0.35">
      <c r="B55" s="17" t="s">
        <v>28</v>
      </c>
      <c r="C55" s="18" t="s">
        <v>62</v>
      </c>
      <c r="D55" s="17" t="s">
        <v>21</v>
      </c>
      <c r="E55" s="19">
        <v>69059</v>
      </c>
      <c r="F55" s="19" t="s">
        <v>60</v>
      </c>
      <c r="G55" s="20">
        <v>49014</v>
      </c>
      <c r="H55" s="21" t="s">
        <v>15</v>
      </c>
    </row>
    <row r="56" spans="2:8" x14ac:dyDescent="0.35">
      <c r="B56" s="17" t="s">
        <v>28</v>
      </c>
      <c r="C56" s="18" t="s">
        <v>62</v>
      </c>
      <c r="D56" s="17" t="s">
        <v>21</v>
      </c>
      <c r="E56" s="19">
        <v>69060</v>
      </c>
      <c r="F56" s="19" t="s">
        <v>60</v>
      </c>
      <c r="G56" s="20">
        <v>25678</v>
      </c>
      <c r="H56" s="21" t="s">
        <v>15</v>
      </c>
    </row>
    <row r="57" spans="2:8" x14ac:dyDescent="0.35">
      <c r="B57" s="17" t="s">
        <v>63</v>
      </c>
      <c r="C57" s="18" t="s">
        <v>64</v>
      </c>
      <c r="D57" s="17" t="s">
        <v>34</v>
      </c>
      <c r="E57" s="19">
        <v>71002</v>
      </c>
      <c r="F57" s="19" t="s">
        <v>60</v>
      </c>
      <c r="G57" s="20">
        <v>70707</v>
      </c>
      <c r="H57" s="21" t="s">
        <v>15</v>
      </c>
    </row>
    <row r="58" spans="2:8" x14ac:dyDescent="0.35">
      <c r="B58" s="17" t="s">
        <v>65</v>
      </c>
      <c r="C58" s="18" t="s">
        <v>66</v>
      </c>
      <c r="D58" s="17" t="s">
        <v>30</v>
      </c>
      <c r="E58" s="19">
        <v>71322</v>
      </c>
      <c r="F58" s="19" t="s">
        <v>60</v>
      </c>
      <c r="G58" s="20">
        <v>259087</v>
      </c>
      <c r="H58" s="21" t="s">
        <v>15</v>
      </c>
    </row>
    <row r="59" spans="2:8" x14ac:dyDescent="0.35">
      <c r="B59" s="17" t="s">
        <v>63</v>
      </c>
      <c r="C59" s="18" t="s">
        <v>67</v>
      </c>
      <c r="D59" s="17" t="s">
        <v>34</v>
      </c>
      <c r="E59" s="19">
        <v>71328</v>
      </c>
      <c r="F59" s="19" t="s">
        <v>60</v>
      </c>
      <c r="G59" s="20">
        <v>108281</v>
      </c>
      <c r="H59" s="21" t="s">
        <v>15</v>
      </c>
    </row>
    <row r="60" spans="2:8" x14ac:dyDescent="0.35">
      <c r="B60" s="17" t="s">
        <v>68</v>
      </c>
      <c r="C60" s="18" t="s">
        <v>69</v>
      </c>
      <c r="D60" s="17" t="s">
        <v>34</v>
      </c>
      <c r="E60" s="19">
        <v>71927</v>
      </c>
      <c r="F60" s="19" t="s">
        <v>60</v>
      </c>
      <c r="G60" s="20">
        <v>79081</v>
      </c>
      <c r="H60" s="21" t="s">
        <v>15</v>
      </c>
    </row>
    <row r="61" spans="2:8" x14ac:dyDescent="0.35">
      <c r="B61" s="17" t="s">
        <v>68</v>
      </c>
      <c r="C61" s="18" t="s">
        <v>69</v>
      </c>
      <c r="D61" s="17" t="s">
        <v>34</v>
      </c>
      <c r="E61" s="19">
        <v>71930</v>
      </c>
      <c r="F61" s="19" t="s">
        <v>60</v>
      </c>
      <c r="G61" s="20">
        <v>46390</v>
      </c>
      <c r="H61" s="21" t="s">
        <v>15</v>
      </c>
    </row>
    <row r="62" spans="2:8" x14ac:dyDescent="0.35">
      <c r="B62" s="17" t="s">
        <v>68</v>
      </c>
      <c r="C62" s="18" t="s">
        <v>69</v>
      </c>
      <c r="D62" s="17" t="s">
        <v>34</v>
      </c>
      <c r="E62" s="19">
        <v>71931</v>
      </c>
      <c r="F62" s="19" t="s">
        <v>60</v>
      </c>
      <c r="G62" s="20">
        <v>43400</v>
      </c>
      <c r="H62" s="21" t="s">
        <v>15</v>
      </c>
    </row>
    <row r="63" spans="2:8" x14ac:dyDescent="0.35">
      <c r="B63" s="17" t="s">
        <v>38</v>
      </c>
      <c r="C63" s="18" t="s">
        <v>70</v>
      </c>
      <c r="D63" s="17" t="s">
        <v>34</v>
      </c>
      <c r="E63" s="19">
        <v>106306</v>
      </c>
      <c r="F63" s="19" t="s">
        <v>14</v>
      </c>
      <c r="G63" s="20">
        <v>30672</v>
      </c>
      <c r="H63" s="21" t="s">
        <v>41</v>
      </c>
    </row>
    <row r="64" spans="2:8" x14ac:dyDescent="0.35">
      <c r="B64" s="17" t="s">
        <v>71</v>
      </c>
      <c r="C64" s="18" t="s">
        <v>72</v>
      </c>
      <c r="D64" s="17" t="s">
        <v>34</v>
      </c>
      <c r="E64" s="19">
        <v>112684</v>
      </c>
      <c r="F64" s="19" t="s">
        <v>14</v>
      </c>
      <c r="G64" s="20">
        <v>64958</v>
      </c>
      <c r="H64" s="21" t="s">
        <v>15</v>
      </c>
    </row>
    <row r="65" spans="2:8" x14ac:dyDescent="0.35">
      <c r="B65" s="17" t="s">
        <v>38</v>
      </c>
      <c r="C65" s="18" t="s">
        <v>73</v>
      </c>
      <c r="D65" s="17" t="s">
        <v>18</v>
      </c>
      <c r="E65" s="19">
        <v>117535</v>
      </c>
      <c r="F65" s="19" t="s">
        <v>14</v>
      </c>
      <c r="G65" s="20">
        <v>67021</v>
      </c>
      <c r="H65" s="21" t="s">
        <v>41</v>
      </c>
    </row>
    <row r="66" spans="2:8" x14ac:dyDescent="0.35">
      <c r="B66" s="17" t="s">
        <v>42</v>
      </c>
      <c r="C66" s="18" t="s">
        <v>74</v>
      </c>
      <c r="D66" s="17" t="s">
        <v>34</v>
      </c>
      <c r="E66" s="19">
        <v>128234</v>
      </c>
      <c r="F66" s="19" t="s">
        <v>14</v>
      </c>
      <c r="G66" s="20">
        <v>62476</v>
      </c>
      <c r="H66" s="21" t="s">
        <v>15</v>
      </c>
    </row>
    <row r="67" spans="2:8" x14ac:dyDescent="0.35">
      <c r="B67" s="17" t="s">
        <v>75</v>
      </c>
      <c r="C67" s="18" t="s">
        <v>76</v>
      </c>
      <c r="D67" s="17" t="s">
        <v>34</v>
      </c>
      <c r="E67" s="19">
        <v>131144</v>
      </c>
      <c r="F67" s="19" t="s">
        <v>14</v>
      </c>
      <c r="G67" s="20">
        <v>168163</v>
      </c>
      <c r="H67" s="21" t="s">
        <v>15</v>
      </c>
    </row>
    <row r="68" spans="2:8" x14ac:dyDescent="0.35">
      <c r="B68" s="17" t="s">
        <v>75</v>
      </c>
      <c r="C68" s="18" t="s">
        <v>76</v>
      </c>
      <c r="D68" s="17" t="s">
        <v>34</v>
      </c>
      <c r="E68" s="19">
        <v>131146</v>
      </c>
      <c r="F68" s="19" t="s">
        <v>14</v>
      </c>
      <c r="G68" s="20">
        <v>36500</v>
      </c>
      <c r="H68" s="21" t="s">
        <v>15</v>
      </c>
    </row>
    <row r="69" spans="2:8" x14ac:dyDescent="0.35">
      <c r="B69" s="17" t="s">
        <v>75</v>
      </c>
      <c r="C69" s="18" t="s">
        <v>76</v>
      </c>
      <c r="D69" s="17" t="s">
        <v>34</v>
      </c>
      <c r="E69" s="19">
        <v>131165</v>
      </c>
      <c r="F69" s="19" t="s">
        <v>14</v>
      </c>
      <c r="G69" s="20">
        <v>251380</v>
      </c>
      <c r="H69" s="21" t="s">
        <v>15</v>
      </c>
    </row>
    <row r="70" spans="2:8" x14ac:dyDescent="0.35">
      <c r="B70" s="17" t="s">
        <v>22</v>
      </c>
      <c r="C70" s="18" t="s">
        <v>77</v>
      </c>
      <c r="D70" s="17" t="s">
        <v>34</v>
      </c>
      <c r="E70" s="19">
        <v>132455</v>
      </c>
      <c r="F70" s="19" t="s">
        <v>14</v>
      </c>
      <c r="G70" s="20">
        <v>177715</v>
      </c>
      <c r="H70" s="21" t="s">
        <v>15</v>
      </c>
    </row>
    <row r="71" spans="2:8" x14ac:dyDescent="0.35">
      <c r="B71" s="17" t="s">
        <v>75</v>
      </c>
      <c r="C71" s="18" t="s">
        <v>76</v>
      </c>
      <c r="D71" s="17" t="s">
        <v>34</v>
      </c>
      <c r="E71" s="19">
        <v>133637</v>
      </c>
      <c r="F71" s="19" t="s">
        <v>14</v>
      </c>
      <c r="G71" s="20">
        <v>182333</v>
      </c>
      <c r="H71" s="21" t="s">
        <v>15</v>
      </c>
    </row>
    <row r="72" spans="2:8" x14ac:dyDescent="0.35">
      <c r="B72" s="17" t="s">
        <v>78</v>
      </c>
      <c r="C72" s="18" t="s">
        <v>79</v>
      </c>
      <c r="D72" s="17" t="s">
        <v>34</v>
      </c>
      <c r="E72" s="19">
        <v>135926</v>
      </c>
      <c r="F72" s="19" t="s">
        <v>14</v>
      </c>
      <c r="G72" s="20">
        <v>95028</v>
      </c>
      <c r="H72" s="21" t="s">
        <v>15</v>
      </c>
    </row>
    <row r="73" spans="2:8" x14ac:dyDescent="0.35">
      <c r="B73" s="17" t="s">
        <v>32</v>
      </c>
      <c r="C73" s="18" t="s">
        <v>33</v>
      </c>
      <c r="D73" s="17" t="s">
        <v>34</v>
      </c>
      <c r="E73" s="19">
        <v>138139</v>
      </c>
      <c r="F73" s="19" t="s">
        <v>14</v>
      </c>
      <c r="G73" s="20">
        <v>137956</v>
      </c>
      <c r="H73" s="21" t="s">
        <v>15</v>
      </c>
    </row>
    <row r="74" spans="2:8" x14ac:dyDescent="0.35">
      <c r="B74" s="17" t="s">
        <v>32</v>
      </c>
      <c r="C74" s="18" t="s">
        <v>33</v>
      </c>
      <c r="D74" s="17" t="s">
        <v>34</v>
      </c>
      <c r="E74" s="19">
        <v>138192</v>
      </c>
      <c r="F74" s="19" t="s">
        <v>14</v>
      </c>
      <c r="G74" s="20">
        <v>448324</v>
      </c>
      <c r="H74" s="21" t="s">
        <v>15</v>
      </c>
    </row>
    <row r="75" spans="2:8" x14ac:dyDescent="0.35">
      <c r="B75" s="17" t="s">
        <v>32</v>
      </c>
      <c r="C75" s="18" t="s">
        <v>33</v>
      </c>
      <c r="D75" s="17" t="s">
        <v>34</v>
      </c>
      <c r="E75" s="19">
        <v>868546</v>
      </c>
      <c r="F75" s="19" t="s">
        <v>14</v>
      </c>
      <c r="G75" s="20">
        <v>7202218</v>
      </c>
      <c r="H75" s="21" t="s">
        <v>15</v>
      </c>
    </row>
    <row r="76" spans="2:8" x14ac:dyDescent="0.35">
      <c r="B76" s="17" t="s">
        <v>42</v>
      </c>
      <c r="C76" s="18" t="s">
        <v>80</v>
      </c>
      <c r="D76" s="17" t="s">
        <v>34</v>
      </c>
      <c r="E76" s="19">
        <v>139336</v>
      </c>
      <c r="F76" s="19" t="s">
        <v>14</v>
      </c>
      <c r="G76" s="20">
        <v>36500</v>
      </c>
      <c r="H76" s="21" t="s">
        <v>15</v>
      </c>
    </row>
    <row r="77" spans="2:8" x14ac:dyDescent="0.35">
      <c r="B77" s="17" t="s">
        <v>42</v>
      </c>
      <c r="C77" s="18" t="s">
        <v>81</v>
      </c>
      <c r="D77" s="17" t="s">
        <v>34</v>
      </c>
      <c r="E77" s="19">
        <v>139348</v>
      </c>
      <c r="F77" s="19" t="s">
        <v>14</v>
      </c>
      <c r="G77" s="20">
        <v>669712</v>
      </c>
      <c r="H77" s="21" t="s">
        <v>15</v>
      </c>
    </row>
    <row r="78" spans="2:8" x14ac:dyDescent="0.35">
      <c r="B78" s="17" t="s">
        <v>82</v>
      </c>
      <c r="C78" s="18" t="s">
        <v>83</v>
      </c>
      <c r="D78" s="17" t="s">
        <v>18</v>
      </c>
      <c r="E78" s="19">
        <v>140751</v>
      </c>
      <c r="F78" s="19" t="s">
        <v>14</v>
      </c>
      <c r="G78" s="20">
        <v>72900</v>
      </c>
      <c r="H78" s="21" t="s">
        <v>15</v>
      </c>
    </row>
    <row r="79" spans="2:8" x14ac:dyDescent="0.35">
      <c r="B79" s="17" t="s">
        <v>84</v>
      </c>
      <c r="C79" s="18" t="s">
        <v>85</v>
      </c>
      <c r="D79" s="17" t="s">
        <v>18</v>
      </c>
      <c r="E79" s="19">
        <v>140752</v>
      </c>
      <c r="F79" s="19" t="s">
        <v>14</v>
      </c>
      <c r="G79" s="20">
        <v>58349</v>
      </c>
      <c r="H79" s="21" t="s">
        <v>15</v>
      </c>
    </row>
    <row r="80" spans="2:8" x14ac:dyDescent="0.35">
      <c r="B80" s="17" t="s">
        <v>28</v>
      </c>
      <c r="C80" s="18" t="s">
        <v>86</v>
      </c>
      <c r="D80" s="17" t="s">
        <v>30</v>
      </c>
      <c r="E80" s="19">
        <v>489644</v>
      </c>
      <c r="F80" s="19" t="s">
        <v>57</v>
      </c>
      <c r="G80" s="20">
        <v>35191</v>
      </c>
      <c r="H80" s="21" t="s">
        <v>15</v>
      </c>
    </row>
    <row r="81" spans="2:8" x14ac:dyDescent="0.35">
      <c r="B81" s="17" t="s">
        <v>28</v>
      </c>
      <c r="C81" s="18" t="s">
        <v>86</v>
      </c>
      <c r="D81" s="17" t="s">
        <v>13</v>
      </c>
      <c r="E81" s="19">
        <v>489645</v>
      </c>
      <c r="F81" s="19" t="s">
        <v>57</v>
      </c>
      <c r="G81" s="20">
        <v>35191</v>
      </c>
      <c r="H81" s="21" t="s">
        <v>15</v>
      </c>
    </row>
    <row r="82" spans="2:8" x14ac:dyDescent="0.35">
      <c r="B82" s="17" t="s">
        <v>28</v>
      </c>
      <c r="C82" s="18" t="s">
        <v>53</v>
      </c>
      <c r="D82" s="17" t="s">
        <v>30</v>
      </c>
      <c r="E82" s="19">
        <v>489861</v>
      </c>
      <c r="F82" s="19" t="s">
        <v>57</v>
      </c>
      <c r="G82" s="20">
        <v>331901</v>
      </c>
      <c r="H82" s="21" t="s">
        <v>15</v>
      </c>
    </row>
    <row r="83" spans="2:8" x14ac:dyDescent="0.35">
      <c r="B83" s="17" t="s">
        <v>28</v>
      </c>
      <c r="C83" s="18" t="s">
        <v>53</v>
      </c>
      <c r="D83" s="17" t="s">
        <v>30</v>
      </c>
      <c r="E83" s="19">
        <v>496504</v>
      </c>
      <c r="F83" s="19" t="s">
        <v>57</v>
      </c>
      <c r="G83" s="20">
        <v>7994237</v>
      </c>
      <c r="H83" s="21" t="s">
        <v>15</v>
      </c>
    </row>
    <row r="84" spans="2:8" x14ac:dyDescent="0.35">
      <c r="B84" s="17" t="s">
        <v>28</v>
      </c>
      <c r="C84" s="18" t="s">
        <v>53</v>
      </c>
      <c r="D84" s="17" t="s">
        <v>30</v>
      </c>
      <c r="E84" s="19">
        <v>522326</v>
      </c>
      <c r="F84" s="19" t="s">
        <v>57</v>
      </c>
      <c r="G84" s="20">
        <v>4801593</v>
      </c>
      <c r="H84" s="21" t="s">
        <v>15</v>
      </c>
    </row>
    <row r="85" spans="2:8" x14ac:dyDescent="0.35">
      <c r="B85" s="17" t="s">
        <v>87</v>
      </c>
      <c r="C85" s="18" t="s">
        <v>88</v>
      </c>
      <c r="D85" s="17" t="s">
        <v>34</v>
      </c>
      <c r="E85" s="19">
        <v>584306</v>
      </c>
      <c r="F85" s="19" t="s">
        <v>14</v>
      </c>
      <c r="G85" s="20">
        <v>1504800</v>
      </c>
      <c r="H85" s="21" t="s">
        <v>15</v>
      </c>
    </row>
    <row r="86" spans="2:8" x14ac:dyDescent="0.35">
      <c r="B86" s="17" t="s">
        <v>71</v>
      </c>
      <c r="C86" s="18" t="s">
        <v>89</v>
      </c>
      <c r="D86" s="17" t="s">
        <v>34</v>
      </c>
      <c r="E86" s="19">
        <v>600974</v>
      </c>
      <c r="F86" s="19" t="s">
        <v>14</v>
      </c>
      <c r="G86" s="20">
        <v>552581</v>
      </c>
      <c r="H86" s="21" t="s">
        <v>15</v>
      </c>
    </row>
    <row r="87" spans="2:8" x14ac:dyDescent="0.35">
      <c r="B87" s="17" t="s">
        <v>71</v>
      </c>
      <c r="C87" s="18" t="s">
        <v>89</v>
      </c>
      <c r="D87" s="17" t="s">
        <v>34</v>
      </c>
      <c r="E87" s="19">
        <v>601002</v>
      </c>
      <c r="F87" s="19" t="s">
        <v>14</v>
      </c>
      <c r="G87" s="20">
        <v>446721</v>
      </c>
      <c r="H87" s="21" t="s">
        <v>15</v>
      </c>
    </row>
    <row r="88" spans="2:8" x14ac:dyDescent="0.35">
      <c r="B88" s="17" t="s">
        <v>22</v>
      </c>
      <c r="C88" s="18" t="s">
        <v>90</v>
      </c>
      <c r="D88" s="17" t="s">
        <v>34</v>
      </c>
      <c r="E88" s="19">
        <v>690581</v>
      </c>
      <c r="F88" s="19" t="s">
        <v>14</v>
      </c>
      <c r="G88" s="20">
        <v>233280</v>
      </c>
      <c r="H88" s="21" t="s">
        <v>15</v>
      </c>
    </row>
    <row r="89" spans="2:8" x14ac:dyDescent="0.35">
      <c r="B89" s="17" t="s">
        <v>22</v>
      </c>
      <c r="C89" s="18" t="s">
        <v>91</v>
      </c>
      <c r="D89" s="17" t="s">
        <v>18</v>
      </c>
      <c r="E89" s="19">
        <v>721560</v>
      </c>
      <c r="F89" s="19" t="s">
        <v>14</v>
      </c>
      <c r="G89" s="20">
        <v>43183</v>
      </c>
      <c r="H89" s="21" t="s">
        <v>15</v>
      </c>
    </row>
    <row r="90" spans="2:8" x14ac:dyDescent="0.35">
      <c r="B90" s="17" t="s">
        <v>38</v>
      </c>
      <c r="C90" s="18" t="s">
        <v>70</v>
      </c>
      <c r="D90" s="17" t="s">
        <v>34</v>
      </c>
      <c r="E90" s="19">
        <v>754940</v>
      </c>
      <c r="F90" s="19" t="s">
        <v>14</v>
      </c>
      <c r="G90" s="20">
        <v>227939</v>
      </c>
      <c r="H90" s="21" t="s">
        <v>41</v>
      </c>
    </row>
    <row r="91" spans="2:8" x14ac:dyDescent="0.35">
      <c r="B91" s="17" t="s">
        <v>38</v>
      </c>
      <c r="C91" s="18" t="s">
        <v>70</v>
      </c>
      <c r="D91" s="17" t="s">
        <v>34</v>
      </c>
      <c r="E91" s="19">
        <v>761369</v>
      </c>
      <c r="F91" s="19" t="s">
        <v>14</v>
      </c>
      <c r="G91" s="20">
        <v>269224</v>
      </c>
      <c r="H91" s="21" t="s">
        <v>41</v>
      </c>
    </row>
    <row r="92" spans="2:8" x14ac:dyDescent="0.35">
      <c r="B92" s="17" t="s">
        <v>38</v>
      </c>
      <c r="C92" s="18" t="s">
        <v>70</v>
      </c>
      <c r="D92" s="17" t="s">
        <v>34</v>
      </c>
      <c r="E92" s="19">
        <v>768365</v>
      </c>
      <c r="F92" s="19" t="s">
        <v>14</v>
      </c>
      <c r="G92" s="20">
        <v>267712</v>
      </c>
      <c r="H92" s="21" t="s">
        <v>41</v>
      </c>
    </row>
    <row r="93" spans="2:8" x14ac:dyDescent="0.35">
      <c r="B93" s="17" t="s">
        <v>35</v>
      </c>
      <c r="C93" s="18" t="s">
        <v>92</v>
      </c>
      <c r="D93" s="17" t="s">
        <v>34</v>
      </c>
      <c r="E93" s="19">
        <v>815271</v>
      </c>
      <c r="F93" s="19" t="s">
        <v>14</v>
      </c>
      <c r="G93" s="20">
        <v>46980</v>
      </c>
      <c r="H93" s="21" t="s">
        <v>15</v>
      </c>
    </row>
    <row r="94" spans="2:8" x14ac:dyDescent="0.35">
      <c r="B94" s="17" t="s">
        <v>35</v>
      </c>
      <c r="C94" s="18" t="s">
        <v>93</v>
      </c>
      <c r="D94" s="17" t="s">
        <v>13</v>
      </c>
      <c r="E94" s="19">
        <v>815354</v>
      </c>
      <c r="F94" s="19" t="s">
        <v>14</v>
      </c>
      <c r="G94" s="20">
        <v>2995180</v>
      </c>
      <c r="H94" s="21" t="s">
        <v>15</v>
      </c>
    </row>
    <row r="95" spans="2:8" x14ac:dyDescent="0.35">
      <c r="B95" s="17" t="s">
        <v>35</v>
      </c>
      <c r="C95" s="18" t="s">
        <v>93</v>
      </c>
      <c r="D95" s="17" t="s">
        <v>13</v>
      </c>
      <c r="E95" s="19">
        <v>815577</v>
      </c>
      <c r="F95" s="19" t="s">
        <v>14</v>
      </c>
      <c r="G95" s="20">
        <v>759311</v>
      </c>
      <c r="H95" s="21" t="s">
        <v>15</v>
      </c>
    </row>
    <row r="96" spans="2:8" x14ac:dyDescent="0.35">
      <c r="B96" s="17" t="s">
        <v>35</v>
      </c>
      <c r="C96" s="18" t="s">
        <v>93</v>
      </c>
      <c r="D96" s="17" t="s">
        <v>13</v>
      </c>
      <c r="E96" s="19">
        <v>831886</v>
      </c>
      <c r="F96" s="19" t="s">
        <v>14</v>
      </c>
      <c r="G96" s="20">
        <v>967422</v>
      </c>
      <c r="H96" s="21" t="s">
        <v>15</v>
      </c>
    </row>
    <row r="97" spans="2:8" x14ac:dyDescent="0.35">
      <c r="B97" s="17" t="s">
        <v>82</v>
      </c>
      <c r="C97" s="18" t="s">
        <v>83</v>
      </c>
      <c r="D97" s="17" t="s">
        <v>18</v>
      </c>
      <c r="E97" s="19">
        <v>831894</v>
      </c>
      <c r="F97" s="19" t="s">
        <v>14</v>
      </c>
      <c r="G97" s="20">
        <v>1262854</v>
      </c>
      <c r="H97" s="21" t="s">
        <v>15</v>
      </c>
    </row>
    <row r="98" spans="2:8" x14ac:dyDescent="0.35">
      <c r="B98" s="17" t="s">
        <v>82</v>
      </c>
      <c r="C98" s="18" t="s">
        <v>83</v>
      </c>
      <c r="D98" s="17" t="s">
        <v>18</v>
      </c>
      <c r="E98" s="19">
        <v>831895</v>
      </c>
      <c r="F98" s="19" t="s">
        <v>14</v>
      </c>
      <c r="G98" s="20">
        <v>1262854</v>
      </c>
      <c r="H98" s="21" t="s">
        <v>15</v>
      </c>
    </row>
    <row r="99" spans="2:8" x14ac:dyDescent="0.35">
      <c r="B99" s="17" t="s">
        <v>82</v>
      </c>
      <c r="C99" s="18" t="s">
        <v>83</v>
      </c>
      <c r="D99" s="17" t="s">
        <v>18</v>
      </c>
      <c r="E99" s="19">
        <v>831896</v>
      </c>
      <c r="F99" s="19" t="s">
        <v>14</v>
      </c>
      <c r="G99" s="20">
        <v>1288977</v>
      </c>
      <c r="H99" s="21" t="s">
        <v>15</v>
      </c>
    </row>
    <row r="100" spans="2:8" x14ac:dyDescent="0.35">
      <c r="B100" s="17" t="s">
        <v>82</v>
      </c>
      <c r="C100" s="18" t="s">
        <v>83</v>
      </c>
      <c r="D100" s="17" t="s">
        <v>18</v>
      </c>
      <c r="E100" s="19">
        <v>834528</v>
      </c>
      <c r="F100" s="19" t="s">
        <v>14</v>
      </c>
      <c r="G100" s="20">
        <v>1274457</v>
      </c>
      <c r="H100" s="21" t="s">
        <v>15</v>
      </c>
    </row>
    <row r="101" spans="2:8" x14ac:dyDescent="0.35">
      <c r="B101" s="17" t="s">
        <v>82</v>
      </c>
      <c r="C101" s="18" t="s">
        <v>83</v>
      </c>
      <c r="D101" s="17" t="s">
        <v>18</v>
      </c>
      <c r="E101" s="19">
        <v>834529</v>
      </c>
      <c r="F101" s="19" t="s">
        <v>14</v>
      </c>
      <c r="G101" s="20">
        <v>1191088</v>
      </c>
      <c r="H101" s="21" t="s">
        <v>15</v>
      </c>
    </row>
    <row r="102" spans="2:8" x14ac:dyDescent="0.35">
      <c r="B102" s="17" t="s">
        <v>22</v>
      </c>
      <c r="C102" s="18" t="s">
        <v>77</v>
      </c>
      <c r="D102" s="17" t="s">
        <v>34</v>
      </c>
      <c r="E102" s="19">
        <v>850963</v>
      </c>
      <c r="F102" s="19" t="s">
        <v>14</v>
      </c>
      <c r="G102" s="20">
        <v>1790404</v>
      </c>
      <c r="H102" s="21" t="s">
        <v>15</v>
      </c>
    </row>
    <row r="103" spans="2:8" x14ac:dyDescent="0.35">
      <c r="B103" s="17" t="s">
        <v>42</v>
      </c>
      <c r="C103" s="18" t="s">
        <v>94</v>
      </c>
      <c r="D103" s="17" t="s">
        <v>34</v>
      </c>
      <c r="E103" s="19">
        <v>851166</v>
      </c>
      <c r="F103" s="19" t="s">
        <v>14</v>
      </c>
      <c r="G103" s="20">
        <v>289262</v>
      </c>
      <c r="H103" s="21" t="s">
        <v>15</v>
      </c>
    </row>
    <row r="104" spans="2:8" x14ac:dyDescent="0.35">
      <c r="B104" s="17" t="s">
        <v>35</v>
      </c>
      <c r="C104" s="18" t="s">
        <v>95</v>
      </c>
      <c r="D104" s="17" t="s">
        <v>21</v>
      </c>
      <c r="E104" s="19">
        <v>858003</v>
      </c>
      <c r="F104" s="19" t="s">
        <v>14</v>
      </c>
      <c r="G104" s="20">
        <v>272528</v>
      </c>
      <c r="H104" s="21" t="s">
        <v>15</v>
      </c>
    </row>
    <row r="105" spans="2:8" x14ac:dyDescent="0.35">
      <c r="B105" s="17" t="s">
        <v>84</v>
      </c>
      <c r="C105" s="18" t="s">
        <v>85</v>
      </c>
      <c r="D105" s="17" t="s">
        <v>18</v>
      </c>
      <c r="E105" s="19">
        <v>858057</v>
      </c>
      <c r="F105" s="19" t="s">
        <v>14</v>
      </c>
      <c r="G105" s="20">
        <v>3953352</v>
      </c>
      <c r="H105" s="21" t="s">
        <v>15</v>
      </c>
    </row>
    <row r="106" spans="2:8" x14ac:dyDescent="0.35">
      <c r="B106" s="17" t="s">
        <v>84</v>
      </c>
      <c r="C106" s="18" t="s">
        <v>85</v>
      </c>
      <c r="D106" s="17" t="s">
        <v>18</v>
      </c>
      <c r="E106" s="19">
        <v>863644</v>
      </c>
      <c r="F106" s="19" t="s">
        <v>14</v>
      </c>
      <c r="G106" s="20">
        <v>804264</v>
      </c>
      <c r="H106" s="21" t="s">
        <v>15</v>
      </c>
    </row>
    <row r="107" spans="2:8" x14ac:dyDescent="0.35">
      <c r="B107" s="17" t="s">
        <v>32</v>
      </c>
      <c r="C107" s="18" t="s">
        <v>96</v>
      </c>
      <c r="D107" s="17" t="s">
        <v>34</v>
      </c>
      <c r="E107" s="19">
        <v>863670</v>
      </c>
      <c r="F107" s="19" t="s">
        <v>14</v>
      </c>
      <c r="G107" s="20">
        <v>578813</v>
      </c>
      <c r="H107" s="21" t="s">
        <v>15</v>
      </c>
    </row>
    <row r="108" spans="2:8" x14ac:dyDescent="0.35">
      <c r="B108" s="17" t="s">
        <v>24</v>
      </c>
      <c r="C108" s="18" t="s">
        <v>97</v>
      </c>
      <c r="D108" s="17" t="s">
        <v>34</v>
      </c>
      <c r="E108" s="19">
        <v>868512</v>
      </c>
      <c r="F108" s="19" t="s">
        <v>14</v>
      </c>
      <c r="G108" s="20">
        <v>570070</v>
      </c>
      <c r="H108" s="21" t="s">
        <v>15</v>
      </c>
    </row>
    <row r="109" spans="2:8" x14ac:dyDescent="0.35">
      <c r="B109" s="17" t="s">
        <v>24</v>
      </c>
      <c r="C109" s="18" t="s">
        <v>97</v>
      </c>
      <c r="D109" s="17" t="s">
        <v>34</v>
      </c>
      <c r="E109" s="19">
        <v>868518</v>
      </c>
      <c r="F109" s="19" t="s">
        <v>14</v>
      </c>
      <c r="G109" s="20">
        <v>3220259</v>
      </c>
      <c r="H109" s="21" t="s">
        <v>15</v>
      </c>
    </row>
    <row r="110" spans="2:8" x14ac:dyDescent="0.35">
      <c r="B110" s="17" t="s">
        <v>98</v>
      </c>
      <c r="C110" s="18" t="s">
        <v>99</v>
      </c>
      <c r="D110" s="17" t="s">
        <v>13</v>
      </c>
      <c r="E110" s="19">
        <v>868547</v>
      </c>
      <c r="F110" s="19" t="s">
        <v>14</v>
      </c>
      <c r="G110" s="20">
        <v>2335054</v>
      </c>
      <c r="H110" s="21" t="s">
        <v>15</v>
      </c>
    </row>
    <row r="111" spans="2:8" x14ac:dyDescent="0.35">
      <c r="B111" s="22"/>
      <c r="C111" s="23"/>
      <c r="D111" s="24"/>
      <c r="E111" s="24"/>
      <c r="F111" s="24"/>
      <c r="G111" s="25"/>
      <c r="H111" s="26"/>
    </row>
    <row r="112" spans="2:8" ht="18.5" x14ac:dyDescent="0.35">
      <c r="B112" s="52" t="s">
        <v>100</v>
      </c>
      <c r="C112" s="53"/>
      <c r="D112" s="53"/>
      <c r="E112" s="53"/>
      <c r="F112" s="54"/>
      <c r="G112" s="27">
        <f>SUM(G9:G110)</f>
        <v>74830143</v>
      </c>
      <c r="H112" s="21"/>
    </row>
  </sheetData>
  <mergeCells count="5">
    <mergeCell ref="B2:H2"/>
    <mergeCell ref="B4:H4"/>
    <mergeCell ref="B5:H5"/>
    <mergeCell ref="B6:H6"/>
    <mergeCell ref="B112:F112"/>
  </mergeCells>
  <conditionalFormatting sqref="A9:A110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731D-9F3E-444F-A6CC-C7C5B89F7AFA}">
  <dimension ref="B1:H54"/>
  <sheetViews>
    <sheetView showGridLines="0" topLeftCell="B1" zoomScale="115" zoomScaleNormal="115" workbookViewId="0">
      <selection activeCell="F18" sqref="F18"/>
    </sheetView>
  </sheetViews>
  <sheetFormatPr baseColWidth="10" defaultColWidth="11.453125" defaultRowHeight="14.5" x14ac:dyDescent="0.35"/>
  <cols>
    <col min="1" max="1" width="18.90625" customWidth="1"/>
    <col min="2" max="2" width="47.7265625" customWidth="1"/>
    <col min="3" max="3" width="13.81640625" style="1" customWidth="1"/>
    <col min="4" max="4" width="28" customWidth="1"/>
    <col min="5" max="5" width="12.08984375" customWidth="1"/>
    <col min="6" max="6" width="62.453125" bestFit="1" customWidth="1"/>
    <col min="7" max="7" width="24.81640625" style="2" customWidth="1"/>
    <col min="8" max="8" width="51.36328125" bestFit="1" customWidth="1"/>
  </cols>
  <sheetData>
    <row r="1" spans="2:8" ht="13.5" customHeight="1" x14ac:dyDescent="0.35"/>
    <row r="2" spans="2:8" ht="21" x14ac:dyDescent="0.35">
      <c r="B2" s="41" t="s">
        <v>0</v>
      </c>
      <c r="C2" s="42"/>
      <c r="D2" s="42"/>
      <c r="E2" s="42"/>
      <c r="F2" s="42"/>
      <c r="G2" s="42"/>
      <c r="H2" s="42"/>
    </row>
    <row r="3" spans="2:8" ht="16" x14ac:dyDescent="0.4">
      <c r="B3" s="3"/>
      <c r="C3" s="4"/>
      <c r="D3" s="5"/>
      <c r="E3" s="5"/>
      <c r="F3" s="5"/>
      <c r="G3" s="6"/>
      <c r="H3" s="7"/>
    </row>
    <row r="4" spans="2:8" ht="16" x14ac:dyDescent="0.4">
      <c r="B4" s="43" t="s">
        <v>1</v>
      </c>
      <c r="C4" s="44"/>
      <c r="D4" s="44"/>
      <c r="E4" s="44"/>
      <c r="F4" s="44"/>
      <c r="G4" s="44"/>
      <c r="H4" s="45"/>
    </row>
    <row r="5" spans="2:8" ht="16" x14ac:dyDescent="0.4">
      <c r="B5" s="46" t="s">
        <v>2</v>
      </c>
      <c r="C5" s="47"/>
      <c r="D5" s="47"/>
      <c r="E5" s="47"/>
      <c r="F5" s="47"/>
      <c r="G5" s="47"/>
      <c r="H5" s="48"/>
    </row>
    <row r="6" spans="2:8" ht="15.5" customHeight="1" x14ac:dyDescent="0.35">
      <c r="B6" s="49" t="s">
        <v>329</v>
      </c>
      <c r="C6" s="50"/>
      <c r="D6" s="50"/>
      <c r="E6" s="50"/>
      <c r="F6" s="50"/>
      <c r="G6" s="50"/>
      <c r="H6" s="51"/>
    </row>
    <row r="7" spans="2:8" ht="13.5" customHeight="1" x14ac:dyDescent="0.35">
      <c r="B7" s="8"/>
      <c r="C7" s="9"/>
      <c r="D7" s="10"/>
      <c r="E7" s="10"/>
      <c r="F7" s="10"/>
      <c r="G7" s="11"/>
      <c r="H7" s="12"/>
    </row>
    <row r="8" spans="2:8" ht="39" x14ac:dyDescent="0.35">
      <c r="B8" s="13" t="s">
        <v>4</v>
      </c>
      <c r="C8" s="14" t="s">
        <v>5</v>
      </c>
      <c r="D8" s="13" t="s">
        <v>6</v>
      </c>
      <c r="E8" s="13" t="s">
        <v>7</v>
      </c>
      <c r="F8" s="13" t="s">
        <v>8</v>
      </c>
      <c r="G8" s="15" t="s">
        <v>9</v>
      </c>
      <c r="H8" s="16" t="s">
        <v>10</v>
      </c>
    </row>
    <row r="9" spans="2:8" x14ac:dyDescent="0.35">
      <c r="B9" s="38" t="s">
        <v>48</v>
      </c>
      <c r="C9" s="38" t="s">
        <v>330</v>
      </c>
      <c r="D9" s="17" t="s">
        <v>34</v>
      </c>
      <c r="E9" s="38">
        <v>3933</v>
      </c>
      <c r="F9" s="38" t="s">
        <v>50</v>
      </c>
      <c r="G9" s="39">
        <v>205750</v>
      </c>
      <c r="H9" s="38" t="s">
        <v>15</v>
      </c>
    </row>
    <row r="10" spans="2:8" x14ac:dyDescent="0.35">
      <c r="B10" s="38" t="s">
        <v>48</v>
      </c>
      <c r="C10" s="38" t="s">
        <v>331</v>
      </c>
      <c r="D10" s="21" t="s">
        <v>30</v>
      </c>
      <c r="E10" s="38">
        <v>7434</v>
      </c>
      <c r="F10" s="38" t="s">
        <v>50</v>
      </c>
      <c r="G10" s="39">
        <v>121376</v>
      </c>
      <c r="H10" s="38" t="s">
        <v>15</v>
      </c>
    </row>
    <row r="11" spans="2:8" x14ac:dyDescent="0.35">
      <c r="B11" s="38" t="s">
        <v>87</v>
      </c>
      <c r="C11" s="38" t="s">
        <v>332</v>
      </c>
      <c r="D11" s="17" t="s">
        <v>34</v>
      </c>
      <c r="E11" s="38">
        <v>868673</v>
      </c>
      <c r="F11" s="38" t="s">
        <v>14</v>
      </c>
      <c r="G11" s="39">
        <v>105272</v>
      </c>
      <c r="H11" s="38" t="s">
        <v>15</v>
      </c>
    </row>
    <row r="12" spans="2:8" x14ac:dyDescent="0.35">
      <c r="B12" s="38" t="s">
        <v>333</v>
      </c>
      <c r="C12" s="38" t="s">
        <v>334</v>
      </c>
      <c r="D12" s="17" t="s">
        <v>18</v>
      </c>
      <c r="E12" s="38">
        <v>868753</v>
      </c>
      <c r="F12" s="38" t="s">
        <v>14</v>
      </c>
      <c r="G12" s="39">
        <v>426974</v>
      </c>
      <c r="H12" s="38" t="s">
        <v>15</v>
      </c>
    </row>
    <row r="13" spans="2:8" x14ac:dyDescent="0.35">
      <c r="B13" s="38" t="s">
        <v>38</v>
      </c>
      <c r="C13" s="38" t="s">
        <v>335</v>
      </c>
      <c r="D13" s="17" t="s">
        <v>13</v>
      </c>
      <c r="E13" s="38">
        <v>754943</v>
      </c>
      <c r="F13" s="38" t="s">
        <v>14</v>
      </c>
      <c r="G13" s="39">
        <v>162183</v>
      </c>
      <c r="H13" s="38" t="s">
        <v>41</v>
      </c>
    </row>
    <row r="14" spans="2:8" x14ac:dyDescent="0.35">
      <c r="B14" s="38" t="s">
        <v>38</v>
      </c>
      <c r="C14" s="38" t="s">
        <v>335</v>
      </c>
      <c r="D14" s="40" t="s">
        <v>13</v>
      </c>
      <c r="E14" s="38">
        <v>761374</v>
      </c>
      <c r="F14" s="38" t="s">
        <v>14</v>
      </c>
      <c r="G14" s="39">
        <v>61000</v>
      </c>
      <c r="H14" s="38" t="s">
        <v>41</v>
      </c>
    </row>
    <row r="15" spans="2:8" x14ac:dyDescent="0.35">
      <c r="B15" s="38" t="s">
        <v>38</v>
      </c>
      <c r="C15" s="38" t="s">
        <v>335</v>
      </c>
      <c r="D15" s="17" t="s">
        <v>13</v>
      </c>
      <c r="E15" s="38">
        <v>768364</v>
      </c>
      <c r="F15" s="38" t="s">
        <v>14</v>
      </c>
      <c r="G15" s="39">
        <v>319236</v>
      </c>
      <c r="H15" s="38" t="s">
        <v>41</v>
      </c>
    </row>
    <row r="16" spans="2:8" x14ac:dyDescent="0.35">
      <c r="B16" s="38" t="s">
        <v>19</v>
      </c>
      <c r="C16" s="38" t="s">
        <v>336</v>
      </c>
      <c r="D16" s="17" t="s">
        <v>18</v>
      </c>
      <c r="E16" s="38">
        <v>4361</v>
      </c>
      <c r="F16" s="38" t="s">
        <v>337</v>
      </c>
      <c r="G16" s="39">
        <v>70060</v>
      </c>
      <c r="H16" s="38" t="s">
        <v>15</v>
      </c>
    </row>
    <row r="17" spans="2:8" x14ac:dyDescent="0.35">
      <c r="B17" s="38" t="s">
        <v>19</v>
      </c>
      <c r="C17" s="38" t="s">
        <v>336</v>
      </c>
      <c r="D17" s="17" t="s">
        <v>18</v>
      </c>
      <c r="E17" s="38">
        <v>107069</v>
      </c>
      <c r="F17" s="38" t="s">
        <v>14</v>
      </c>
      <c r="G17" s="39">
        <v>215394</v>
      </c>
      <c r="H17" s="38" t="s">
        <v>15</v>
      </c>
    </row>
    <row r="18" spans="2:8" x14ac:dyDescent="0.35">
      <c r="B18" s="38" t="s">
        <v>19</v>
      </c>
      <c r="C18" s="38" t="s">
        <v>338</v>
      </c>
      <c r="D18" s="17" t="s">
        <v>34</v>
      </c>
      <c r="E18" s="38">
        <v>741655</v>
      </c>
      <c r="F18" s="38" t="s">
        <v>14</v>
      </c>
      <c r="G18" s="39">
        <v>103749</v>
      </c>
      <c r="H18" s="38" t="s">
        <v>15</v>
      </c>
    </row>
    <row r="19" spans="2:8" x14ac:dyDescent="0.35">
      <c r="B19" s="38" t="s">
        <v>19</v>
      </c>
      <c r="C19" s="38" t="s">
        <v>339</v>
      </c>
      <c r="D19" s="17" t="s">
        <v>13</v>
      </c>
      <c r="E19" s="38">
        <v>817228</v>
      </c>
      <c r="F19" s="38" t="s">
        <v>14</v>
      </c>
      <c r="G19" s="39">
        <v>521245</v>
      </c>
      <c r="H19" s="38" t="s">
        <v>15</v>
      </c>
    </row>
    <row r="20" spans="2:8" x14ac:dyDescent="0.35">
      <c r="B20" s="38" t="s">
        <v>19</v>
      </c>
      <c r="C20" s="38" t="s">
        <v>340</v>
      </c>
      <c r="D20" s="17" t="s">
        <v>34</v>
      </c>
      <c r="E20" s="38">
        <v>868663</v>
      </c>
      <c r="F20" s="38" t="s">
        <v>14</v>
      </c>
      <c r="G20" s="39">
        <v>279291</v>
      </c>
      <c r="H20" s="38" t="s">
        <v>15</v>
      </c>
    </row>
    <row r="21" spans="2:8" x14ac:dyDescent="0.35">
      <c r="B21" s="38" t="s">
        <v>65</v>
      </c>
      <c r="C21" s="38" t="s">
        <v>341</v>
      </c>
      <c r="D21" s="17" t="s">
        <v>30</v>
      </c>
      <c r="E21" s="38">
        <v>64521</v>
      </c>
      <c r="F21" s="38" t="s">
        <v>60</v>
      </c>
      <c r="G21" s="39">
        <v>43400</v>
      </c>
      <c r="H21" s="38" t="s">
        <v>15</v>
      </c>
    </row>
    <row r="22" spans="2:8" x14ac:dyDescent="0.35">
      <c r="B22" s="38" t="s">
        <v>65</v>
      </c>
      <c r="C22" s="38" t="s">
        <v>342</v>
      </c>
      <c r="D22" s="17" t="s">
        <v>34</v>
      </c>
      <c r="E22" s="38">
        <v>72558</v>
      </c>
      <c r="F22" s="38" t="s">
        <v>60</v>
      </c>
      <c r="G22" s="39">
        <v>231774</v>
      </c>
      <c r="H22" s="38" t="s">
        <v>15</v>
      </c>
    </row>
    <row r="23" spans="2:8" x14ac:dyDescent="0.35">
      <c r="B23" s="38" t="s">
        <v>65</v>
      </c>
      <c r="C23" s="38" t="s">
        <v>343</v>
      </c>
      <c r="D23" s="17" t="s">
        <v>34</v>
      </c>
      <c r="E23" s="38">
        <v>72560</v>
      </c>
      <c r="F23" s="38" t="s">
        <v>60</v>
      </c>
      <c r="G23" s="39">
        <v>88466</v>
      </c>
      <c r="H23" s="38" t="s">
        <v>15</v>
      </c>
    </row>
    <row r="24" spans="2:8" x14ac:dyDescent="0.35">
      <c r="B24" s="38" t="s">
        <v>65</v>
      </c>
      <c r="C24" s="38" t="s">
        <v>343</v>
      </c>
      <c r="D24" s="17" t="s">
        <v>34</v>
      </c>
      <c r="E24" s="38">
        <v>72561</v>
      </c>
      <c r="F24" s="38" t="s">
        <v>60</v>
      </c>
      <c r="G24" s="39">
        <v>8115</v>
      </c>
      <c r="H24" s="38" t="s">
        <v>15</v>
      </c>
    </row>
    <row r="25" spans="2:8" x14ac:dyDescent="0.35">
      <c r="B25" s="38" t="s">
        <v>65</v>
      </c>
      <c r="C25" s="38" t="s">
        <v>343</v>
      </c>
      <c r="D25" s="17" t="s">
        <v>34</v>
      </c>
      <c r="E25" s="38">
        <v>72563</v>
      </c>
      <c r="F25" s="38" t="s">
        <v>60</v>
      </c>
      <c r="G25" s="39">
        <v>34954</v>
      </c>
      <c r="H25" s="38" t="s">
        <v>15</v>
      </c>
    </row>
    <row r="26" spans="2:8" x14ac:dyDescent="0.35">
      <c r="B26" s="38" t="s">
        <v>65</v>
      </c>
      <c r="C26" s="38" t="s">
        <v>343</v>
      </c>
      <c r="D26" s="17" t="s">
        <v>34</v>
      </c>
      <c r="E26" s="38">
        <v>72564</v>
      </c>
      <c r="F26" s="38" t="s">
        <v>60</v>
      </c>
      <c r="G26" s="39">
        <v>37099</v>
      </c>
      <c r="H26" s="38" t="s">
        <v>15</v>
      </c>
    </row>
    <row r="27" spans="2:8" x14ac:dyDescent="0.35">
      <c r="B27" s="38" t="s">
        <v>65</v>
      </c>
      <c r="C27" s="38" t="s">
        <v>343</v>
      </c>
      <c r="D27" s="17" t="s">
        <v>34</v>
      </c>
      <c r="E27" s="38">
        <v>72567</v>
      </c>
      <c r="F27" s="38" t="s">
        <v>60</v>
      </c>
      <c r="G27" s="39">
        <v>9888</v>
      </c>
      <c r="H27" s="38" t="s">
        <v>15</v>
      </c>
    </row>
    <row r="28" spans="2:8" x14ac:dyDescent="0.35">
      <c r="B28" s="38" t="s">
        <v>65</v>
      </c>
      <c r="C28" s="38" t="s">
        <v>341</v>
      </c>
      <c r="D28" s="17" t="s">
        <v>34</v>
      </c>
      <c r="E28" s="38">
        <v>166192</v>
      </c>
      <c r="F28" s="38" t="s">
        <v>60</v>
      </c>
      <c r="G28" s="39">
        <v>170974</v>
      </c>
      <c r="H28" s="38" t="s">
        <v>15</v>
      </c>
    </row>
    <row r="29" spans="2:8" x14ac:dyDescent="0.35">
      <c r="B29" s="38" t="s">
        <v>82</v>
      </c>
      <c r="C29" s="38" t="s">
        <v>83</v>
      </c>
      <c r="D29" s="17" t="s">
        <v>18</v>
      </c>
      <c r="E29" s="38">
        <v>693374</v>
      </c>
      <c r="F29" s="38" t="s">
        <v>14</v>
      </c>
      <c r="G29" s="39">
        <v>1121640</v>
      </c>
      <c r="H29" s="38" t="s">
        <v>15</v>
      </c>
    </row>
    <row r="30" spans="2:8" x14ac:dyDescent="0.35">
      <c r="B30" s="38" t="s">
        <v>344</v>
      </c>
      <c r="C30" s="38" t="s">
        <v>345</v>
      </c>
      <c r="D30" s="17" t="s">
        <v>34</v>
      </c>
      <c r="E30" s="38">
        <v>868701</v>
      </c>
      <c r="F30" s="38" t="s">
        <v>14</v>
      </c>
      <c r="G30" s="39">
        <v>766771</v>
      </c>
      <c r="H30" s="38" t="s">
        <v>15</v>
      </c>
    </row>
    <row r="31" spans="2:8" x14ac:dyDescent="0.35">
      <c r="B31" s="38" t="s">
        <v>28</v>
      </c>
      <c r="C31" s="38" t="s">
        <v>95</v>
      </c>
      <c r="D31" s="17" t="s">
        <v>34</v>
      </c>
      <c r="E31" s="38">
        <v>15937</v>
      </c>
      <c r="F31" s="38" t="s">
        <v>31</v>
      </c>
      <c r="G31" s="39">
        <v>97130</v>
      </c>
      <c r="H31" s="38" t="s">
        <v>15</v>
      </c>
    </row>
    <row r="32" spans="2:8" x14ac:dyDescent="0.35">
      <c r="B32" s="38" t="s">
        <v>28</v>
      </c>
      <c r="C32" s="38" t="s">
        <v>346</v>
      </c>
      <c r="D32" s="17" t="s">
        <v>30</v>
      </c>
      <c r="E32" s="38">
        <v>66148</v>
      </c>
      <c r="F32" s="38" t="s">
        <v>60</v>
      </c>
      <c r="G32" s="39">
        <v>106810</v>
      </c>
      <c r="H32" s="38" t="s">
        <v>15</v>
      </c>
    </row>
    <row r="33" spans="2:8" x14ac:dyDescent="0.35">
      <c r="B33" s="38" t="s">
        <v>28</v>
      </c>
      <c r="C33" s="38" t="s">
        <v>346</v>
      </c>
      <c r="D33" s="17" t="s">
        <v>34</v>
      </c>
      <c r="E33" s="38">
        <v>66149</v>
      </c>
      <c r="F33" s="38" t="s">
        <v>60</v>
      </c>
      <c r="G33" s="39">
        <v>44092</v>
      </c>
      <c r="H33" s="38" t="s">
        <v>15</v>
      </c>
    </row>
    <row r="34" spans="2:8" x14ac:dyDescent="0.35">
      <c r="B34" s="38" t="s">
        <v>28</v>
      </c>
      <c r="C34" s="38" t="s">
        <v>95</v>
      </c>
      <c r="D34" s="17" t="s">
        <v>34</v>
      </c>
      <c r="E34" s="38">
        <v>69206</v>
      </c>
      <c r="F34" s="38" t="s">
        <v>60</v>
      </c>
      <c r="G34" s="39">
        <v>84717</v>
      </c>
      <c r="H34" s="38" t="s">
        <v>15</v>
      </c>
    </row>
    <row r="35" spans="2:8" x14ac:dyDescent="0.35">
      <c r="B35" s="38" t="s">
        <v>28</v>
      </c>
      <c r="C35" s="38" t="s">
        <v>95</v>
      </c>
      <c r="D35" s="17" t="s">
        <v>18</v>
      </c>
      <c r="E35" s="38">
        <v>69213</v>
      </c>
      <c r="F35" s="38" t="s">
        <v>60</v>
      </c>
      <c r="G35" s="39">
        <v>22174</v>
      </c>
      <c r="H35" s="38" t="s">
        <v>15</v>
      </c>
    </row>
    <row r="36" spans="2:8" x14ac:dyDescent="0.35">
      <c r="B36" s="38" t="s">
        <v>28</v>
      </c>
      <c r="C36" s="38" t="s">
        <v>347</v>
      </c>
      <c r="D36" s="17" t="s">
        <v>34</v>
      </c>
      <c r="E36" s="38">
        <v>71307</v>
      </c>
      <c r="F36" s="38" t="s">
        <v>60</v>
      </c>
      <c r="G36" s="39">
        <v>96543</v>
      </c>
      <c r="H36" s="38" t="s">
        <v>15</v>
      </c>
    </row>
    <row r="37" spans="2:8" x14ac:dyDescent="0.35">
      <c r="B37" s="38" t="s">
        <v>42</v>
      </c>
      <c r="C37" s="38" t="s">
        <v>348</v>
      </c>
      <c r="D37" s="17" t="s">
        <v>34</v>
      </c>
      <c r="E37" s="38">
        <v>140750</v>
      </c>
      <c r="F37" s="38" t="s">
        <v>14</v>
      </c>
      <c r="G37" s="39">
        <v>233552</v>
      </c>
      <c r="H37" s="38" t="s">
        <v>15</v>
      </c>
    </row>
    <row r="38" spans="2:8" x14ac:dyDescent="0.35">
      <c r="B38" s="38" t="s">
        <v>42</v>
      </c>
      <c r="C38" s="38" t="s">
        <v>43</v>
      </c>
      <c r="D38" s="17" t="s">
        <v>34</v>
      </c>
      <c r="E38" s="38">
        <v>140754</v>
      </c>
      <c r="F38" s="38" t="s">
        <v>14</v>
      </c>
      <c r="G38" s="39">
        <v>203268</v>
      </c>
      <c r="H38" s="38" t="s">
        <v>15</v>
      </c>
    </row>
    <row r="39" spans="2:8" x14ac:dyDescent="0.35">
      <c r="B39" s="38" t="s">
        <v>42</v>
      </c>
      <c r="C39" s="38" t="s">
        <v>80</v>
      </c>
      <c r="D39" s="17" t="s">
        <v>34</v>
      </c>
      <c r="E39" s="38">
        <v>140757</v>
      </c>
      <c r="F39" s="38" t="s">
        <v>14</v>
      </c>
      <c r="G39" s="39">
        <v>607237</v>
      </c>
      <c r="H39" s="38" t="s">
        <v>15</v>
      </c>
    </row>
    <row r="40" spans="2:8" x14ac:dyDescent="0.35">
      <c r="B40" s="38" t="s">
        <v>42</v>
      </c>
      <c r="C40" s="38" t="s">
        <v>349</v>
      </c>
      <c r="D40" s="17" t="s">
        <v>34</v>
      </c>
      <c r="E40" s="38">
        <v>868667</v>
      </c>
      <c r="F40" s="38" t="s">
        <v>14</v>
      </c>
      <c r="G40" s="39">
        <v>649524</v>
      </c>
      <c r="H40" s="38" t="s">
        <v>15</v>
      </c>
    </row>
    <row r="41" spans="2:8" x14ac:dyDescent="0.35">
      <c r="B41" s="38" t="s">
        <v>42</v>
      </c>
      <c r="C41" s="38" t="s">
        <v>349</v>
      </c>
      <c r="D41" s="17" t="s">
        <v>34</v>
      </c>
      <c r="E41" s="38">
        <v>868670</v>
      </c>
      <c r="F41" s="38" t="s">
        <v>14</v>
      </c>
      <c r="G41" s="39">
        <v>97081</v>
      </c>
      <c r="H41" s="38" t="s">
        <v>15</v>
      </c>
    </row>
    <row r="42" spans="2:8" x14ac:dyDescent="0.35">
      <c r="B42" s="38" t="s">
        <v>42</v>
      </c>
      <c r="C42" s="38" t="s">
        <v>350</v>
      </c>
      <c r="D42" s="17" t="s">
        <v>34</v>
      </c>
      <c r="E42" s="38">
        <v>868712</v>
      </c>
      <c r="F42" s="38" t="s">
        <v>14</v>
      </c>
      <c r="G42" s="39">
        <v>438235</v>
      </c>
      <c r="H42" s="38" t="s">
        <v>15</v>
      </c>
    </row>
    <row r="43" spans="2:8" x14ac:dyDescent="0.35">
      <c r="B43" s="38" t="s">
        <v>71</v>
      </c>
      <c r="C43" s="38" t="s">
        <v>351</v>
      </c>
      <c r="D43" s="17" t="s">
        <v>34</v>
      </c>
      <c r="E43" s="38">
        <v>747907</v>
      </c>
      <c r="F43" s="38" t="s">
        <v>14</v>
      </c>
      <c r="G43" s="39">
        <v>99494</v>
      </c>
      <c r="H43" s="38" t="s">
        <v>15</v>
      </c>
    </row>
    <row r="44" spans="2:8" x14ac:dyDescent="0.35">
      <c r="B44" s="38" t="s">
        <v>63</v>
      </c>
      <c r="C44" s="38" t="s">
        <v>352</v>
      </c>
      <c r="D44" s="17" t="s">
        <v>13</v>
      </c>
      <c r="E44" s="38">
        <v>71768</v>
      </c>
      <c r="F44" s="38" t="s">
        <v>60</v>
      </c>
      <c r="G44" s="39">
        <v>134562</v>
      </c>
      <c r="H44" s="38" t="s">
        <v>15</v>
      </c>
    </row>
    <row r="45" spans="2:8" x14ac:dyDescent="0.35">
      <c r="B45" s="38" t="s">
        <v>63</v>
      </c>
      <c r="C45" s="38" t="s">
        <v>352</v>
      </c>
      <c r="D45" s="17" t="s">
        <v>13</v>
      </c>
      <c r="E45" s="38">
        <v>71769</v>
      </c>
      <c r="F45" s="38" t="s">
        <v>60</v>
      </c>
      <c r="G45" s="39">
        <v>151230</v>
      </c>
      <c r="H45" s="38" t="s">
        <v>15</v>
      </c>
    </row>
    <row r="46" spans="2:8" x14ac:dyDescent="0.35">
      <c r="B46" s="38" t="s">
        <v>63</v>
      </c>
      <c r="C46" s="38" t="s">
        <v>352</v>
      </c>
      <c r="D46" s="17" t="s">
        <v>13</v>
      </c>
      <c r="E46" s="38">
        <v>72260</v>
      </c>
      <c r="F46" s="38" t="s">
        <v>60</v>
      </c>
      <c r="G46" s="39">
        <v>260235</v>
      </c>
      <c r="H46" s="38" t="s">
        <v>15</v>
      </c>
    </row>
    <row r="47" spans="2:8" x14ac:dyDescent="0.35">
      <c r="B47" s="38" t="s">
        <v>353</v>
      </c>
      <c r="C47" s="38" t="s">
        <v>354</v>
      </c>
      <c r="D47" s="17" t="s">
        <v>18</v>
      </c>
      <c r="E47" s="38">
        <v>234124889</v>
      </c>
      <c r="F47" s="38" t="s">
        <v>355</v>
      </c>
      <c r="G47" s="39">
        <v>9390</v>
      </c>
      <c r="H47" s="38" t="s">
        <v>356</v>
      </c>
    </row>
    <row r="48" spans="2:8" x14ac:dyDescent="0.35">
      <c r="B48" s="38" t="s">
        <v>357</v>
      </c>
      <c r="C48" s="38" t="s">
        <v>358</v>
      </c>
      <c r="D48" s="17" t="s">
        <v>34</v>
      </c>
      <c r="E48" s="38">
        <v>6173</v>
      </c>
      <c r="F48" s="38" t="s">
        <v>359</v>
      </c>
      <c r="G48" s="39">
        <v>609115</v>
      </c>
      <c r="H48" s="38" t="s">
        <v>15</v>
      </c>
    </row>
    <row r="49" spans="2:8" x14ac:dyDescent="0.35">
      <c r="B49" s="38" t="s">
        <v>357</v>
      </c>
      <c r="C49" s="38" t="s">
        <v>358</v>
      </c>
      <c r="D49" s="17" t="s">
        <v>34</v>
      </c>
      <c r="E49" s="38">
        <v>6174</v>
      </c>
      <c r="F49" s="38" t="s">
        <v>359</v>
      </c>
      <c r="G49" s="39">
        <v>310142</v>
      </c>
      <c r="H49" s="38" t="s">
        <v>15</v>
      </c>
    </row>
    <row r="50" spans="2:8" x14ac:dyDescent="0.35">
      <c r="B50" s="38" t="s">
        <v>357</v>
      </c>
      <c r="C50" s="38" t="s">
        <v>358</v>
      </c>
      <c r="D50" s="17" t="s">
        <v>34</v>
      </c>
      <c r="E50" s="38">
        <v>6177</v>
      </c>
      <c r="F50" s="38" t="s">
        <v>359</v>
      </c>
      <c r="G50" s="39">
        <v>160254</v>
      </c>
      <c r="H50" s="38" t="s">
        <v>15</v>
      </c>
    </row>
    <row r="51" spans="2:8" x14ac:dyDescent="0.35">
      <c r="B51" s="38" t="s">
        <v>32</v>
      </c>
      <c r="C51" s="38" t="s">
        <v>33</v>
      </c>
      <c r="D51" s="17" t="s">
        <v>34</v>
      </c>
      <c r="E51" s="38">
        <v>140759</v>
      </c>
      <c r="F51" s="38" t="s">
        <v>14</v>
      </c>
      <c r="G51" s="39">
        <v>43000</v>
      </c>
      <c r="H51" s="38" t="s">
        <v>15</v>
      </c>
    </row>
    <row r="52" spans="2:8" x14ac:dyDescent="0.35">
      <c r="B52" s="38" t="s">
        <v>32</v>
      </c>
      <c r="C52" s="38" t="s">
        <v>67</v>
      </c>
      <c r="D52" s="17" t="s">
        <v>30</v>
      </c>
      <c r="E52" s="38">
        <v>868674</v>
      </c>
      <c r="F52" s="38" t="s">
        <v>14</v>
      </c>
      <c r="G52" s="39">
        <v>101538</v>
      </c>
      <c r="H52" s="38" t="s">
        <v>15</v>
      </c>
    </row>
    <row r="53" spans="2:8" x14ac:dyDescent="0.35">
      <c r="B53" s="22"/>
      <c r="C53" s="23"/>
      <c r="D53" s="24"/>
      <c r="E53" s="24"/>
      <c r="F53" s="24"/>
      <c r="G53" s="25"/>
      <c r="H53" s="26"/>
    </row>
    <row r="54" spans="2:8" ht="18.5" x14ac:dyDescent="0.35">
      <c r="B54" s="52" t="s">
        <v>100</v>
      </c>
      <c r="C54" s="53"/>
      <c r="D54" s="53"/>
      <c r="E54" s="53"/>
      <c r="F54" s="54"/>
      <c r="G54" s="27">
        <f>SUM(G9:G52)</f>
        <v>9663934</v>
      </c>
      <c r="H54" s="21"/>
    </row>
  </sheetData>
  <autoFilter ref="B8:H8" xr:uid="{00000000-0001-0000-0000-000000000000}">
    <sortState xmlns:xlrd2="http://schemas.microsoft.com/office/spreadsheetml/2017/richdata2" ref="B9:H52">
      <sortCondition ref="B8"/>
    </sortState>
  </autoFilter>
  <mergeCells count="5">
    <mergeCell ref="B2:H2"/>
    <mergeCell ref="B4:H4"/>
    <mergeCell ref="B5:H5"/>
    <mergeCell ref="B6:H6"/>
    <mergeCell ref="B54:F54"/>
  </mergeCells>
  <conditionalFormatting sqref="A9:A52">
    <cfRule type="duplicateValues" dxfId="1" priority="2"/>
  </conditionalFormatting>
  <conditionalFormatting sqref="E9:E52">
    <cfRule type="duplicateValues" dxfId="0" priority="1" stopIfTrue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A055-55C4-4EFD-973A-5A4E11B3A872}">
  <dimension ref="B1:I46"/>
  <sheetViews>
    <sheetView showGridLines="0" topLeftCell="A2" zoomScale="106" zoomScaleNormal="106" workbookViewId="0">
      <selection activeCell="A2" sqref="A2:XFD8"/>
    </sheetView>
  </sheetViews>
  <sheetFormatPr baseColWidth="10" defaultColWidth="11.453125" defaultRowHeight="14.5" x14ac:dyDescent="0.35"/>
  <cols>
    <col min="1" max="1" width="4.81640625" customWidth="1"/>
    <col min="2" max="2" width="52.36328125" customWidth="1"/>
    <col min="3" max="3" width="13.81640625" style="1" customWidth="1"/>
    <col min="4" max="4" width="60.54296875" bestFit="1" customWidth="1"/>
    <col min="5" max="5" width="23.36328125" customWidth="1"/>
    <col min="6" max="6" width="62.453125" bestFit="1" customWidth="1"/>
    <col min="7" max="7" width="24.81640625" style="2" customWidth="1"/>
    <col min="8" max="8" width="39.08984375" bestFit="1" customWidth="1"/>
  </cols>
  <sheetData>
    <row r="1" spans="2:9" ht="13.5" customHeight="1" x14ac:dyDescent="0.35"/>
    <row r="2" spans="2:9" ht="21" x14ac:dyDescent="0.35">
      <c r="B2" s="41" t="s">
        <v>0</v>
      </c>
      <c r="C2" s="42"/>
      <c r="D2" s="42"/>
      <c r="E2" s="42"/>
      <c r="F2" s="42"/>
      <c r="G2" s="42"/>
      <c r="H2" s="42"/>
    </row>
    <row r="3" spans="2:9" ht="16" x14ac:dyDescent="0.4">
      <c r="B3" s="3"/>
      <c r="C3" s="4"/>
      <c r="D3" s="5"/>
      <c r="E3" s="5"/>
      <c r="F3" s="5"/>
      <c r="G3" s="6"/>
      <c r="H3" s="7"/>
    </row>
    <row r="4" spans="2:9" ht="16" x14ac:dyDescent="0.4">
      <c r="B4" s="43" t="s">
        <v>1</v>
      </c>
      <c r="C4" s="44"/>
      <c r="D4" s="44"/>
      <c r="E4" s="44"/>
      <c r="F4" s="44"/>
      <c r="G4" s="44"/>
      <c r="H4" s="45"/>
    </row>
    <row r="5" spans="2:9" ht="16" x14ac:dyDescent="0.4">
      <c r="B5" s="46" t="s">
        <v>2</v>
      </c>
      <c r="C5" s="47"/>
      <c r="D5" s="47"/>
      <c r="E5" s="47"/>
      <c r="F5" s="47"/>
      <c r="G5" s="47"/>
      <c r="H5" s="48"/>
    </row>
    <row r="6" spans="2:9" ht="15.5" customHeight="1" x14ac:dyDescent="0.35">
      <c r="B6" s="49" t="s">
        <v>219</v>
      </c>
      <c r="C6" s="50"/>
      <c r="D6" s="50"/>
      <c r="E6" s="50"/>
      <c r="F6" s="50"/>
      <c r="G6" s="50"/>
      <c r="H6" s="51"/>
    </row>
    <row r="7" spans="2:9" ht="13.5" customHeight="1" x14ac:dyDescent="0.35">
      <c r="B7" s="8"/>
      <c r="C7" s="9"/>
      <c r="D7" s="10"/>
      <c r="E7" s="10"/>
      <c r="F7" s="10"/>
      <c r="G7" s="11"/>
      <c r="H7" s="12"/>
    </row>
    <row r="8" spans="2:9" ht="26" x14ac:dyDescent="0.35">
      <c r="B8" s="13" t="s">
        <v>4</v>
      </c>
      <c r="C8" s="14" t="s">
        <v>5</v>
      </c>
      <c r="D8" s="13" t="s">
        <v>6</v>
      </c>
      <c r="E8" s="13" t="s">
        <v>7</v>
      </c>
      <c r="F8" s="13" t="s">
        <v>8</v>
      </c>
      <c r="G8" s="15" t="s">
        <v>9</v>
      </c>
      <c r="H8" s="16" t="s">
        <v>10</v>
      </c>
    </row>
    <row r="9" spans="2:9" ht="26" customHeight="1" x14ac:dyDescent="0.35">
      <c r="B9" s="30" t="s">
        <v>220</v>
      </c>
      <c r="C9" s="31">
        <v>32032</v>
      </c>
      <c r="D9" s="30" t="s">
        <v>34</v>
      </c>
      <c r="E9" s="30">
        <v>103</v>
      </c>
      <c r="F9" s="30" t="s">
        <v>47</v>
      </c>
      <c r="G9" s="32">
        <v>1325662</v>
      </c>
      <c r="H9" s="30" t="s">
        <v>15</v>
      </c>
      <c r="I9" s="33"/>
    </row>
    <row r="10" spans="2:9" ht="26" customHeight="1" x14ac:dyDescent="0.35">
      <c r="B10" s="30" t="s">
        <v>221</v>
      </c>
      <c r="C10" s="31">
        <v>44073</v>
      </c>
      <c r="D10" s="30" t="s">
        <v>34</v>
      </c>
      <c r="E10" s="30">
        <v>63447</v>
      </c>
      <c r="F10" s="30" t="s">
        <v>60</v>
      </c>
      <c r="G10" s="32">
        <v>97112</v>
      </c>
      <c r="H10" s="30" t="s">
        <v>15</v>
      </c>
    </row>
    <row r="11" spans="2:9" ht="26" customHeight="1" x14ac:dyDescent="0.35">
      <c r="B11" s="30" t="s">
        <v>222</v>
      </c>
      <c r="C11" s="31">
        <v>45500</v>
      </c>
      <c r="D11" s="30" t="s">
        <v>223</v>
      </c>
      <c r="E11" s="30">
        <v>67314</v>
      </c>
      <c r="F11" s="30" t="s">
        <v>60</v>
      </c>
      <c r="G11" s="32">
        <v>156469</v>
      </c>
      <c r="H11" s="30" t="s">
        <v>15</v>
      </c>
    </row>
    <row r="12" spans="2:9" ht="26" customHeight="1" x14ac:dyDescent="0.35">
      <c r="B12" s="30" t="s">
        <v>222</v>
      </c>
      <c r="C12" s="31">
        <v>45500</v>
      </c>
      <c r="D12" s="30" t="s">
        <v>223</v>
      </c>
      <c r="E12" s="30">
        <v>67315</v>
      </c>
      <c r="F12" s="30" t="s">
        <v>60</v>
      </c>
      <c r="G12" s="32">
        <v>249750</v>
      </c>
      <c r="H12" s="30" t="s">
        <v>15</v>
      </c>
    </row>
    <row r="13" spans="2:9" ht="26" customHeight="1" x14ac:dyDescent="0.35">
      <c r="B13" s="30" t="s">
        <v>222</v>
      </c>
      <c r="C13" s="31">
        <v>45500</v>
      </c>
      <c r="D13" s="30" t="s">
        <v>223</v>
      </c>
      <c r="E13" s="30">
        <v>67771</v>
      </c>
      <c r="F13" s="30" t="s">
        <v>60</v>
      </c>
      <c r="G13" s="32">
        <v>43400</v>
      </c>
      <c r="H13" s="30" t="s">
        <v>15</v>
      </c>
    </row>
    <row r="14" spans="2:9" ht="26" customHeight="1" x14ac:dyDescent="0.35">
      <c r="B14" s="30" t="s">
        <v>222</v>
      </c>
      <c r="C14" s="31">
        <v>45500</v>
      </c>
      <c r="D14" s="30" t="s">
        <v>223</v>
      </c>
      <c r="E14" s="30">
        <v>67772</v>
      </c>
      <c r="F14" s="30" t="s">
        <v>60</v>
      </c>
      <c r="G14" s="32">
        <v>126195</v>
      </c>
      <c r="H14" s="30" t="s">
        <v>15</v>
      </c>
    </row>
    <row r="15" spans="2:9" ht="26" customHeight="1" x14ac:dyDescent="0.35">
      <c r="B15" s="30" t="s">
        <v>222</v>
      </c>
      <c r="C15" s="31">
        <v>45500</v>
      </c>
      <c r="D15" s="30" t="s">
        <v>223</v>
      </c>
      <c r="E15" s="30">
        <v>68053</v>
      </c>
      <c r="F15" s="30" t="s">
        <v>60</v>
      </c>
      <c r="G15" s="32">
        <v>43400</v>
      </c>
      <c r="H15" s="30" t="s">
        <v>15</v>
      </c>
    </row>
    <row r="16" spans="2:9" ht="26" customHeight="1" x14ac:dyDescent="0.35">
      <c r="B16" s="30" t="s">
        <v>222</v>
      </c>
      <c r="C16" s="31">
        <v>45500</v>
      </c>
      <c r="D16" s="30" t="s">
        <v>223</v>
      </c>
      <c r="E16" s="30">
        <v>68860</v>
      </c>
      <c r="F16" s="30" t="s">
        <v>60</v>
      </c>
      <c r="G16" s="32">
        <v>43400</v>
      </c>
      <c r="H16" s="30" t="s">
        <v>15</v>
      </c>
    </row>
    <row r="17" spans="2:8" ht="26" customHeight="1" x14ac:dyDescent="0.35">
      <c r="B17" s="30" t="s">
        <v>222</v>
      </c>
      <c r="C17" s="31">
        <v>45608</v>
      </c>
      <c r="D17" s="30" t="s">
        <v>34</v>
      </c>
      <c r="E17" s="30">
        <v>68861</v>
      </c>
      <c r="F17" s="30" t="s">
        <v>60</v>
      </c>
      <c r="G17" s="32">
        <v>67852</v>
      </c>
      <c r="H17" s="30" t="s">
        <v>15</v>
      </c>
    </row>
    <row r="18" spans="2:8" ht="26" customHeight="1" x14ac:dyDescent="0.35">
      <c r="B18" s="30" t="s">
        <v>221</v>
      </c>
      <c r="C18" s="31">
        <v>44964</v>
      </c>
      <c r="D18" s="30" t="s">
        <v>34</v>
      </c>
      <c r="E18" s="30">
        <v>111979</v>
      </c>
      <c r="F18" s="30" t="s">
        <v>103</v>
      </c>
      <c r="G18" s="32">
        <v>472152</v>
      </c>
      <c r="H18" s="30" t="s">
        <v>15</v>
      </c>
    </row>
    <row r="19" spans="2:8" ht="26" customHeight="1" x14ac:dyDescent="0.35">
      <c r="B19" s="30" t="s">
        <v>221</v>
      </c>
      <c r="C19" s="31">
        <v>44964</v>
      </c>
      <c r="D19" s="30" t="s">
        <v>34</v>
      </c>
      <c r="E19" s="30">
        <v>123971</v>
      </c>
      <c r="F19" s="30" t="s">
        <v>103</v>
      </c>
      <c r="G19" s="32">
        <v>335354</v>
      </c>
      <c r="H19" s="30" t="s">
        <v>15</v>
      </c>
    </row>
    <row r="20" spans="2:8" ht="26" customHeight="1" x14ac:dyDescent="0.35">
      <c r="B20" s="30" t="s">
        <v>221</v>
      </c>
      <c r="C20" s="31">
        <v>44865</v>
      </c>
      <c r="D20" s="30" t="s">
        <v>34</v>
      </c>
      <c r="E20" s="30">
        <v>170185</v>
      </c>
      <c r="F20" s="30" t="s">
        <v>60</v>
      </c>
      <c r="G20" s="32">
        <v>3827910</v>
      </c>
      <c r="H20" s="30" t="s">
        <v>15</v>
      </c>
    </row>
    <row r="21" spans="2:8" ht="26" customHeight="1" x14ac:dyDescent="0.35">
      <c r="B21" s="30" t="s">
        <v>221</v>
      </c>
      <c r="C21" s="31">
        <v>44865</v>
      </c>
      <c r="D21" s="30" t="s">
        <v>34</v>
      </c>
      <c r="E21" s="30">
        <v>170189</v>
      </c>
      <c r="F21" s="30" t="s">
        <v>60</v>
      </c>
      <c r="G21" s="32">
        <v>386517</v>
      </c>
      <c r="H21" s="30" t="s">
        <v>15</v>
      </c>
    </row>
    <row r="22" spans="2:8" ht="26" customHeight="1" x14ac:dyDescent="0.35">
      <c r="B22" s="30" t="s">
        <v>221</v>
      </c>
      <c r="C22" s="31">
        <v>44865</v>
      </c>
      <c r="D22" s="30" t="s">
        <v>34</v>
      </c>
      <c r="E22" s="30">
        <v>170190</v>
      </c>
      <c r="F22" s="30" t="s">
        <v>60</v>
      </c>
      <c r="G22" s="32">
        <v>7153385</v>
      </c>
      <c r="H22" s="30" t="s">
        <v>15</v>
      </c>
    </row>
    <row r="23" spans="2:8" ht="26" customHeight="1" x14ac:dyDescent="0.35">
      <c r="B23" s="30" t="s">
        <v>221</v>
      </c>
      <c r="C23" s="31">
        <v>44865</v>
      </c>
      <c r="D23" s="30" t="s">
        <v>34</v>
      </c>
      <c r="E23" s="30">
        <v>170192</v>
      </c>
      <c r="F23" s="30" t="s">
        <v>60</v>
      </c>
      <c r="G23" s="32">
        <v>4326964</v>
      </c>
      <c r="H23" s="30" t="s">
        <v>15</v>
      </c>
    </row>
    <row r="24" spans="2:8" ht="26" customHeight="1" x14ac:dyDescent="0.35">
      <c r="B24" s="30" t="s">
        <v>113</v>
      </c>
      <c r="C24" s="31">
        <v>43848</v>
      </c>
      <c r="D24" s="30" t="s">
        <v>223</v>
      </c>
      <c r="E24" s="30">
        <v>672683</v>
      </c>
      <c r="F24" s="30" t="s">
        <v>103</v>
      </c>
      <c r="G24" s="32">
        <v>2416111</v>
      </c>
      <c r="H24" s="30" t="s">
        <v>41</v>
      </c>
    </row>
    <row r="25" spans="2:8" ht="26" customHeight="1" x14ac:dyDescent="0.35">
      <c r="B25" s="30" t="s">
        <v>113</v>
      </c>
      <c r="C25" s="31">
        <v>43848</v>
      </c>
      <c r="D25" s="30" t="s">
        <v>223</v>
      </c>
      <c r="E25" s="30">
        <v>672769</v>
      </c>
      <c r="F25" s="30" t="s">
        <v>103</v>
      </c>
      <c r="G25" s="32">
        <v>134615</v>
      </c>
      <c r="H25" s="30" t="s">
        <v>41</v>
      </c>
    </row>
    <row r="26" spans="2:8" ht="26" customHeight="1" x14ac:dyDescent="0.35">
      <c r="B26" s="30" t="s">
        <v>224</v>
      </c>
      <c r="C26" s="31">
        <v>43851</v>
      </c>
      <c r="D26" s="30" t="s">
        <v>122</v>
      </c>
      <c r="E26" s="30">
        <v>679077</v>
      </c>
      <c r="F26" s="30" t="s">
        <v>103</v>
      </c>
      <c r="G26" s="32">
        <v>349640</v>
      </c>
      <c r="H26" s="30" t="s">
        <v>15</v>
      </c>
    </row>
    <row r="27" spans="2:8" ht="26" customHeight="1" x14ac:dyDescent="0.35">
      <c r="B27" s="30" t="s">
        <v>224</v>
      </c>
      <c r="C27" s="31">
        <v>43875</v>
      </c>
      <c r="D27" s="30" t="s">
        <v>34</v>
      </c>
      <c r="E27" s="30">
        <v>679078</v>
      </c>
      <c r="F27" s="30" t="s">
        <v>103</v>
      </c>
      <c r="G27" s="32">
        <v>161185</v>
      </c>
      <c r="H27" s="30" t="s">
        <v>15</v>
      </c>
    </row>
    <row r="28" spans="2:8" ht="26" customHeight="1" x14ac:dyDescent="0.35">
      <c r="B28" s="30" t="s">
        <v>115</v>
      </c>
      <c r="C28" s="31">
        <v>43887</v>
      </c>
      <c r="D28" s="30" t="s">
        <v>34</v>
      </c>
      <c r="E28" s="30">
        <v>679099</v>
      </c>
      <c r="F28" s="30" t="s">
        <v>103</v>
      </c>
      <c r="G28" s="32">
        <v>68657</v>
      </c>
      <c r="H28" s="30" t="s">
        <v>15</v>
      </c>
    </row>
    <row r="29" spans="2:8" ht="26" customHeight="1" x14ac:dyDescent="0.35">
      <c r="B29" s="30" t="s">
        <v>113</v>
      </c>
      <c r="C29" s="31">
        <v>43848</v>
      </c>
      <c r="D29" s="30" t="s">
        <v>223</v>
      </c>
      <c r="E29" s="30">
        <v>682209</v>
      </c>
      <c r="F29" s="30" t="s">
        <v>103</v>
      </c>
      <c r="G29" s="32">
        <v>801540</v>
      </c>
      <c r="H29" s="30" t="s">
        <v>41</v>
      </c>
    </row>
    <row r="30" spans="2:8" ht="26" customHeight="1" x14ac:dyDescent="0.35">
      <c r="B30" s="30" t="s">
        <v>113</v>
      </c>
      <c r="C30" s="31">
        <v>43848</v>
      </c>
      <c r="D30" s="30" t="s">
        <v>223</v>
      </c>
      <c r="E30" s="30">
        <v>682323</v>
      </c>
      <c r="F30" s="30" t="s">
        <v>103</v>
      </c>
      <c r="G30" s="32">
        <v>158300</v>
      </c>
      <c r="H30" s="30" t="s">
        <v>41</v>
      </c>
    </row>
    <row r="31" spans="2:8" ht="26" customHeight="1" x14ac:dyDescent="0.35">
      <c r="B31" s="30" t="s">
        <v>113</v>
      </c>
      <c r="C31" s="31">
        <v>43848</v>
      </c>
      <c r="D31" s="30" t="s">
        <v>223</v>
      </c>
      <c r="E31" s="30">
        <v>690573</v>
      </c>
      <c r="F31" s="30" t="s">
        <v>103</v>
      </c>
      <c r="G31" s="32">
        <v>1613002</v>
      </c>
      <c r="H31" s="30" t="s">
        <v>41</v>
      </c>
    </row>
    <row r="32" spans="2:8" ht="26" customHeight="1" x14ac:dyDescent="0.35">
      <c r="B32" s="30" t="s">
        <v>113</v>
      </c>
      <c r="C32" s="31">
        <v>43848</v>
      </c>
      <c r="D32" s="30" t="s">
        <v>223</v>
      </c>
      <c r="E32" s="30">
        <v>690603</v>
      </c>
      <c r="F32" s="30" t="s">
        <v>103</v>
      </c>
      <c r="G32" s="32">
        <v>159760</v>
      </c>
      <c r="H32" s="30" t="s">
        <v>41</v>
      </c>
    </row>
    <row r="33" spans="2:8" ht="26" customHeight="1" x14ac:dyDescent="0.35">
      <c r="B33" s="30" t="s">
        <v>113</v>
      </c>
      <c r="C33" s="31">
        <v>43848</v>
      </c>
      <c r="D33" s="30" t="s">
        <v>223</v>
      </c>
      <c r="E33" s="30">
        <v>703940</v>
      </c>
      <c r="F33" s="30" t="s">
        <v>103</v>
      </c>
      <c r="G33" s="32">
        <v>31000</v>
      </c>
      <c r="H33" s="30" t="s">
        <v>41</v>
      </c>
    </row>
    <row r="34" spans="2:8" ht="26" customHeight="1" x14ac:dyDescent="0.35">
      <c r="B34" s="30" t="s">
        <v>113</v>
      </c>
      <c r="C34" s="31">
        <v>43848</v>
      </c>
      <c r="D34" s="30" t="s">
        <v>223</v>
      </c>
      <c r="E34" s="30">
        <v>713825</v>
      </c>
      <c r="F34" s="30" t="s">
        <v>103</v>
      </c>
      <c r="G34" s="32">
        <v>91420</v>
      </c>
      <c r="H34" s="30" t="s">
        <v>41</v>
      </c>
    </row>
    <row r="35" spans="2:8" ht="26" customHeight="1" x14ac:dyDescent="0.35">
      <c r="B35" s="30" t="s">
        <v>113</v>
      </c>
      <c r="C35" s="31">
        <v>44189</v>
      </c>
      <c r="D35" s="30" t="s">
        <v>225</v>
      </c>
      <c r="E35" s="30">
        <v>713826</v>
      </c>
      <c r="F35" s="30" t="s">
        <v>103</v>
      </c>
      <c r="G35" s="32">
        <v>1426306</v>
      </c>
      <c r="H35" s="30" t="s">
        <v>41</v>
      </c>
    </row>
    <row r="36" spans="2:8" ht="26" customHeight="1" x14ac:dyDescent="0.35">
      <c r="B36" s="30" t="s">
        <v>113</v>
      </c>
      <c r="C36" s="31">
        <v>44189</v>
      </c>
      <c r="D36" s="30" t="s">
        <v>225</v>
      </c>
      <c r="E36" s="30">
        <v>719891</v>
      </c>
      <c r="F36" s="30" t="s">
        <v>103</v>
      </c>
      <c r="G36" s="32">
        <v>269560</v>
      </c>
      <c r="H36" s="30" t="s">
        <v>41</v>
      </c>
    </row>
    <row r="37" spans="2:8" ht="26" customHeight="1" x14ac:dyDescent="0.35">
      <c r="B37" s="30" t="s">
        <v>113</v>
      </c>
      <c r="C37" s="31">
        <v>44189</v>
      </c>
      <c r="D37" s="30" t="s">
        <v>225</v>
      </c>
      <c r="E37" s="30">
        <v>720000</v>
      </c>
      <c r="F37" s="30" t="s">
        <v>103</v>
      </c>
      <c r="G37" s="32">
        <v>376050</v>
      </c>
      <c r="H37" s="30" t="s">
        <v>41</v>
      </c>
    </row>
    <row r="38" spans="2:8" ht="26" customHeight="1" x14ac:dyDescent="0.35">
      <c r="B38" s="30" t="s">
        <v>115</v>
      </c>
      <c r="C38" s="31">
        <v>43887</v>
      </c>
      <c r="D38" s="30" t="s">
        <v>34</v>
      </c>
      <c r="E38" s="30">
        <v>726991</v>
      </c>
      <c r="F38" s="30" t="s">
        <v>103</v>
      </c>
      <c r="G38" s="32">
        <v>1636137</v>
      </c>
      <c r="H38" s="30" t="s">
        <v>15</v>
      </c>
    </row>
    <row r="39" spans="2:8" ht="26" customHeight="1" x14ac:dyDescent="0.35">
      <c r="B39" s="30" t="s">
        <v>113</v>
      </c>
      <c r="C39" s="31">
        <v>45063</v>
      </c>
      <c r="D39" s="30" t="s">
        <v>13</v>
      </c>
      <c r="E39" s="30">
        <v>812846</v>
      </c>
      <c r="F39" s="30" t="s">
        <v>103</v>
      </c>
      <c r="G39" s="32">
        <v>109479</v>
      </c>
      <c r="H39" s="30" t="s">
        <v>41</v>
      </c>
    </row>
    <row r="40" spans="2:8" ht="26" customHeight="1" x14ac:dyDescent="0.35">
      <c r="B40" s="30" t="s">
        <v>113</v>
      </c>
      <c r="C40" s="31">
        <v>45100</v>
      </c>
      <c r="D40" s="30" t="s">
        <v>34</v>
      </c>
      <c r="E40" s="30">
        <v>812891</v>
      </c>
      <c r="F40" s="30" t="s">
        <v>103</v>
      </c>
      <c r="G40" s="32">
        <v>95560</v>
      </c>
      <c r="H40" s="30" t="s">
        <v>41</v>
      </c>
    </row>
    <row r="41" spans="2:8" ht="26" customHeight="1" x14ac:dyDescent="0.35">
      <c r="B41" s="30" t="s">
        <v>113</v>
      </c>
      <c r="C41" s="31">
        <v>45148</v>
      </c>
      <c r="D41" s="30" t="s">
        <v>13</v>
      </c>
      <c r="E41" s="30">
        <v>815576</v>
      </c>
      <c r="F41" s="30" t="s">
        <v>103</v>
      </c>
      <c r="G41" s="32">
        <v>389291</v>
      </c>
      <c r="H41" s="30" t="s">
        <v>41</v>
      </c>
    </row>
    <row r="42" spans="2:8" ht="26" customHeight="1" x14ac:dyDescent="0.35">
      <c r="B42" s="30" t="s">
        <v>113</v>
      </c>
      <c r="C42" s="31">
        <v>45100</v>
      </c>
      <c r="D42" s="30" t="s">
        <v>34</v>
      </c>
      <c r="E42" s="30">
        <v>817189</v>
      </c>
      <c r="F42" s="30" t="s">
        <v>103</v>
      </c>
      <c r="G42" s="32">
        <v>80239</v>
      </c>
      <c r="H42" s="30" t="s">
        <v>41</v>
      </c>
    </row>
    <row r="43" spans="2:8" ht="26" customHeight="1" x14ac:dyDescent="0.35">
      <c r="B43" s="30" t="s">
        <v>226</v>
      </c>
      <c r="C43" s="31">
        <v>45333</v>
      </c>
      <c r="D43" s="30" t="s">
        <v>34</v>
      </c>
      <c r="E43" s="30">
        <v>840007</v>
      </c>
      <c r="F43" s="30" t="s">
        <v>103</v>
      </c>
      <c r="G43" s="32">
        <v>44425</v>
      </c>
      <c r="H43" s="30" t="s">
        <v>15</v>
      </c>
    </row>
    <row r="44" spans="2:8" ht="26" customHeight="1" x14ac:dyDescent="0.35">
      <c r="B44" s="30" t="s">
        <v>220</v>
      </c>
      <c r="C44" s="31">
        <v>32032</v>
      </c>
      <c r="D44" s="30" t="s">
        <v>34</v>
      </c>
      <c r="E44" s="30">
        <v>6215205</v>
      </c>
      <c r="F44" s="30" t="s">
        <v>121</v>
      </c>
      <c r="G44" s="32">
        <v>369904</v>
      </c>
      <c r="H44" s="30" t="s">
        <v>41</v>
      </c>
    </row>
    <row r="45" spans="2:8" x14ac:dyDescent="0.35">
      <c r="B45" s="34"/>
      <c r="C45" s="23"/>
      <c r="D45" s="24"/>
      <c r="E45" s="24"/>
      <c r="F45" s="24"/>
      <c r="G45" s="25"/>
      <c r="H45" s="26"/>
    </row>
    <row r="46" spans="2:8" ht="18.5" x14ac:dyDescent="0.35">
      <c r="B46" s="52" t="s">
        <v>100</v>
      </c>
      <c r="C46" s="53"/>
      <c r="D46" s="53"/>
      <c r="E46" s="53"/>
      <c r="F46" s="54"/>
      <c r="G46" s="27">
        <f>SUM(G9:G44)</f>
        <v>29437703</v>
      </c>
      <c r="H46" s="21"/>
    </row>
  </sheetData>
  <mergeCells count="5">
    <mergeCell ref="B2:H2"/>
    <mergeCell ref="B4:H4"/>
    <mergeCell ref="B5:H5"/>
    <mergeCell ref="B6:H6"/>
    <mergeCell ref="B46:F46"/>
  </mergeCells>
  <conditionalFormatting sqref="A9:A44">
    <cfRule type="duplicateValues" dxfId="9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839A5-4E27-487C-B239-46872853085B}">
  <dimension ref="B1:I68"/>
  <sheetViews>
    <sheetView showGridLines="0" topLeftCell="C12" zoomScale="112" zoomScaleNormal="112" workbookViewId="0">
      <selection activeCell="D12" sqref="D12"/>
    </sheetView>
  </sheetViews>
  <sheetFormatPr baseColWidth="10" defaultColWidth="11.453125" defaultRowHeight="14.5" x14ac:dyDescent="0.35"/>
  <cols>
    <col min="1" max="1" width="4.81640625" customWidth="1"/>
    <col min="2" max="2" width="52.36328125" customWidth="1"/>
    <col min="3" max="3" width="13.81640625" style="1" customWidth="1"/>
    <col min="4" max="4" width="60.54296875" bestFit="1" customWidth="1"/>
    <col min="5" max="5" width="23.36328125" customWidth="1"/>
    <col min="6" max="6" width="62.453125" bestFit="1" customWidth="1"/>
    <col min="7" max="7" width="24.81640625" style="2" customWidth="1"/>
    <col min="8" max="8" width="39.08984375" bestFit="1" customWidth="1"/>
  </cols>
  <sheetData>
    <row r="1" spans="2:9" ht="13.5" customHeight="1" x14ac:dyDescent="0.35"/>
    <row r="2" spans="2:9" ht="21" x14ac:dyDescent="0.35">
      <c r="B2" s="41" t="s">
        <v>0</v>
      </c>
      <c r="C2" s="42"/>
      <c r="D2" s="42"/>
      <c r="E2" s="42"/>
      <c r="F2" s="42"/>
      <c r="G2" s="42"/>
      <c r="H2" s="42"/>
    </row>
    <row r="3" spans="2:9" ht="16" x14ac:dyDescent="0.4">
      <c r="B3" s="3"/>
      <c r="C3" s="4"/>
      <c r="D3" s="5"/>
      <c r="E3" s="5"/>
      <c r="F3" s="5"/>
      <c r="G3" s="6"/>
      <c r="H3" s="7"/>
    </row>
    <row r="4" spans="2:9" ht="16" x14ac:dyDescent="0.4">
      <c r="B4" s="43" t="s">
        <v>1</v>
      </c>
      <c r="C4" s="44"/>
      <c r="D4" s="44"/>
      <c r="E4" s="44"/>
      <c r="F4" s="44"/>
      <c r="G4" s="44"/>
      <c r="H4" s="45"/>
    </row>
    <row r="5" spans="2:9" ht="16" x14ac:dyDescent="0.4">
      <c r="B5" s="46" t="s">
        <v>2</v>
      </c>
      <c r="C5" s="47"/>
      <c r="D5" s="47"/>
      <c r="E5" s="47"/>
      <c r="F5" s="47"/>
      <c r="G5" s="47"/>
      <c r="H5" s="48"/>
    </row>
    <row r="6" spans="2:9" ht="15.5" customHeight="1" x14ac:dyDescent="0.35">
      <c r="B6" s="49" t="s">
        <v>231</v>
      </c>
      <c r="C6" s="50"/>
      <c r="D6" s="50"/>
      <c r="E6" s="50"/>
      <c r="F6" s="50"/>
      <c r="G6" s="50"/>
      <c r="H6" s="51"/>
    </row>
    <row r="7" spans="2:9" ht="13.5" customHeight="1" x14ac:dyDescent="0.35">
      <c r="B7" s="8"/>
      <c r="C7" s="9"/>
      <c r="D7" s="10"/>
      <c r="E7" s="10"/>
      <c r="F7" s="10"/>
      <c r="G7" s="11"/>
      <c r="H7" s="12"/>
    </row>
    <row r="8" spans="2:9" ht="26" x14ac:dyDescent="0.35">
      <c r="B8" s="13" t="s">
        <v>4</v>
      </c>
      <c r="C8" s="14" t="s">
        <v>5</v>
      </c>
      <c r="D8" s="13" t="s">
        <v>6</v>
      </c>
      <c r="E8" s="13" t="s">
        <v>7</v>
      </c>
      <c r="F8" s="13" t="s">
        <v>8</v>
      </c>
      <c r="G8" s="15" t="s">
        <v>9</v>
      </c>
      <c r="H8" s="16" t="s">
        <v>10</v>
      </c>
    </row>
    <row r="9" spans="2:9" ht="26" customHeight="1" x14ac:dyDescent="0.35">
      <c r="B9" s="30" t="s">
        <v>232</v>
      </c>
      <c r="C9" s="31">
        <v>45640</v>
      </c>
      <c r="D9" s="30" t="s">
        <v>34</v>
      </c>
      <c r="E9" s="30">
        <v>17209</v>
      </c>
      <c r="F9" s="30" t="s">
        <v>233</v>
      </c>
      <c r="G9" s="32">
        <v>998640</v>
      </c>
      <c r="H9" s="30" t="s">
        <v>15</v>
      </c>
      <c r="I9" s="33"/>
    </row>
    <row r="10" spans="2:9" ht="26" customHeight="1" x14ac:dyDescent="0.35">
      <c r="B10" s="30" t="s">
        <v>234</v>
      </c>
      <c r="C10" s="31">
        <v>45398</v>
      </c>
      <c r="D10" s="30" t="s">
        <v>13</v>
      </c>
      <c r="E10" s="30">
        <v>60892</v>
      </c>
      <c r="F10" s="30" t="s">
        <v>210</v>
      </c>
      <c r="G10" s="32">
        <v>22571449</v>
      </c>
      <c r="H10" s="30" t="s">
        <v>15</v>
      </c>
    </row>
    <row r="11" spans="2:9" ht="26" customHeight="1" x14ac:dyDescent="0.35">
      <c r="B11" s="30" t="s">
        <v>235</v>
      </c>
      <c r="C11" s="31">
        <v>45287</v>
      </c>
      <c r="D11" s="30" t="s">
        <v>34</v>
      </c>
      <c r="E11" s="30">
        <v>65399</v>
      </c>
      <c r="F11" s="30" t="s">
        <v>60</v>
      </c>
      <c r="G11" s="32">
        <v>147167</v>
      </c>
      <c r="H11" s="30" t="s">
        <v>15</v>
      </c>
    </row>
    <row r="12" spans="2:9" ht="26" customHeight="1" x14ac:dyDescent="0.35">
      <c r="B12" s="30" t="s">
        <v>235</v>
      </c>
      <c r="C12" s="31">
        <v>45287</v>
      </c>
      <c r="D12" s="30" t="s">
        <v>34</v>
      </c>
      <c r="E12" s="30">
        <v>65443</v>
      </c>
      <c r="F12" s="30" t="s">
        <v>60</v>
      </c>
      <c r="G12" s="32">
        <v>43400</v>
      </c>
      <c r="H12" s="30" t="s">
        <v>15</v>
      </c>
    </row>
    <row r="13" spans="2:9" ht="26" customHeight="1" x14ac:dyDescent="0.35">
      <c r="B13" s="30" t="s">
        <v>235</v>
      </c>
      <c r="C13" s="31">
        <v>45287</v>
      </c>
      <c r="D13" s="30" t="s">
        <v>34</v>
      </c>
      <c r="E13" s="30">
        <v>65450</v>
      </c>
      <c r="F13" s="30" t="s">
        <v>60</v>
      </c>
      <c r="G13" s="32">
        <v>43400</v>
      </c>
      <c r="H13" s="30" t="s">
        <v>15</v>
      </c>
    </row>
    <row r="14" spans="2:9" ht="26" customHeight="1" x14ac:dyDescent="0.35">
      <c r="B14" s="30" t="s">
        <v>235</v>
      </c>
      <c r="C14" s="31">
        <v>45287</v>
      </c>
      <c r="D14" s="30" t="s">
        <v>34</v>
      </c>
      <c r="E14" s="30">
        <v>65451</v>
      </c>
      <c r="F14" s="30" t="s">
        <v>60</v>
      </c>
      <c r="G14" s="32">
        <v>241305</v>
      </c>
      <c r="H14" s="30" t="s">
        <v>15</v>
      </c>
    </row>
    <row r="15" spans="2:9" ht="26" customHeight="1" x14ac:dyDescent="0.35">
      <c r="B15" s="30" t="s">
        <v>235</v>
      </c>
      <c r="C15" s="31">
        <v>45064</v>
      </c>
      <c r="D15" s="30" t="s">
        <v>34</v>
      </c>
      <c r="E15" s="30">
        <v>65756</v>
      </c>
      <c r="F15" s="30" t="s">
        <v>60</v>
      </c>
      <c r="G15" s="32">
        <v>112582</v>
      </c>
      <c r="H15" s="30" t="s">
        <v>15</v>
      </c>
    </row>
    <row r="16" spans="2:9" ht="26" customHeight="1" x14ac:dyDescent="0.35">
      <c r="B16" s="30" t="s">
        <v>235</v>
      </c>
      <c r="C16" s="31">
        <v>45064</v>
      </c>
      <c r="D16" s="30" t="s">
        <v>34</v>
      </c>
      <c r="E16" s="30">
        <v>65757</v>
      </c>
      <c r="F16" s="30" t="s">
        <v>60</v>
      </c>
      <c r="G16" s="32">
        <v>43400</v>
      </c>
      <c r="H16" s="30" t="s">
        <v>15</v>
      </c>
    </row>
    <row r="17" spans="2:8" ht="26" customHeight="1" x14ac:dyDescent="0.35">
      <c r="B17" s="30" t="s">
        <v>235</v>
      </c>
      <c r="C17" s="31">
        <v>45064</v>
      </c>
      <c r="D17" s="30" t="s">
        <v>34</v>
      </c>
      <c r="E17" s="30">
        <v>65763</v>
      </c>
      <c r="F17" s="30" t="s">
        <v>60</v>
      </c>
      <c r="G17" s="32">
        <v>294300</v>
      </c>
      <c r="H17" s="30" t="s">
        <v>15</v>
      </c>
    </row>
    <row r="18" spans="2:8" ht="26" customHeight="1" x14ac:dyDescent="0.35">
      <c r="B18" s="30" t="s">
        <v>235</v>
      </c>
      <c r="C18" s="31">
        <v>45064</v>
      </c>
      <c r="D18" s="30" t="s">
        <v>34</v>
      </c>
      <c r="E18" s="30">
        <v>65764</v>
      </c>
      <c r="F18" s="30" t="s">
        <v>60</v>
      </c>
      <c r="G18" s="32">
        <v>40001</v>
      </c>
      <c r="H18" s="30" t="s">
        <v>15</v>
      </c>
    </row>
    <row r="19" spans="2:8" ht="26" customHeight="1" x14ac:dyDescent="0.35">
      <c r="B19" s="30" t="s">
        <v>235</v>
      </c>
      <c r="C19" s="31">
        <v>45064</v>
      </c>
      <c r="D19" s="30" t="s">
        <v>34</v>
      </c>
      <c r="E19" s="30">
        <v>66073</v>
      </c>
      <c r="F19" s="30" t="s">
        <v>60</v>
      </c>
      <c r="G19" s="32">
        <v>43400</v>
      </c>
      <c r="H19" s="30" t="s">
        <v>15</v>
      </c>
    </row>
    <row r="20" spans="2:8" ht="26" customHeight="1" x14ac:dyDescent="0.35">
      <c r="B20" s="30" t="s">
        <v>235</v>
      </c>
      <c r="C20" s="31">
        <v>45064</v>
      </c>
      <c r="D20" s="30" t="s">
        <v>34</v>
      </c>
      <c r="E20" s="30">
        <v>66074</v>
      </c>
      <c r="F20" s="30" t="s">
        <v>60</v>
      </c>
      <c r="G20" s="32">
        <v>101597</v>
      </c>
      <c r="H20" s="30" t="s">
        <v>15</v>
      </c>
    </row>
    <row r="21" spans="2:8" ht="26" customHeight="1" x14ac:dyDescent="0.35">
      <c r="B21" s="30" t="s">
        <v>235</v>
      </c>
      <c r="C21" s="31">
        <v>45064</v>
      </c>
      <c r="D21" s="30" t="s">
        <v>34</v>
      </c>
      <c r="E21" s="30">
        <v>66257</v>
      </c>
      <c r="F21" s="30" t="s">
        <v>60</v>
      </c>
      <c r="G21" s="32">
        <v>43400</v>
      </c>
      <c r="H21" s="30" t="s">
        <v>15</v>
      </c>
    </row>
    <row r="22" spans="2:8" ht="26" customHeight="1" x14ac:dyDescent="0.35">
      <c r="B22" s="30" t="s">
        <v>235</v>
      </c>
      <c r="C22" s="31">
        <v>45064</v>
      </c>
      <c r="D22" s="30" t="s">
        <v>34</v>
      </c>
      <c r="E22" s="30">
        <v>67271</v>
      </c>
      <c r="F22" s="30" t="s">
        <v>60</v>
      </c>
      <c r="G22" s="32">
        <v>43400</v>
      </c>
      <c r="H22" s="30" t="s">
        <v>15</v>
      </c>
    </row>
    <row r="23" spans="2:8" ht="26" customHeight="1" x14ac:dyDescent="0.35">
      <c r="B23" s="30" t="s">
        <v>235</v>
      </c>
      <c r="C23" s="31">
        <v>45064</v>
      </c>
      <c r="D23" s="30" t="s">
        <v>34</v>
      </c>
      <c r="E23" s="30">
        <v>67272</v>
      </c>
      <c r="F23" s="30" t="s">
        <v>60</v>
      </c>
      <c r="G23" s="32">
        <v>169831</v>
      </c>
      <c r="H23" s="30" t="s">
        <v>15</v>
      </c>
    </row>
    <row r="24" spans="2:8" ht="26" customHeight="1" x14ac:dyDescent="0.35">
      <c r="B24" s="30" t="s">
        <v>235</v>
      </c>
      <c r="C24" s="31">
        <v>45064</v>
      </c>
      <c r="D24" s="30" t="s">
        <v>34</v>
      </c>
      <c r="E24" s="30">
        <v>67273</v>
      </c>
      <c r="F24" s="30" t="s">
        <v>60</v>
      </c>
      <c r="G24" s="32">
        <v>249750</v>
      </c>
      <c r="H24" s="30" t="s">
        <v>15</v>
      </c>
    </row>
    <row r="25" spans="2:8" ht="26" customHeight="1" x14ac:dyDescent="0.35">
      <c r="B25" s="30" t="s">
        <v>235</v>
      </c>
      <c r="C25" s="31">
        <v>45064</v>
      </c>
      <c r="D25" s="30" t="s">
        <v>34</v>
      </c>
      <c r="E25" s="30">
        <v>67274</v>
      </c>
      <c r="F25" s="30" t="s">
        <v>60</v>
      </c>
      <c r="G25" s="32">
        <v>43400</v>
      </c>
      <c r="H25" s="30" t="s">
        <v>15</v>
      </c>
    </row>
    <row r="26" spans="2:8" ht="26" customHeight="1" x14ac:dyDescent="0.35">
      <c r="B26" s="30" t="s">
        <v>235</v>
      </c>
      <c r="C26" s="31">
        <v>45064</v>
      </c>
      <c r="D26" s="30" t="s">
        <v>34</v>
      </c>
      <c r="E26" s="30">
        <v>67275</v>
      </c>
      <c r="F26" s="30" t="s">
        <v>60</v>
      </c>
      <c r="G26" s="32">
        <v>126195</v>
      </c>
      <c r="H26" s="30" t="s">
        <v>15</v>
      </c>
    </row>
    <row r="27" spans="2:8" ht="26" customHeight="1" x14ac:dyDescent="0.35">
      <c r="B27" s="30" t="s">
        <v>235</v>
      </c>
      <c r="C27" s="31">
        <v>45064</v>
      </c>
      <c r="D27" s="30" t="s">
        <v>34</v>
      </c>
      <c r="E27" s="30">
        <v>67276</v>
      </c>
      <c r="F27" s="30" t="s">
        <v>60</v>
      </c>
      <c r="G27" s="32">
        <v>40000</v>
      </c>
      <c r="H27" s="30" t="s">
        <v>15</v>
      </c>
    </row>
    <row r="28" spans="2:8" ht="26" customHeight="1" x14ac:dyDescent="0.35">
      <c r="B28" s="30" t="s">
        <v>235</v>
      </c>
      <c r="C28" s="31">
        <v>45064</v>
      </c>
      <c r="D28" s="30" t="s">
        <v>34</v>
      </c>
      <c r="E28" s="30">
        <v>67277</v>
      </c>
      <c r="F28" s="30" t="s">
        <v>60</v>
      </c>
      <c r="G28" s="32">
        <v>43400</v>
      </c>
      <c r="H28" s="30" t="s">
        <v>15</v>
      </c>
    </row>
    <row r="29" spans="2:8" ht="26" customHeight="1" x14ac:dyDescent="0.35">
      <c r="B29" s="30" t="s">
        <v>235</v>
      </c>
      <c r="C29" s="31">
        <v>45064</v>
      </c>
      <c r="D29" s="30" t="s">
        <v>34</v>
      </c>
      <c r="E29" s="30">
        <v>67278</v>
      </c>
      <c r="F29" s="30" t="s">
        <v>60</v>
      </c>
      <c r="G29" s="32">
        <v>8341</v>
      </c>
      <c r="H29" s="30" t="s">
        <v>15</v>
      </c>
    </row>
    <row r="30" spans="2:8" ht="26" customHeight="1" x14ac:dyDescent="0.35">
      <c r="B30" s="30" t="s">
        <v>235</v>
      </c>
      <c r="C30" s="31">
        <v>45064</v>
      </c>
      <c r="D30" s="30" t="s">
        <v>34</v>
      </c>
      <c r="E30" s="30">
        <v>67728</v>
      </c>
      <c r="F30" s="30" t="s">
        <v>60</v>
      </c>
      <c r="G30" s="32">
        <v>43400</v>
      </c>
      <c r="H30" s="30" t="s">
        <v>15</v>
      </c>
    </row>
    <row r="31" spans="2:8" ht="26" customHeight="1" x14ac:dyDescent="0.35">
      <c r="B31" s="30" t="s">
        <v>235</v>
      </c>
      <c r="C31" s="31">
        <v>45064</v>
      </c>
      <c r="D31" s="30" t="s">
        <v>34</v>
      </c>
      <c r="E31" s="30">
        <v>67729</v>
      </c>
      <c r="F31" s="30" t="s">
        <v>60</v>
      </c>
      <c r="G31" s="32">
        <v>13448</v>
      </c>
      <c r="H31" s="30" t="s">
        <v>15</v>
      </c>
    </row>
    <row r="32" spans="2:8" ht="26" customHeight="1" x14ac:dyDescent="0.35">
      <c r="B32" s="30" t="s">
        <v>235</v>
      </c>
      <c r="C32" s="31">
        <v>45064</v>
      </c>
      <c r="D32" s="30" t="s">
        <v>34</v>
      </c>
      <c r="E32" s="30">
        <v>67730</v>
      </c>
      <c r="F32" s="30" t="s">
        <v>60</v>
      </c>
      <c r="G32" s="32">
        <v>12179</v>
      </c>
      <c r="H32" s="30" t="s">
        <v>15</v>
      </c>
    </row>
    <row r="33" spans="2:8" ht="26" customHeight="1" x14ac:dyDescent="0.35">
      <c r="B33" s="30" t="s">
        <v>235</v>
      </c>
      <c r="C33" s="31">
        <v>45064</v>
      </c>
      <c r="D33" s="30" t="s">
        <v>34</v>
      </c>
      <c r="E33" s="30">
        <v>67731</v>
      </c>
      <c r="F33" s="30" t="s">
        <v>60</v>
      </c>
      <c r="G33" s="32">
        <v>43400</v>
      </c>
      <c r="H33" s="30" t="s">
        <v>15</v>
      </c>
    </row>
    <row r="34" spans="2:8" ht="26" customHeight="1" x14ac:dyDescent="0.35">
      <c r="B34" s="30" t="s">
        <v>235</v>
      </c>
      <c r="C34" s="31">
        <v>45064</v>
      </c>
      <c r="D34" s="30" t="s">
        <v>34</v>
      </c>
      <c r="E34" s="30">
        <v>67732</v>
      </c>
      <c r="F34" s="30" t="s">
        <v>60</v>
      </c>
      <c r="G34" s="32">
        <v>177039</v>
      </c>
      <c r="H34" s="30" t="s">
        <v>15</v>
      </c>
    </row>
    <row r="35" spans="2:8" ht="26" customHeight="1" x14ac:dyDescent="0.35">
      <c r="B35" s="30" t="s">
        <v>235</v>
      </c>
      <c r="C35" s="31">
        <v>45486</v>
      </c>
      <c r="D35" s="30" t="s">
        <v>34</v>
      </c>
      <c r="E35" s="30">
        <v>67733</v>
      </c>
      <c r="F35" s="30" t="s">
        <v>60</v>
      </c>
      <c r="G35" s="32">
        <v>20811</v>
      </c>
      <c r="H35" s="30" t="s">
        <v>15</v>
      </c>
    </row>
    <row r="36" spans="2:8" ht="26" customHeight="1" x14ac:dyDescent="0.35">
      <c r="B36" s="30" t="s">
        <v>235</v>
      </c>
      <c r="C36" s="31">
        <v>45486</v>
      </c>
      <c r="D36" s="30" t="s">
        <v>34</v>
      </c>
      <c r="E36" s="30">
        <v>67734</v>
      </c>
      <c r="F36" s="30" t="s">
        <v>60</v>
      </c>
      <c r="G36" s="32">
        <v>107395</v>
      </c>
      <c r="H36" s="30" t="s">
        <v>15</v>
      </c>
    </row>
    <row r="37" spans="2:8" ht="26" customHeight="1" x14ac:dyDescent="0.35">
      <c r="B37" s="30" t="s">
        <v>114</v>
      </c>
      <c r="C37" s="31">
        <v>45519</v>
      </c>
      <c r="D37" s="30" t="s">
        <v>34</v>
      </c>
      <c r="E37" s="30">
        <v>67769</v>
      </c>
      <c r="F37" s="30" t="s">
        <v>60</v>
      </c>
      <c r="G37" s="32">
        <v>149231</v>
      </c>
      <c r="H37" s="30" t="s">
        <v>15</v>
      </c>
    </row>
    <row r="38" spans="2:8" ht="26" customHeight="1" x14ac:dyDescent="0.35">
      <c r="B38" s="30" t="s">
        <v>114</v>
      </c>
      <c r="C38" s="31">
        <v>45519</v>
      </c>
      <c r="D38" s="30" t="s">
        <v>34</v>
      </c>
      <c r="E38" s="30">
        <v>67770</v>
      </c>
      <c r="F38" s="30" t="s">
        <v>60</v>
      </c>
      <c r="G38" s="32">
        <v>47570</v>
      </c>
      <c r="H38" s="30" t="s">
        <v>15</v>
      </c>
    </row>
    <row r="39" spans="2:8" ht="26" customHeight="1" x14ac:dyDescent="0.35">
      <c r="B39" s="30" t="s">
        <v>236</v>
      </c>
      <c r="C39" s="31">
        <v>45382</v>
      </c>
      <c r="D39" s="30" t="s">
        <v>34</v>
      </c>
      <c r="E39" s="30">
        <v>67774</v>
      </c>
      <c r="F39" s="30" t="s">
        <v>60</v>
      </c>
      <c r="G39" s="32">
        <v>43400</v>
      </c>
      <c r="H39" s="30" t="s">
        <v>15</v>
      </c>
    </row>
    <row r="40" spans="2:8" ht="26" customHeight="1" x14ac:dyDescent="0.35">
      <c r="B40" s="30" t="s">
        <v>235</v>
      </c>
      <c r="C40" s="31">
        <v>45486</v>
      </c>
      <c r="D40" s="30" t="s">
        <v>34</v>
      </c>
      <c r="E40" s="30">
        <v>68050</v>
      </c>
      <c r="F40" s="30" t="s">
        <v>60</v>
      </c>
      <c r="G40" s="32">
        <v>79862</v>
      </c>
      <c r="H40" s="30" t="s">
        <v>15</v>
      </c>
    </row>
    <row r="41" spans="2:8" ht="26" customHeight="1" x14ac:dyDescent="0.35">
      <c r="B41" s="30" t="s">
        <v>235</v>
      </c>
      <c r="C41" s="31">
        <v>45064</v>
      </c>
      <c r="D41" s="30" t="s">
        <v>34</v>
      </c>
      <c r="E41" s="30">
        <v>68051</v>
      </c>
      <c r="F41" s="30" t="s">
        <v>60</v>
      </c>
      <c r="G41" s="32">
        <v>43400</v>
      </c>
      <c r="H41" s="30" t="s">
        <v>15</v>
      </c>
    </row>
    <row r="42" spans="2:8" ht="26" customHeight="1" x14ac:dyDescent="0.35">
      <c r="B42" s="30" t="s">
        <v>235</v>
      </c>
      <c r="C42" s="31">
        <v>45486</v>
      </c>
      <c r="D42" s="30" t="s">
        <v>34</v>
      </c>
      <c r="E42" s="30">
        <v>68330</v>
      </c>
      <c r="F42" s="30" t="s">
        <v>60</v>
      </c>
      <c r="G42" s="32">
        <v>98092</v>
      </c>
      <c r="H42" s="30" t="s">
        <v>15</v>
      </c>
    </row>
    <row r="43" spans="2:8" ht="26" customHeight="1" x14ac:dyDescent="0.35">
      <c r="B43" s="30" t="s">
        <v>235</v>
      </c>
      <c r="C43" s="31">
        <v>45064</v>
      </c>
      <c r="D43" s="30" t="s">
        <v>34</v>
      </c>
      <c r="E43" s="30">
        <v>68331</v>
      </c>
      <c r="F43" s="30" t="s">
        <v>60</v>
      </c>
      <c r="G43" s="32">
        <v>43400</v>
      </c>
      <c r="H43" s="30" t="s">
        <v>15</v>
      </c>
    </row>
    <row r="44" spans="2:8" ht="26" customHeight="1" x14ac:dyDescent="0.35">
      <c r="B44" s="30" t="s">
        <v>114</v>
      </c>
      <c r="C44" s="31">
        <v>45620</v>
      </c>
      <c r="D44" s="30" t="s">
        <v>34</v>
      </c>
      <c r="E44" s="30">
        <v>68862</v>
      </c>
      <c r="F44" s="30" t="s">
        <v>60</v>
      </c>
      <c r="G44" s="32">
        <v>130860</v>
      </c>
      <c r="H44" s="30" t="s">
        <v>15</v>
      </c>
    </row>
    <row r="45" spans="2:8" ht="26" customHeight="1" x14ac:dyDescent="0.35">
      <c r="B45" s="30" t="s">
        <v>235</v>
      </c>
      <c r="C45" s="31">
        <v>45064</v>
      </c>
      <c r="D45" s="30" t="s">
        <v>34</v>
      </c>
      <c r="E45" s="30">
        <v>69169</v>
      </c>
      <c r="F45" s="30" t="s">
        <v>60</v>
      </c>
      <c r="G45" s="32">
        <v>177039</v>
      </c>
      <c r="H45" s="30" t="s">
        <v>15</v>
      </c>
    </row>
    <row r="46" spans="2:8" ht="26" customHeight="1" x14ac:dyDescent="0.35">
      <c r="B46" s="30" t="s">
        <v>237</v>
      </c>
      <c r="C46" s="31">
        <v>45376</v>
      </c>
      <c r="D46" s="30" t="s">
        <v>34</v>
      </c>
      <c r="E46" s="30">
        <v>123966</v>
      </c>
      <c r="F46" s="30" t="s">
        <v>103</v>
      </c>
      <c r="G46" s="32">
        <v>38600</v>
      </c>
      <c r="H46" s="30" t="s">
        <v>15</v>
      </c>
    </row>
    <row r="47" spans="2:8" ht="26" customHeight="1" x14ac:dyDescent="0.35">
      <c r="B47" s="30" t="s">
        <v>235</v>
      </c>
      <c r="C47" s="31">
        <v>45064</v>
      </c>
      <c r="D47" s="30" t="s">
        <v>34</v>
      </c>
      <c r="E47" s="30">
        <v>171842</v>
      </c>
      <c r="F47" s="30" t="s">
        <v>60</v>
      </c>
      <c r="G47" s="32">
        <v>31015</v>
      </c>
      <c r="H47" s="30" t="s">
        <v>15</v>
      </c>
    </row>
    <row r="48" spans="2:8" ht="26" customHeight="1" x14ac:dyDescent="0.35">
      <c r="B48" s="30" t="s">
        <v>235</v>
      </c>
      <c r="C48" s="31">
        <v>45486</v>
      </c>
      <c r="D48" s="30" t="s">
        <v>34</v>
      </c>
      <c r="E48" s="30">
        <v>171843</v>
      </c>
      <c r="F48" s="30" t="s">
        <v>60</v>
      </c>
      <c r="G48" s="32">
        <v>408703</v>
      </c>
      <c r="H48" s="30" t="s">
        <v>15</v>
      </c>
    </row>
    <row r="49" spans="2:8" ht="26" customHeight="1" x14ac:dyDescent="0.35">
      <c r="B49" s="30" t="s">
        <v>235</v>
      </c>
      <c r="C49" s="31">
        <v>45486</v>
      </c>
      <c r="D49" s="30" t="s">
        <v>34</v>
      </c>
      <c r="E49" s="30">
        <v>173390</v>
      </c>
      <c r="F49" s="30" t="s">
        <v>60</v>
      </c>
      <c r="G49" s="32">
        <v>13867816</v>
      </c>
      <c r="H49" s="30" t="s">
        <v>15</v>
      </c>
    </row>
    <row r="50" spans="2:8" ht="26" customHeight="1" x14ac:dyDescent="0.35">
      <c r="B50" s="30" t="s">
        <v>235</v>
      </c>
      <c r="C50" s="31">
        <v>45064</v>
      </c>
      <c r="D50" s="30" t="s">
        <v>34</v>
      </c>
      <c r="E50" s="30">
        <v>173758</v>
      </c>
      <c r="F50" s="30" t="s">
        <v>60</v>
      </c>
      <c r="G50" s="32">
        <v>5223166</v>
      </c>
      <c r="H50" s="30" t="s">
        <v>15</v>
      </c>
    </row>
    <row r="51" spans="2:8" ht="26" customHeight="1" x14ac:dyDescent="0.35">
      <c r="B51" s="30" t="s">
        <v>235</v>
      </c>
      <c r="C51" s="31">
        <v>45064</v>
      </c>
      <c r="D51" s="30" t="s">
        <v>34</v>
      </c>
      <c r="E51" s="30">
        <v>173759</v>
      </c>
      <c r="F51" s="30" t="s">
        <v>60</v>
      </c>
      <c r="G51" s="32">
        <v>2140332</v>
      </c>
      <c r="H51" s="30" t="s">
        <v>15</v>
      </c>
    </row>
    <row r="52" spans="2:8" ht="26" customHeight="1" x14ac:dyDescent="0.35">
      <c r="B52" s="30" t="s">
        <v>117</v>
      </c>
      <c r="C52" s="31">
        <v>32032</v>
      </c>
      <c r="D52" s="30" t="s">
        <v>34</v>
      </c>
      <c r="E52" s="30">
        <v>512379</v>
      </c>
      <c r="F52" s="30" t="s">
        <v>120</v>
      </c>
      <c r="G52" s="32">
        <v>4136439</v>
      </c>
      <c r="H52" s="30" t="s">
        <v>15</v>
      </c>
    </row>
    <row r="53" spans="2:8" ht="26" customHeight="1" x14ac:dyDescent="0.35">
      <c r="B53" s="30" t="s">
        <v>104</v>
      </c>
      <c r="C53" s="31">
        <v>43790</v>
      </c>
      <c r="D53" s="30" t="s">
        <v>34</v>
      </c>
      <c r="E53" s="30">
        <v>672758</v>
      </c>
      <c r="F53" s="30" t="s">
        <v>103</v>
      </c>
      <c r="G53" s="32">
        <v>60998</v>
      </c>
      <c r="H53" s="30" t="s">
        <v>15</v>
      </c>
    </row>
    <row r="54" spans="2:8" ht="26" customHeight="1" x14ac:dyDescent="0.35">
      <c r="B54" s="30" t="s">
        <v>104</v>
      </c>
      <c r="C54" s="31">
        <v>43804</v>
      </c>
      <c r="D54" s="30" t="s">
        <v>34</v>
      </c>
      <c r="E54" s="30">
        <v>672761</v>
      </c>
      <c r="F54" s="30" t="s">
        <v>103</v>
      </c>
      <c r="G54" s="32">
        <v>68374</v>
      </c>
      <c r="H54" s="30" t="s">
        <v>15</v>
      </c>
    </row>
    <row r="55" spans="2:8" ht="26" customHeight="1" x14ac:dyDescent="0.35">
      <c r="B55" s="30" t="s">
        <v>113</v>
      </c>
      <c r="C55" s="31">
        <v>43841</v>
      </c>
      <c r="D55" s="30" t="s">
        <v>34</v>
      </c>
      <c r="E55" s="30">
        <v>672767</v>
      </c>
      <c r="F55" s="30" t="s">
        <v>103</v>
      </c>
      <c r="G55" s="32">
        <v>140295</v>
      </c>
      <c r="H55" s="30" t="s">
        <v>41</v>
      </c>
    </row>
    <row r="56" spans="2:8" ht="26" customHeight="1" x14ac:dyDescent="0.35">
      <c r="B56" s="30" t="s">
        <v>107</v>
      </c>
      <c r="C56" s="31">
        <v>44545</v>
      </c>
      <c r="D56" s="30" t="s">
        <v>34</v>
      </c>
      <c r="E56" s="30">
        <v>796161</v>
      </c>
      <c r="F56" s="30" t="s">
        <v>103</v>
      </c>
      <c r="G56" s="32">
        <v>304164</v>
      </c>
      <c r="H56" s="30" t="s">
        <v>15</v>
      </c>
    </row>
    <row r="57" spans="2:8" ht="26" customHeight="1" x14ac:dyDescent="0.35">
      <c r="B57" s="30" t="s">
        <v>107</v>
      </c>
      <c r="C57" s="31">
        <v>44856</v>
      </c>
      <c r="D57" s="30" t="s">
        <v>18</v>
      </c>
      <c r="E57" s="30">
        <v>807148</v>
      </c>
      <c r="F57" s="30" t="s">
        <v>103</v>
      </c>
      <c r="G57" s="32">
        <v>127006</v>
      </c>
      <c r="H57" s="30" t="s">
        <v>15</v>
      </c>
    </row>
    <row r="58" spans="2:8" ht="26" customHeight="1" x14ac:dyDescent="0.35">
      <c r="B58" s="30" t="s">
        <v>113</v>
      </c>
      <c r="C58" s="31">
        <v>45100</v>
      </c>
      <c r="D58" s="30" t="s">
        <v>34</v>
      </c>
      <c r="E58" s="30">
        <v>815574</v>
      </c>
      <c r="F58" s="30" t="s">
        <v>103</v>
      </c>
      <c r="G58" s="32">
        <v>256769</v>
      </c>
      <c r="H58" s="30" t="s">
        <v>41</v>
      </c>
    </row>
    <row r="59" spans="2:8" ht="26" customHeight="1" x14ac:dyDescent="0.35">
      <c r="B59" s="30" t="s">
        <v>107</v>
      </c>
      <c r="C59" s="31">
        <v>45094</v>
      </c>
      <c r="D59" s="30" t="s">
        <v>34</v>
      </c>
      <c r="E59" s="30">
        <v>817092</v>
      </c>
      <c r="F59" s="30" t="s">
        <v>103</v>
      </c>
      <c r="G59" s="32">
        <v>93369</v>
      </c>
      <c r="H59" s="30" t="s">
        <v>15</v>
      </c>
    </row>
    <row r="60" spans="2:8" ht="26" customHeight="1" x14ac:dyDescent="0.35">
      <c r="B60" s="30" t="s">
        <v>113</v>
      </c>
      <c r="C60" s="31">
        <v>45257</v>
      </c>
      <c r="D60" s="30" t="s">
        <v>21</v>
      </c>
      <c r="E60" s="30">
        <v>817276</v>
      </c>
      <c r="F60" s="30" t="s">
        <v>103</v>
      </c>
      <c r="G60" s="32">
        <v>280618</v>
      </c>
      <c r="H60" s="30" t="s">
        <v>41</v>
      </c>
    </row>
    <row r="61" spans="2:8" ht="26" customHeight="1" x14ac:dyDescent="0.35">
      <c r="B61" s="30" t="s">
        <v>107</v>
      </c>
      <c r="C61" s="31">
        <v>45056</v>
      </c>
      <c r="D61" s="30" t="s">
        <v>34</v>
      </c>
      <c r="E61" s="30">
        <v>823387</v>
      </c>
      <c r="F61" s="30" t="s">
        <v>103</v>
      </c>
      <c r="G61" s="32">
        <v>110996</v>
      </c>
      <c r="H61" s="30" t="s">
        <v>15</v>
      </c>
    </row>
    <row r="62" spans="2:8" ht="26" customHeight="1" x14ac:dyDescent="0.35">
      <c r="B62" s="30" t="s">
        <v>238</v>
      </c>
      <c r="C62" s="31">
        <v>45277</v>
      </c>
      <c r="D62" s="30" t="s">
        <v>34</v>
      </c>
      <c r="E62" s="30">
        <v>840129</v>
      </c>
      <c r="F62" s="30" t="s">
        <v>103</v>
      </c>
      <c r="G62" s="32">
        <v>104647646</v>
      </c>
      <c r="H62" s="30" t="s">
        <v>15</v>
      </c>
    </row>
    <row r="63" spans="2:8" ht="26" customHeight="1" x14ac:dyDescent="0.35">
      <c r="B63" s="30" t="s">
        <v>239</v>
      </c>
      <c r="C63" s="31">
        <v>45495</v>
      </c>
      <c r="D63" s="30" t="s">
        <v>240</v>
      </c>
      <c r="E63" s="30">
        <v>840194</v>
      </c>
      <c r="F63" s="30" t="s">
        <v>103</v>
      </c>
      <c r="G63" s="32">
        <v>13324184</v>
      </c>
      <c r="H63" s="30" t="s">
        <v>15</v>
      </c>
    </row>
    <row r="64" spans="2:8" ht="26" customHeight="1" x14ac:dyDescent="0.35">
      <c r="B64" s="30" t="s">
        <v>106</v>
      </c>
      <c r="C64" s="31">
        <v>45339</v>
      </c>
      <c r="D64" s="30" t="s">
        <v>34</v>
      </c>
      <c r="E64" s="30">
        <v>842216</v>
      </c>
      <c r="F64" s="30" t="s">
        <v>103</v>
      </c>
      <c r="G64" s="32">
        <v>2532975</v>
      </c>
      <c r="H64" s="30" t="s">
        <v>15</v>
      </c>
    </row>
    <row r="65" spans="2:8" ht="26" customHeight="1" x14ac:dyDescent="0.35">
      <c r="B65" s="30" t="s">
        <v>114</v>
      </c>
      <c r="C65" s="31">
        <v>45500</v>
      </c>
      <c r="D65" s="30" t="s">
        <v>124</v>
      </c>
      <c r="E65" s="30">
        <v>18822324</v>
      </c>
      <c r="F65" s="30" t="s">
        <v>241</v>
      </c>
      <c r="G65" s="32">
        <v>19980</v>
      </c>
      <c r="H65" s="30" t="s">
        <v>41</v>
      </c>
    </row>
    <row r="66" spans="2:8" ht="26" customHeight="1" x14ac:dyDescent="0.35">
      <c r="B66" s="30" t="s">
        <v>242</v>
      </c>
      <c r="C66" s="31">
        <v>45145</v>
      </c>
      <c r="D66" s="30" t="s">
        <v>34</v>
      </c>
      <c r="E66" s="30">
        <v>826959</v>
      </c>
      <c r="F66" s="30" t="s">
        <v>103</v>
      </c>
      <c r="G66" s="32">
        <v>187731</v>
      </c>
      <c r="H66" s="30" t="s">
        <v>15</v>
      </c>
    </row>
    <row r="67" spans="2:8" x14ac:dyDescent="0.35">
      <c r="B67" s="34"/>
      <c r="C67" s="23"/>
      <c r="D67" s="24"/>
      <c r="E67" s="24"/>
      <c r="F67" s="24"/>
      <c r="G67" s="25"/>
      <c r="H67" s="26"/>
    </row>
    <row r="68" spans="2:8" ht="18.5" x14ac:dyDescent="0.35">
      <c r="B68" s="52" t="s">
        <v>100</v>
      </c>
      <c r="C68" s="53"/>
      <c r="D68" s="53"/>
      <c r="E68" s="53"/>
      <c r="F68" s="54"/>
      <c r="G68" s="27">
        <f>SUM(G9:G66)</f>
        <v>174680060</v>
      </c>
      <c r="H68" s="21"/>
    </row>
  </sheetData>
  <mergeCells count="5">
    <mergeCell ref="B2:H2"/>
    <mergeCell ref="B4:H4"/>
    <mergeCell ref="B5:H5"/>
    <mergeCell ref="B6:H6"/>
    <mergeCell ref="B68:F68"/>
  </mergeCells>
  <conditionalFormatting sqref="A9:A66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F2E19-DD5E-48E0-A5B5-82ABFB030E96}">
  <dimension ref="B1:H76"/>
  <sheetViews>
    <sheetView showGridLines="0" zoomScale="55" zoomScaleNormal="55" workbookViewId="0">
      <selection activeCell="M57" sqref="M57"/>
    </sheetView>
  </sheetViews>
  <sheetFormatPr baseColWidth="10" defaultColWidth="11.453125" defaultRowHeight="14.5" x14ac:dyDescent="0.35"/>
  <cols>
    <col min="1" max="1" width="4.81640625" customWidth="1"/>
    <col min="2" max="2" width="19" customWidth="1"/>
    <col min="3" max="3" width="13.81640625" style="1" customWidth="1"/>
    <col min="4" max="4" width="28" customWidth="1"/>
    <col min="5" max="5" width="12.08984375" customWidth="1"/>
    <col min="6" max="6" width="62.453125" bestFit="1" customWidth="1"/>
    <col min="7" max="7" width="24.81640625" style="2" customWidth="1"/>
    <col min="8" max="8" width="39.08984375" bestFit="1" customWidth="1"/>
  </cols>
  <sheetData>
    <row r="1" spans="2:8" ht="13.5" customHeight="1" x14ac:dyDescent="0.35"/>
    <row r="2" spans="2:8" ht="21" x14ac:dyDescent="0.35">
      <c r="B2" s="41" t="s">
        <v>0</v>
      </c>
      <c r="C2" s="42"/>
      <c r="D2" s="42"/>
      <c r="E2" s="42"/>
      <c r="F2" s="42"/>
      <c r="G2" s="42"/>
      <c r="H2" s="42"/>
    </row>
    <row r="3" spans="2:8" ht="16" x14ac:dyDescent="0.4">
      <c r="B3" s="3"/>
      <c r="C3" s="4"/>
      <c r="D3" s="5"/>
      <c r="E3" s="5"/>
      <c r="F3" s="5"/>
      <c r="G3" s="6"/>
      <c r="H3" s="7"/>
    </row>
    <row r="4" spans="2:8" ht="16" x14ac:dyDescent="0.4">
      <c r="B4" s="43" t="s">
        <v>1</v>
      </c>
      <c r="C4" s="44"/>
      <c r="D4" s="44"/>
      <c r="E4" s="44"/>
      <c r="F4" s="44"/>
      <c r="G4" s="44"/>
      <c r="H4" s="45"/>
    </row>
    <row r="5" spans="2:8" ht="16" x14ac:dyDescent="0.4">
      <c r="B5" s="46" t="s">
        <v>2</v>
      </c>
      <c r="C5" s="47"/>
      <c r="D5" s="47"/>
      <c r="E5" s="47"/>
      <c r="F5" s="47"/>
      <c r="G5" s="47"/>
      <c r="H5" s="48"/>
    </row>
    <row r="6" spans="2:8" ht="15.5" customHeight="1" x14ac:dyDescent="0.35">
      <c r="B6" s="49" t="s">
        <v>310</v>
      </c>
      <c r="C6" s="50"/>
      <c r="D6" s="50"/>
      <c r="E6" s="50"/>
      <c r="F6" s="50"/>
      <c r="G6" s="50"/>
      <c r="H6" s="51"/>
    </row>
    <row r="7" spans="2:8" ht="13.5" customHeight="1" x14ac:dyDescent="0.35">
      <c r="B7" s="8"/>
      <c r="C7" s="9"/>
      <c r="D7" s="10"/>
      <c r="E7" s="10"/>
      <c r="F7" s="10"/>
      <c r="G7" s="11"/>
      <c r="H7" s="12"/>
    </row>
    <row r="8" spans="2:8" ht="39" x14ac:dyDescent="0.35">
      <c r="B8" s="13" t="s">
        <v>4</v>
      </c>
      <c r="C8" s="14" t="s">
        <v>5</v>
      </c>
      <c r="D8" s="13" t="s">
        <v>6</v>
      </c>
      <c r="E8" s="13" t="s">
        <v>7</v>
      </c>
      <c r="F8" s="13" t="s">
        <v>8</v>
      </c>
      <c r="G8" s="15" t="s">
        <v>9</v>
      </c>
      <c r="H8" s="16" t="s">
        <v>10</v>
      </c>
    </row>
    <row r="9" spans="2:8" x14ac:dyDescent="0.35">
      <c r="B9" s="21" t="s">
        <v>311</v>
      </c>
      <c r="C9" s="28">
        <v>44144</v>
      </c>
      <c r="D9" s="21" t="s">
        <v>307</v>
      </c>
      <c r="E9" s="21">
        <v>137956</v>
      </c>
      <c r="F9" s="21" t="s">
        <v>60</v>
      </c>
      <c r="G9" s="21">
        <v>235907</v>
      </c>
      <c r="H9" s="21" t="s">
        <v>15</v>
      </c>
    </row>
    <row r="10" spans="2:8" x14ac:dyDescent="0.35">
      <c r="B10" s="21" t="s">
        <v>299</v>
      </c>
      <c r="C10" s="28">
        <v>45187</v>
      </c>
      <c r="D10" s="21" t="s">
        <v>302</v>
      </c>
      <c r="E10" s="21">
        <v>815573</v>
      </c>
      <c r="F10" s="21" t="s">
        <v>103</v>
      </c>
      <c r="G10" s="21">
        <v>124907</v>
      </c>
      <c r="H10" s="21" t="s">
        <v>41</v>
      </c>
    </row>
    <row r="11" spans="2:8" x14ac:dyDescent="0.35">
      <c r="B11" s="21" t="s">
        <v>312</v>
      </c>
      <c r="C11" s="28">
        <v>45522</v>
      </c>
      <c r="D11" s="21" t="s">
        <v>307</v>
      </c>
      <c r="E11" s="21">
        <v>843788</v>
      </c>
      <c r="F11" s="21" t="s">
        <v>103</v>
      </c>
      <c r="G11" s="21">
        <v>260520</v>
      </c>
      <c r="H11" s="21" t="s">
        <v>41</v>
      </c>
    </row>
    <row r="12" spans="2:8" x14ac:dyDescent="0.35">
      <c r="B12" s="21" t="s">
        <v>303</v>
      </c>
      <c r="C12" s="28">
        <v>45567</v>
      </c>
      <c r="D12" s="21" t="s">
        <v>307</v>
      </c>
      <c r="E12" s="21">
        <v>68329</v>
      </c>
      <c r="F12" s="21" t="s">
        <v>60</v>
      </c>
      <c r="G12" s="21">
        <v>571290</v>
      </c>
      <c r="H12" s="21" t="s">
        <v>15</v>
      </c>
    </row>
    <row r="13" spans="2:8" x14ac:dyDescent="0.35">
      <c r="B13" s="21" t="s">
        <v>313</v>
      </c>
      <c r="C13" s="28">
        <v>45691</v>
      </c>
      <c r="D13" s="21" t="s">
        <v>302</v>
      </c>
      <c r="E13" s="21">
        <v>7285</v>
      </c>
      <c r="F13" s="21" t="s">
        <v>314</v>
      </c>
      <c r="G13" s="21">
        <v>509460</v>
      </c>
      <c r="H13" s="21" t="s">
        <v>15</v>
      </c>
    </row>
    <row r="14" spans="2:8" x14ac:dyDescent="0.35">
      <c r="B14" s="21" t="s">
        <v>299</v>
      </c>
      <c r="C14" s="28">
        <v>45260</v>
      </c>
      <c r="D14" s="21" t="s">
        <v>315</v>
      </c>
      <c r="E14" s="21">
        <v>817187</v>
      </c>
      <c r="F14" s="21" t="s">
        <v>103</v>
      </c>
      <c r="G14" s="21">
        <v>115531</v>
      </c>
      <c r="H14" s="21" t="s">
        <v>41</v>
      </c>
    </row>
    <row r="15" spans="2:8" x14ac:dyDescent="0.35">
      <c r="B15" s="21" t="s">
        <v>316</v>
      </c>
      <c r="C15" s="28">
        <v>45410</v>
      </c>
      <c r="D15" s="21" t="s">
        <v>302</v>
      </c>
      <c r="E15" s="21">
        <v>129384</v>
      </c>
      <c r="F15" s="21" t="s">
        <v>103</v>
      </c>
      <c r="G15" s="21">
        <v>196725</v>
      </c>
      <c r="H15" s="21" t="s">
        <v>15</v>
      </c>
    </row>
    <row r="16" spans="2:8" x14ac:dyDescent="0.35">
      <c r="B16" s="21" t="s">
        <v>317</v>
      </c>
      <c r="C16" s="28">
        <v>45339</v>
      </c>
      <c r="D16" s="21" t="s">
        <v>302</v>
      </c>
      <c r="E16" s="21">
        <v>851193</v>
      </c>
      <c r="F16" s="21" t="s">
        <v>103</v>
      </c>
      <c r="G16" s="21">
        <v>325600</v>
      </c>
      <c r="H16" s="21" t="s">
        <v>15</v>
      </c>
    </row>
    <row r="17" spans="2:8" x14ac:dyDescent="0.35">
      <c r="B17" s="21" t="s">
        <v>318</v>
      </c>
      <c r="C17" s="28">
        <v>45500</v>
      </c>
      <c r="D17" s="21" t="s">
        <v>302</v>
      </c>
      <c r="E17" s="21">
        <v>69395</v>
      </c>
      <c r="F17" s="21" t="s">
        <v>60</v>
      </c>
      <c r="G17" s="21">
        <v>23711</v>
      </c>
      <c r="H17" s="21" t="s">
        <v>15</v>
      </c>
    </row>
    <row r="18" spans="2:8" x14ac:dyDescent="0.35">
      <c r="B18" s="21" t="s">
        <v>318</v>
      </c>
      <c r="C18" s="28">
        <v>45500</v>
      </c>
      <c r="D18" s="21" t="s">
        <v>302</v>
      </c>
      <c r="E18" s="21">
        <v>69396</v>
      </c>
      <c r="F18" s="21" t="s">
        <v>60</v>
      </c>
      <c r="G18" s="21">
        <v>24998</v>
      </c>
      <c r="H18" s="21" t="s">
        <v>15</v>
      </c>
    </row>
    <row r="19" spans="2:8" x14ac:dyDescent="0.35">
      <c r="B19" s="21" t="s">
        <v>318</v>
      </c>
      <c r="C19" s="28">
        <v>45500</v>
      </c>
      <c r="D19" s="21" t="s">
        <v>302</v>
      </c>
      <c r="E19" s="21">
        <v>69565</v>
      </c>
      <c r="F19" s="21" t="s">
        <v>60</v>
      </c>
      <c r="G19" s="21">
        <v>20048</v>
      </c>
      <c r="H19" s="21" t="s">
        <v>15</v>
      </c>
    </row>
    <row r="20" spans="2:8" x14ac:dyDescent="0.35">
      <c r="B20" s="21" t="s">
        <v>318</v>
      </c>
      <c r="C20" s="28">
        <v>45500</v>
      </c>
      <c r="D20" s="21" t="s">
        <v>302</v>
      </c>
      <c r="E20" s="21">
        <v>69394</v>
      </c>
      <c r="F20" s="21" t="s">
        <v>60</v>
      </c>
      <c r="G20" s="21">
        <v>40000</v>
      </c>
      <c r="H20" s="21" t="s">
        <v>15</v>
      </c>
    </row>
    <row r="21" spans="2:8" x14ac:dyDescent="0.35">
      <c r="B21" s="21" t="s">
        <v>318</v>
      </c>
      <c r="C21" s="28">
        <v>45500</v>
      </c>
      <c r="D21" s="21" t="s">
        <v>302</v>
      </c>
      <c r="E21" s="21">
        <v>175955</v>
      </c>
      <c r="F21" s="21" t="s">
        <v>60</v>
      </c>
      <c r="G21" s="21">
        <v>32175</v>
      </c>
      <c r="H21" s="21" t="s">
        <v>15</v>
      </c>
    </row>
    <row r="22" spans="2:8" x14ac:dyDescent="0.35">
      <c r="B22" s="21" t="s">
        <v>318</v>
      </c>
      <c r="C22" s="28">
        <v>45500</v>
      </c>
      <c r="D22" s="21" t="s">
        <v>302</v>
      </c>
      <c r="E22" s="21">
        <v>176980</v>
      </c>
      <c r="F22" s="21" t="s">
        <v>60</v>
      </c>
      <c r="G22" s="21">
        <v>177039</v>
      </c>
      <c r="H22" s="21" t="s">
        <v>15</v>
      </c>
    </row>
    <row r="23" spans="2:8" x14ac:dyDescent="0.35">
      <c r="B23" s="21" t="s">
        <v>318</v>
      </c>
      <c r="C23" s="28">
        <v>45500</v>
      </c>
      <c r="D23" s="21" t="s">
        <v>302</v>
      </c>
      <c r="E23" s="21">
        <v>69397</v>
      </c>
      <c r="F23" s="21" t="s">
        <v>60</v>
      </c>
      <c r="G23" s="21">
        <v>20023</v>
      </c>
      <c r="H23" s="21" t="s">
        <v>15</v>
      </c>
    </row>
    <row r="24" spans="2:8" x14ac:dyDescent="0.35">
      <c r="B24" s="21" t="s">
        <v>319</v>
      </c>
      <c r="C24" s="28">
        <v>45271</v>
      </c>
      <c r="D24" s="21" t="s">
        <v>302</v>
      </c>
      <c r="E24" s="21">
        <v>823383</v>
      </c>
      <c r="F24" s="21" t="s">
        <v>103</v>
      </c>
      <c r="G24" s="21">
        <v>108472</v>
      </c>
      <c r="H24" s="21" t="s">
        <v>15</v>
      </c>
    </row>
    <row r="25" spans="2:8" x14ac:dyDescent="0.35">
      <c r="B25" s="21" t="s">
        <v>299</v>
      </c>
      <c r="C25" s="28">
        <v>45100</v>
      </c>
      <c r="D25" s="21" t="s">
        <v>302</v>
      </c>
      <c r="E25" s="21">
        <v>1585835</v>
      </c>
      <c r="F25" s="21" t="s">
        <v>320</v>
      </c>
      <c r="G25" s="21">
        <v>171510</v>
      </c>
      <c r="H25" s="21" t="s">
        <v>41</v>
      </c>
    </row>
    <row r="26" spans="2:8" x14ac:dyDescent="0.35">
      <c r="B26" s="21" t="s">
        <v>299</v>
      </c>
      <c r="C26" s="28">
        <v>45100</v>
      </c>
      <c r="D26" s="21" t="s">
        <v>302</v>
      </c>
      <c r="E26" s="21">
        <v>1539070</v>
      </c>
      <c r="F26" s="21" t="s">
        <v>320</v>
      </c>
      <c r="G26" s="21">
        <v>23480</v>
      </c>
      <c r="H26" s="21" t="s">
        <v>41</v>
      </c>
    </row>
    <row r="27" spans="2:8" x14ac:dyDescent="0.35">
      <c r="B27" s="21" t="s">
        <v>299</v>
      </c>
      <c r="C27" s="28">
        <v>45100</v>
      </c>
      <c r="D27" s="21" t="s">
        <v>302</v>
      </c>
      <c r="E27" s="21">
        <v>1462941</v>
      </c>
      <c r="F27" s="21" t="s">
        <v>320</v>
      </c>
      <c r="G27" s="21">
        <v>111960</v>
      </c>
      <c r="H27" s="21" t="s">
        <v>41</v>
      </c>
    </row>
    <row r="28" spans="2:8" x14ac:dyDescent="0.35">
      <c r="B28" s="21" t="s">
        <v>299</v>
      </c>
      <c r="C28" s="28">
        <v>45100</v>
      </c>
      <c r="D28" s="21" t="s">
        <v>302</v>
      </c>
      <c r="E28" s="21">
        <v>1498572</v>
      </c>
      <c r="F28" s="21" t="s">
        <v>320</v>
      </c>
      <c r="G28" s="21">
        <v>74530</v>
      </c>
      <c r="H28" s="21" t="s">
        <v>41</v>
      </c>
    </row>
    <row r="29" spans="2:8" x14ac:dyDescent="0.35">
      <c r="B29" s="21" t="s">
        <v>299</v>
      </c>
      <c r="C29" s="28">
        <v>45100</v>
      </c>
      <c r="D29" s="21" t="s">
        <v>302</v>
      </c>
      <c r="E29" s="21">
        <v>1455302</v>
      </c>
      <c r="F29" s="21" t="s">
        <v>320</v>
      </c>
      <c r="G29" s="21">
        <v>70440</v>
      </c>
      <c r="H29" s="21" t="s">
        <v>41</v>
      </c>
    </row>
    <row r="30" spans="2:8" x14ac:dyDescent="0.35">
      <c r="B30" s="21" t="s">
        <v>299</v>
      </c>
      <c r="C30" s="28">
        <v>45100</v>
      </c>
      <c r="D30" s="21" t="s">
        <v>302</v>
      </c>
      <c r="E30" s="21">
        <v>1522706</v>
      </c>
      <c r="F30" s="21" t="s">
        <v>320</v>
      </c>
      <c r="G30" s="21">
        <v>70440</v>
      </c>
      <c r="H30" s="21" t="s">
        <v>41</v>
      </c>
    </row>
    <row r="31" spans="2:8" x14ac:dyDescent="0.35">
      <c r="B31" s="21" t="s">
        <v>299</v>
      </c>
      <c r="C31" s="28">
        <v>45100</v>
      </c>
      <c r="D31" s="21" t="s">
        <v>302</v>
      </c>
      <c r="E31" s="21">
        <v>1484492</v>
      </c>
      <c r="F31" s="21" t="s">
        <v>320</v>
      </c>
      <c r="G31" s="21">
        <v>149239</v>
      </c>
      <c r="H31" s="21" t="s">
        <v>41</v>
      </c>
    </row>
    <row r="32" spans="2:8" x14ac:dyDescent="0.35">
      <c r="B32" s="21" t="s">
        <v>299</v>
      </c>
      <c r="C32" s="28">
        <v>45100</v>
      </c>
      <c r="D32" s="21" t="s">
        <v>302</v>
      </c>
      <c r="E32" s="21">
        <v>1417343</v>
      </c>
      <c r="F32" s="21" t="s">
        <v>320</v>
      </c>
      <c r="G32" s="21">
        <v>76278</v>
      </c>
      <c r="H32" s="21" t="s">
        <v>41</v>
      </c>
    </row>
    <row r="33" spans="2:8" x14ac:dyDescent="0.35">
      <c r="B33" s="21" t="s">
        <v>299</v>
      </c>
      <c r="C33" s="28">
        <v>45100</v>
      </c>
      <c r="D33" s="21" t="s">
        <v>302</v>
      </c>
      <c r="E33" s="21">
        <v>1582716</v>
      </c>
      <c r="F33" s="21" t="s">
        <v>320</v>
      </c>
      <c r="G33" s="21">
        <v>23480</v>
      </c>
      <c r="H33" s="21" t="s">
        <v>41</v>
      </c>
    </row>
    <row r="34" spans="2:8" x14ac:dyDescent="0.35">
      <c r="B34" s="21" t="s">
        <v>299</v>
      </c>
      <c r="C34" s="28">
        <v>45100</v>
      </c>
      <c r="D34" s="21" t="s">
        <v>302</v>
      </c>
      <c r="E34" s="21">
        <v>1578655</v>
      </c>
      <c r="F34" s="21" t="s">
        <v>320</v>
      </c>
      <c r="G34" s="21">
        <v>23480</v>
      </c>
      <c r="H34" s="21" t="s">
        <v>41</v>
      </c>
    </row>
    <row r="35" spans="2:8" x14ac:dyDescent="0.35">
      <c r="B35" s="21" t="s">
        <v>299</v>
      </c>
      <c r="C35" s="28">
        <v>45100</v>
      </c>
      <c r="D35" s="21" t="s">
        <v>302</v>
      </c>
      <c r="E35" s="21">
        <v>1463951</v>
      </c>
      <c r="F35" s="21" t="s">
        <v>320</v>
      </c>
      <c r="G35" s="21">
        <v>123039</v>
      </c>
      <c r="H35" s="21" t="s">
        <v>41</v>
      </c>
    </row>
    <row r="36" spans="2:8" x14ac:dyDescent="0.35">
      <c r="B36" s="21" t="s">
        <v>299</v>
      </c>
      <c r="C36" s="28">
        <v>45100</v>
      </c>
      <c r="D36" s="21" t="s">
        <v>302</v>
      </c>
      <c r="E36" s="21">
        <v>1450861</v>
      </c>
      <c r="F36" s="21" t="s">
        <v>320</v>
      </c>
      <c r="G36" s="21">
        <v>269596</v>
      </c>
      <c r="H36" s="21" t="s">
        <v>41</v>
      </c>
    </row>
    <row r="37" spans="2:8" x14ac:dyDescent="0.35">
      <c r="B37" s="21" t="s">
        <v>299</v>
      </c>
      <c r="C37" s="28">
        <v>45100</v>
      </c>
      <c r="D37" s="21" t="s">
        <v>302</v>
      </c>
      <c r="E37" s="21">
        <v>1601672</v>
      </c>
      <c r="F37" s="21" t="s">
        <v>320</v>
      </c>
      <c r="G37" s="21">
        <v>359251</v>
      </c>
      <c r="H37" s="21" t="s">
        <v>41</v>
      </c>
    </row>
    <row r="38" spans="2:8" x14ac:dyDescent="0.35">
      <c r="B38" s="21" t="s">
        <v>299</v>
      </c>
      <c r="C38" s="28">
        <v>45100</v>
      </c>
      <c r="D38" s="21" t="s">
        <v>302</v>
      </c>
      <c r="E38" s="21">
        <v>1475028</v>
      </c>
      <c r="F38" s="21" t="s">
        <v>320</v>
      </c>
      <c r="G38" s="21">
        <v>67720</v>
      </c>
      <c r="H38" s="21" t="s">
        <v>41</v>
      </c>
    </row>
    <row r="39" spans="2:8" x14ac:dyDescent="0.35">
      <c r="B39" s="21" t="s">
        <v>299</v>
      </c>
      <c r="C39" s="28">
        <v>45100</v>
      </c>
      <c r="D39" s="21" t="s">
        <v>302</v>
      </c>
      <c r="E39" s="21">
        <v>1420633</v>
      </c>
      <c r="F39" s="21" t="s">
        <v>320</v>
      </c>
      <c r="G39" s="21">
        <v>40230</v>
      </c>
      <c r="H39" s="21" t="s">
        <v>41</v>
      </c>
    </row>
    <row r="40" spans="2:8" x14ac:dyDescent="0.35">
      <c r="B40" s="21" t="s">
        <v>299</v>
      </c>
      <c r="C40" s="28">
        <v>45100</v>
      </c>
      <c r="D40" s="21" t="s">
        <v>302</v>
      </c>
      <c r="E40" s="21">
        <v>1592383</v>
      </c>
      <c r="F40" s="21" t="s">
        <v>320</v>
      </c>
      <c r="G40" s="21">
        <v>131986</v>
      </c>
      <c r="H40" s="21" t="s">
        <v>41</v>
      </c>
    </row>
    <row r="41" spans="2:8" x14ac:dyDescent="0.35">
      <c r="B41" s="21" t="s">
        <v>299</v>
      </c>
      <c r="C41" s="28">
        <v>45100</v>
      </c>
      <c r="D41" s="21" t="s">
        <v>302</v>
      </c>
      <c r="E41" s="21">
        <v>1635964</v>
      </c>
      <c r="F41" s="21" t="s">
        <v>320</v>
      </c>
      <c r="G41" s="21">
        <v>273930</v>
      </c>
      <c r="H41" s="21" t="s">
        <v>41</v>
      </c>
    </row>
    <row r="42" spans="2:8" x14ac:dyDescent="0.35">
      <c r="B42" s="21" t="s">
        <v>299</v>
      </c>
      <c r="C42" s="28">
        <v>45100</v>
      </c>
      <c r="D42" s="21" t="s">
        <v>302</v>
      </c>
      <c r="E42" s="21">
        <v>1607465</v>
      </c>
      <c r="F42" s="21" t="s">
        <v>320</v>
      </c>
      <c r="G42" s="21">
        <v>409066</v>
      </c>
      <c r="H42" s="21" t="s">
        <v>41</v>
      </c>
    </row>
    <row r="43" spans="2:8" x14ac:dyDescent="0.35">
      <c r="B43" s="21" t="s">
        <v>299</v>
      </c>
      <c r="C43" s="28">
        <v>45100</v>
      </c>
      <c r="D43" s="21" t="s">
        <v>302</v>
      </c>
      <c r="E43" s="21">
        <v>1536764</v>
      </c>
      <c r="F43" s="21" t="s">
        <v>320</v>
      </c>
      <c r="G43" s="21">
        <v>244417</v>
      </c>
      <c r="H43" s="21" t="s">
        <v>41</v>
      </c>
    </row>
    <row r="44" spans="2:8" x14ac:dyDescent="0.35">
      <c r="B44" s="21" t="s">
        <v>299</v>
      </c>
      <c r="C44" s="28">
        <v>45100</v>
      </c>
      <c r="D44" s="21" t="s">
        <v>302</v>
      </c>
      <c r="E44" s="21">
        <v>1418307</v>
      </c>
      <c r="F44" s="21" t="s">
        <v>320</v>
      </c>
      <c r="G44" s="21">
        <v>4370</v>
      </c>
      <c r="H44" s="21" t="s">
        <v>41</v>
      </c>
    </row>
    <row r="45" spans="2:8" x14ac:dyDescent="0.35">
      <c r="B45" s="21" t="s">
        <v>299</v>
      </c>
      <c r="C45" s="28">
        <v>45100</v>
      </c>
      <c r="D45" s="21" t="s">
        <v>302</v>
      </c>
      <c r="E45" s="21">
        <v>1574800</v>
      </c>
      <c r="F45" s="21" t="s">
        <v>320</v>
      </c>
      <c r="G45" s="21">
        <v>46960</v>
      </c>
      <c r="H45" s="21" t="s">
        <v>41</v>
      </c>
    </row>
    <row r="46" spans="2:8" x14ac:dyDescent="0.35">
      <c r="B46" s="21" t="s">
        <v>299</v>
      </c>
      <c r="C46" s="28">
        <v>45100</v>
      </c>
      <c r="D46" s="21" t="s">
        <v>302</v>
      </c>
      <c r="E46" s="21">
        <v>1549404</v>
      </c>
      <c r="F46" s="21" t="s">
        <v>320</v>
      </c>
      <c r="G46" s="21">
        <v>120319</v>
      </c>
      <c r="H46" s="21" t="s">
        <v>41</v>
      </c>
    </row>
    <row r="47" spans="2:8" x14ac:dyDescent="0.35">
      <c r="B47" s="21" t="s">
        <v>299</v>
      </c>
      <c r="C47" s="28">
        <v>45100</v>
      </c>
      <c r="D47" s="21" t="s">
        <v>302</v>
      </c>
      <c r="E47" s="21">
        <v>1536767</v>
      </c>
      <c r="F47" s="21" t="s">
        <v>320</v>
      </c>
      <c r="G47" s="21">
        <v>1403004</v>
      </c>
      <c r="H47" s="21" t="s">
        <v>41</v>
      </c>
    </row>
    <row r="48" spans="2:8" x14ac:dyDescent="0.35">
      <c r="B48" s="21" t="s">
        <v>299</v>
      </c>
      <c r="C48" s="28">
        <v>45100</v>
      </c>
      <c r="D48" s="21" t="s">
        <v>302</v>
      </c>
      <c r="E48" s="21">
        <v>1486628</v>
      </c>
      <c r="F48" s="21" t="s">
        <v>320</v>
      </c>
      <c r="G48" s="21">
        <v>125797</v>
      </c>
      <c r="H48" s="21" t="s">
        <v>41</v>
      </c>
    </row>
    <row r="49" spans="2:8" x14ac:dyDescent="0.35">
      <c r="B49" s="21" t="s">
        <v>299</v>
      </c>
      <c r="C49" s="28">
        <v>45100</v>
      </c>
      <c r="D49" s="21" t="s">
        <v>302</v>
      </c>
      <c r="E49" s="21">
        <v>1471138</v>
      </c>
      <c r="F49" s="21" t="s">
        <v>320</v>
      </c>
      <c r="G49" s="21">
        <v>240680</v>
      </c>
      <c r="H49" s="21" t="s">
        <v>41</v>
      </c>
    </row>
    <row r="50" spans="2:8" x14ac:dyDescent="0.35">
      <c r="B50" s="21" t="s">
        <v>299</v>
      </c>
      <c r="C50" s="28">
        <v>45100</v>
      </c>
      <c r="D50" s="21" t="s">
        <v>302</v>
      </c>
      <c r="E50" s="21">
        <v>1539073</v>
      </c>
      <c r="F50" s="21" t="s">
        <v>320</v>
      </c>
      <c r="G50" s="21">
        <v>20760</v>
      </c>
      <c r="H50" s="21" t="s">
        <v>41</v>
      </c>
    </row>
    <row r="51" spans="2:8" x14ac:dyDescent="0.35">
      <c r="B51" s="21" t="s">
        <v>299</v>
      </c>
      <c r="C51" s="28">
        <v>45100</v>
      </c>
      <c r="D51" s="21" t="s">
        <v>302</v>
      </c>
      <c r="E51" s="21">
        <v>1512901</v>
      </c>
      <c r="F51" s="21" t="s">
        <v>320</v>
      </c>
      <c r="G51" s="21">
        <v>188039</v>
      </c>
      <c r="H51" s="21" t="s">
        <v>41</v>
      </c>
    </row>
    <row r="52" spans="2:8" x14ac:dyDescent="0.35">
      <c r="B52" s="21" t="s">
        <v>299</v>
      </c>
      <c r="C52" s="28">
        <v>45100</v>
      </c>
      <c r="D52" s="21" t="s">
        <v>302</v>
      </c>
      <c r="E52" s="21">
        <v>1646806</v>
      </c>
      <c r="F52" s="21" t="s">
        <v>320</v>
      </c>
      <c r="G52" s="21">
        <v>166477</v>
      </c>
      <c r="H52" s="21" t="s">
        <v>41</v>
      </c>
    </row>
    <row r="53" spans="2:8" x14ac:dyDescent="0.35">
      <c r="B53" s="21" t="s">
        <v>299</v>
      </c>
      <c r="C53" s="28">
        <v>45100</v>
      </c>
      <c r="D53" s="21" t="s">
        <v>302</v>
      </c>
      <c r="E53" s="21">
        <v>1445296</v>
      </c>
      <c r="F53" s="21" t="s">
        <v>320</v>
      </c>
      <c r="G53" s="21">
        <v>798091</v>
      </c>
      <c r="H53" s="21" t="s">
        <v>41</v>
      </c>
    </row>
    <row r="54" spans="2:8" x14ac:dyDescent="0.35">
      <c r="B54" s="21" t="s">
        <v>299</v>
      </c>
      <c r="C54" s="28">
        <v>45100</v>
      </c>
      <c r="D54" s="21" t="s">
        <v>302</v>
      </c>
      <c r="E54" s="21">
        <v>1494775</v>
      </c>
      <c r="F54" s="21" t="s">
        <v>320</v>
      </c>
      <c r="G54" s="21">
        <v>228139</v>
      </c>
      <c r="H54" s="21" t="s">
        <v>41</v>
      </c>
    </row>
    <row r="55" spans="2:8" x14ac:dyDescent="0.35">
      <c r="B55" s="21" t="s">
        <v>304</v>
      </c>
      <c r="C55" s="28">
        <v>45584</v>
      </c>
      <c r="D55" s="21" t="s">
        <v>306</v>
      </c>
      <c r="E55" s="21">
        <v>850996</v>
      </c>
      <c r="F55" s="21" t="s">
        <v>103</v>
      </c>
      <c r="G55" s="21">
        <v>7453290</v>
      </c>
      <c r="H55" s="21" t="s">
        <v>15</v>
      </c>
    </row>
    <row r="56" spans="2:8" x14ac:dyDescent="0.35">
      <c r="B56" s="21" t="s">
        <v>321</v>
      </c>
      <c r="C56" s="28">
        <v>43534</v>
      </c>
      <c r="D56" s="21" t="s">
        <v>322</v>
      </c>
      <c r="E56" s="21">
        <v>837291</v>
      </c>
      <c r="F56" s="21" t="s">
        <v>103</v>
      </c>
      <c r="G56" s="21">
        <v>1545756</v>
      </c>
      <c r="H56" s="21" t="s">
        <v>15</v>
      </c>
    </row>
    <row r="57" spans="2:8" x14ac:dyDescent="0.35">
      <c r="B57" s="21" t="s">
        <v>321</v>
      </c>
      <c r="C57" s="28">
        <v>43534</v>
      </c>
      <c r="D57" s="21" t="s">
        <v>322</v>
      </c>
      <c r="E57" s="21">
        <v>719900</v>
      </c>
      <c r="F57" s="21" t="s">
        <v>103</v>
      </c>
      <c r="G57" s="21">
        <v>71000</v>
      </c>
      <c r="H57" s="21" t="s">
        <v>15</v>
      </c>
    </row>
    <row r="58" spans="2:8" x14ac:dyDescent="0.35">
      <c r="B58" s="21" t="s">
        <v>321</v>
      </c>
      <c r="C58" s="28">
        <v>43534</v>
      </c>
      <c r="D58" s="21" t="s">
        <v>322</v>
      </c>
      <c r="E58" s="21">
        <v>837289</v>
      </c>
      <c r="F58" s="21" t="s">
        <v>103</v>
      </c>
      <c r="G58" s="21">
        <v>2879648</v>
      </c>
      <c r="H58" s="21" t="s">
        <v>15</v>
      </c>
    </row>
    <row r="59" spans="2:8" x14ac:dyDescent="0.35">
      <c r="B59" s="21" t="s">
        <v>311</v>
      </c>
      <c r="C59" s="28">
        <v>44442</v>
      </c>
      <c r="D59" s="21" t="s">
        <v>322</v>
      </c>
      <c r="E59" s="21">
        <v>146123</v>
      </c>
      <c r="F59" s="21" t="s">
        <v>60</v>
      </c>
      <c r="G59" s="21">
        <v>64956</v>
      </c>
      <c r="H59" s="21" t="s">
        <v>15</v>
      </c>
    </row>
    <row r="60" spans="2:8" x14ac:dyDescent="0.35">
      <c r="B60" s="21" t="s">
        <v>311</v>
      </c>
      <c r="C60" s="28">
        <v>44394</v>
      </c>
      <c r="D60" s="21" t="s">
        <v>323</v>
      </c>
      <c r="E60" s="21">
        <v>144701</v>
      </c>
      <c r="F60" s="21" t="s">
        <v>60</v>
      </c>
      <c r="G60" s="21">
        <v>99242</v>
      </c>
      <c r="H60" s="21" t="s">
        <v>15</v>
      </c>
    </row>
    <row r="61" spans="2:8" x14ac:dyDescent="0.35">
      <c r="B61" s="21" t="s">
        <v>324</v>
      </c>
      <c r="C61" s="28">
        <v>45557</v>
      </c>
      <c r="D61" s="21" t="s">
        <v>315</v>
      </c>
      <c r="E61" s="21">
        <v>851072</v>
      </c>
      <c r="F61" s="21" t="s">
        <v>103</v>
      </c>
      <c r="G61" s="21">
        <v>2136436</v>
      </c>
      <c r="H61" s="21" t="s">
        <v>15</v>
      </c>
    </row>
    <row r="62" spans="2:8" x14ac:dyDescent="0.35">
      <c r="B62" s="21" t="s">
        <v>299</v>
      </c>
      <c r="C62" s="28">
        <v>45233</v>
      </c>
      <c r="D62" s="21" t="s">
        <v>306</v>
      </c>
      <c r="E62" s="21">
        <v>115012</v>
      </c>
      <c r="F62" s="21" t="s">
        <v>103</v>
      </c>
      <c r="G62" s="21">
        <v>70219</v>
      </c>
      <c r="H62" s="21" t="s">
        <v>41</v>
      </c>
    </row>
    <row r="63" spans="2:8" x14ac:dyDescent="0.35">
      <c r="B63" s="21" t="s">
        <v>311</v>
      </c>
      <c r="C63" s="28">
        <v>44387</v>
      </c>
      <c r="D63" s="21" t="s">
        <v>307</v>
      </c>
      <c r="E63" s="21">
        <v>144700</v>
      </c>
      <c r="F63" s="21" t="s">
        <v>60</v>
      </c>
      <c r="G63" s="21">
        <v>65100</v>
      </c>
      <c r="H63" s="21" t="s">
        <v>15</v>
      </c>
    </row>
    <row r="64" spans="2:8" x14ac:dyDescent="0.35">
      <c r="B64" s="21" t="s">
        <v>325</v>
      </c>
      <c r="C64" s="28">
        <v>45447</v>
      </c>
      <c r="D64" s="21" t="s">
        <v>302</v>
      </c>
      <c r="E64" s="21">
        <v>840001</v>
      </c>
      <c r="F64" s="21" t="s">
        <v>103</v>
      </c>
      <c r="G64" s="21">
        <v>260871</v>
      </c>
      <c r="H64" s="21" t="s">
        <v>15</v>
      </c>
    </row>
    <row r="65" spans="2:8" x14ac:dyDescent="0.35">
      <c r="B65" s="21" t="s">
        <v>325</v>
      </c>
      <c r="C65" s="28">
        <v>45447</v>
      </c>
      <c r="D65" s="21" t="s">
        <v>302</v>
      </c>
      <c r="E65" s="21">
        <v>2971</v>
      </c>
      <c r="F65" s="21" t="s">
        <v>326</v>
      </c>
      <c r="G65" s="21">
        <v>608900</v>
      </c>
      <c r="H65" s="21" t="s">
        <v>15</v>
      </c>
    </row>
    <row r="66" spans="2:8" x14ac:dyDescent="0.35">
      <c r="B66" s="21" t="s">
        <v>325</v>
      </c>
      <c r="C66" s="28">
        <v>45447</v>
      </c>
      <c r="D66" s="21" t="s">
        <v>302</v>
      </c>
      <c r="E66" s="21">
        <v>850878</v>
      </c>
      <c r="F66" s="21" t="s">
        <v>103</v>
      </c>
      <c r="G66" s="21">
        <v>46160</v>
      </c>
      <c r="H66" s="21" t="s">
        <v>15</v>
      </c>
    </row>
    <row r="67" spans="2:8" x14ac:dyDescent="0.35">
      <c r="B67" s="21" t="s">
        <v>304</v>
      </c>
      <c r="C67" s="28">
        <v>45586</v>
      </c>
      <c r="D67" s="21" t="s">
        <v>315</v>
      </c>
      <c r="E67" s="21">
        <v>851071</v>
      </c>
      <c r="F67" s="21" t="s">
        <v>103</v>
      </c>
      <c r="G67" s="21">
        <v>3539211</v>
      </c>
      <c r="H67" s="21" t="s">
        <v>15</v>
      </c>
    </row>
    <row r="68" spans="2:8" x14ac:dyDescent="0.35">
      <c r="B68" s="21" t="s">
        <v>311</v>
      </c>
      <c r="C68" s="28">
        <v>44532</v>
      </c>
      <c r="D68" s="21" t="s">
        <v>302</v>
      </c>
      <c r="E68" s="21">
        <v>147979</v>
      </c>
      <c r="F68" s="21" t="s">
        <v>60</v>
      </c>
      <c r="G68" s="21">
        <v>139134</v>
      </c>
      <c r="H68" s="21" t="s">
        <v>15</v>
      </c>
    </row>
    <row r="69" spans="2:8" x14ac:dyDescent="0.35">
      <c r="B69" s="21" t="s">
        <v>311</v>
      </c>
      <c r="C69" s="28">
        <v>44468</v>
      </c>
      <c r="D69" s="21" t="s">
        <v>307</v>
      </c>
      <c r="E69" s="21">
        <v>146133</v>
      </c>
      <c r="F69" s="21" t="s">
        <v>60</v>
      </c>
      <c r="G69" s="21">
        <v>118534</v>
      </c>
      <c r="H69" s="21" t="s">
        <v>15</v>
      </c>
    </row>
    <row r="70" spans="2:8" x14ac:dyDescent="0.35">
      <c r="B70" s="21" t="s">
        <v>303</v>
      </c>
      <c r="C70" s="28">
        <v>45658</v>
      </c>
      <c r="D70" s="21" t="s">
        <v>302</v>
      </c>
      <c r="E70" s="21">
        <v>69398</v>
      </c>
      <c r="F70" s="21" t="s">
        <v>60</v>
      </c>
      <c r="G70" s="21">
        <v>90662</v>
      </c>
      <c r="H70" s="21" t="s">
        <v>15</v>
      </c>
    </row>
    <row r="71" spans="2:8" x14ac:dyDescent="0.35">
      <c r="B71" s="21" t="s">
        <v>303</v>
      </c>
      <c r="C71" s="28">
        <v>45658</v>
      </c>
      <c r="D71" s="21" t="s">
        <v>302</v>
      </c>
      <c r="E71" s="21">
        <v>69399</v>
      </c>
      <c r="F71" s="21" t="s">
        <v>60</v>
      </c>
      <c r="G71" s="21">
        <v>173481</v>
      </c>
      <c r="H71" s="21" t="s">
        <v>15</v>
      </c>
    </row>
    <row r="72" spans="2:8" x14ac:dyDescent="0.35">
      <c r="B72" s="21" t="s">
        <v>311</v>
      </c>
      <c r="C72" s="28">
        <v>44245</v>
      </c>
      <c r="D72" s="21" t="s">
        <v>307</v>
      </c>
      <c r="E72" s="21">
        <v>141943</v>
      </c>
      <c r="F72" s="21" t="s">
        <v>60</v>
      </c>
      <c r="G72" s="21">
        <v>40480</v>
      </c>
      <c r="H72" s="21" t="s">
        <v>15</v>
      </c>
    </row>
    <row r="73" spans="2:8" x14ac:dyDescent="0.35">
      <c r="B73" s="21" t="s">
        <v>311</v>
      </c>
      <c r="C73" s="28">
        <v>44245</v>
      </c>
      <c r="D73" s="21" t="s">
        <v>307</v>
      </c>
      <c r="E73" s="21">
        <v>141518</v>
      </c>
      <c r="F73" s="21" t="s">
        <v>60</v>
      </c>
      <c r="G73" s="21">
        <v>146926</v>
      </c>
      <c r="H73" s="21" t="s">
        <v>15</v>
      </c>
    </row>
    <row r="74" spans="2:8" x14ac:dyDescent="0.35">
      <c r="B74" s="21" t="s">
        <v>327</v>
      </c>
      <c r="C74" s="28">
        <v>45629</v>
      </c>
      <c r="D74" s="21" t="s">
        <v>307</v>
      </c>
      <c r="E74" s="21">
        <v>21597</v>
      </c>
      <c r="F74" s="21" t="s">
        <v>328</v>
      </c>
      <c r="G74" s="21">
        <v>57550</v>
      </c>
      <c r="H74" s="21" t="s">
        <v>15</v>
      </c>
    </row>
    <row r="75" spans="2:8" x14ac:dyDescent="0.35">
      <c r="B75" s="22"/>
      <c r="C75" s="23"/>
      <c r="D75" s="24"/>
      <c r="E75" s="24"/>
      <c r="F75" s="24"/>
      <c r="G75" s="25"/>
      <c r="H75" s="26"/>
    </row>
    <row r="76" spans="2:8" ht="18.5" x14ac:dyDescent="0.35">
      <c r="B76" s="52" t="s">
        <v>100</v>
      </c>
      <c r="C76" s="53"/>
      <c r="D76" s="53"/>
      <c r="E76" s="53"/>
      <c r="F76" s="54"/>
      <c r="G76" s="27">
        <f>SUM(G9:G74)</f>
        <v>28450670</v>
      </c>
      <c r="H76" s="21"/>
    </row>
  </sheetData>
  <autoFilter ref="B8:H8" xr:uid="{00000000-0001-0000-0000-000000000000}">
    <sortState xmlns:xlrd2="http://schemas.microsoft.com/office/spreadsheetml/2017/richdata2" ref="B8:H9">
      <sortCondition ref="C8"/>
    </sortState>
  </autoFilter>
  <mergeCells count="5">
    <mergeCell ref="B2:H2"/>
    <mergeCell ref="B4:H4"/>
    <mergeCell ref="B5:H5"/>
    <mergeCell ref="B6:H6"/>
    <mergeCell ref="B76:F7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9900-A9A2-48D4-A953-A7D5C1FD9BF4}">
  <dimension ref="B1:I35"/>
  <sheetViews>
    <sheetView showGridLines="0" zoomScale="55" zoomScaleNormal="55" workbookViewId="0">
      <selection activeCell="F25" sqref="F25"/>
    </sheetView>
  </sheetViews>
  <sheetFormatPr baseColWidth="10" defaultColWidth="11.453125" defaultRowHeight="14.5" x14ac:dyDescent="0.35"/>
  <cols>
    <col min="1" max="1" width="4.81640625" customWidth="1"/>
    <col min="2" max="2" width="52.36328125" customWidth="1"/>
    <col min="3" max="3" width="13.81640625" style="1" customWidth="1"/>
    <col min="4" max="4" width="60.54296875" bestFit="1" customWidth="1"/>
    <col min="5" max="5" width="23.36328125" customWidth="1"/>
    <col min="6" max="6" width="62.453125" bestFit="1" customWidth="1"/>
    <col min="7" max="7" width="24.81640625" style="2" customWidth="1"/>
    <col min="8" max="8" width="39.08984375" bestFit="1" customWidth="1"/>
  </cols>
  <sheetData>
    <row r="1" spans="2:9" ht="13.5" customHeight="1" x14ac:dyDescent="0.35"/>
    <row r="2" spans="2:9" ht="21" x14ac:dyDescent="0.35">
      <c r="B2" s="41" t="s">
        <v>0</v>
      </c>
      <c r="C2" s="42"/>
      <c r="D2" s="42"/>
      <c r="E2" s="42"/>
      <c r="F2" s="42"/>
      <c r="G2" s="42"/>
      <c r="H2" s="42"/>
    </row>
    <row r="3" spans="2:9" ht="16" x14ac:dyDescent="0.4">
      <c r="B3" s="3"/>
      <c r="C3" s="4"/>
      <c r="D3" s="5"/>
      <c r="E3" s="5"/>
      <c r="F3" s="5"/>
      <c r="G3" s="6"/>
      <c r="H3" s="7"/>
    </row>
    <row r="4" spans="2:9" ht="16" x14ac:dyDescent="0.4">
      <c r="B4" s="43" t="s">
        <v>1</v>
      </c>
      <c r="C4" s="44"/>
      <c r="D4" s="44"/>
      <c r="E4" s="44"/>
      <c r="F4" s="44"/>
      <c r="G4" s="44"/>
      <c r="H4" s="45"/>
    </row>
    <row r="5" spans="2:9" ht="16" x14ac:dyDescent="0.4">
      <c r="B5" s="46" t="s">
        <v>2</v>
      </c>
      <c r="C5" s="47"/>
      <c r="D5" s="47"/>
      <c r="E5" s="47"/>
      <c r="F5" s="47"/>
      <c r="G5" s="47"/>
      <c r="H5" s="48"/>
    </row>
    <row r="6" spans="2:9" ht="15.5" customHeight="1" x14ac:dyDescent="0.35">
      <c r="B6" s="49" t="s">
        <v>296</v>
      </c>
      <c r="C6" s="50"/>
      <c r="D6" s="50"/>
      <c r="E6" s="50"/>
      <c r="F6" s="50"/>
      <c r="G6" s="50"/>
      <c r="H6" s="51"/>
    </row>
    <row r="7" spans="2:9" ht="13.5" customHeight="1" x14ac:dyDescent="0.35">
      <c r="B7" s="8"/>
      <c r="C7" s="9"/>
      <c r="D7" s="10"/>
      <c r="E7" s="10"/>
      <c r="F7" s="10"/>
      <c r="G7" s="11"/>
      <c r="H7" s="12"/>
    </row>
    <row r="8" spans="2:9" ht="26" x14ac:dyDescent="0.35">
      <c r="B8" s="13" t="s">
        <v>4</v>
      </c>
      <c r="C8" s="14" t="s">
        <v>5</v>
      </c>
      <c r="D8" s="13" t="s">
        <v>6</v>
      </c>
      <c r="E8" s="13" t="s">
        <v>7</v>
      </c>
      <c r="F8" s="13" t="s">
        <v>8</v>
      </c>
      <c r="G8" s="15" t="s">
        <v>9</v>
      </c>
      <c r="H8" s="16" t="s">
        <v>10</v>
      </c>
    </row>
    <row r="9" spans="2:9" ht="26" customHeight="1" x14ac:dyDescent="0.35">
      <c r="B9" s="30" t="s">
        <v>297</v>
      </c>
      <c r="C9" s="31">
        <v>42760</v>
      </c>
      <c r="D9" s="30" t="s">
        <v>298</v>
      </c>
      <c r="E9" s="30">
        <v>612768</v>
      </c>
      <c r="F9" s="30" t="s">
        <v>103</v>
      </c>
      <c r="G9" s="32">
        <v>492457</v>
      </c>
      <c r="H9" s="30" t="s">
        <v>15</v>
      </c>
      <c r="I9" s="36"/>
    </row>
    <row r="10" spans="2:9" ht="26" customHeight="1" x14ac:dyDescent="0.35">
      <c r="B10" s="30" t="s">
        <v>299</v>
      </c>
      <c r="C10" s="31">
        <v>44164</v>
      </c>
      <c r="D10" s="30" t="s">
        <v>298</v>
      </c>
      <c r="E10" s="30">
        <v>721832</v>
      </c>
      <c r="F10" s="30" t="s">
        <v>103</v>
      </c>
      <c r="G10" s="32">
        <v>2300943</v>
      </c>
      <c r="H10" s="30" t="s">
        <v>41</v>
      </c>
    </row>
    <row r="11" spans="2:9" ht="26" customHeight="1" x14ac:dyDescent="0.35">
      <c r="B11" s="30" t="s">
        <v>299</v>
      </c>
      <c r="C11" s="31">
        <v>44164</v>
      </c>
      <c r="D11" s="30" t="s">
        <v>298</v>
      </c>
      <c r="E11" s="30">
        <v>747908</v>
      </c>
      <c r="F11" s="30" t="s">
        <v>103</v>
      </c>
      <c r="G11" s="32">
        <v>229238</v>
      </c>
      <c r="H11" s="30" t="s">
        <v>41</v>
      </c>
    </row>
    <row r="12" spans="2:9" ht="26" customHeight="1" x14ac:dyDescent="0.35">
      <c r="B12" s="30" t="s">
        <v>300</v>
      </c>
      <c r="C12" s="31">
        <v>44201</v>
      </c>
      <c r="D12" s="30" t="s">
        <v>298</v>
      </c>
      <c r="E12" s="30">
        <v>709683</v>
      </c>
      <c r="F12" s="30" t="s">
        <v>103</v>
      </c>
      <c r="G12" s="32">
        <v>1394729</v>
      </c>
      <c r="H12" s="30" t="s">
        <v>15</v>
      </c>
    </row>
    <row r="13" spans="2:9" ht="26" customHeight="1" x14ac:dyDescent="0.35">
      <c r="B13" s="30" t="s">
        <v>300</v>
      </c>
      <c r="C13" s="31">
        <v>44201</v>
      </c>
      <c r="D13" s="30" t="s">
        <v>298</v>
      </c>
      <c r="E13" s="30">
        <v>721971</v>
      </c>
      <c r="F13" s="30" t="s">
        <v>103</v>
      </c>
      <c r="G13" s="32">
        <v>41854</v>
      </c>
      <c r="H13" s="30" t="s">
        <v>15</v>
      </c>
    </row>
    <row r="14" spans="2:9" ht="26" customHeight="1" x14ac:dyDescent="0.35">
      <c r="B14" s="30" t="s">
        <v>300</v>
      </c>
      <c r="C14" s="31">
        <v>44201</v>
      </c>
      <c r="D14" s="30" t="s">
        <v>298</v>
      </c>
      <c r="E14" s="30">
        <v>726993</v>
      </c>
      <c r="F14" s="30" t="s">
        <v>103</v>
      </c>
      <c r="G14" s="32">
        <v>287000</v>
      </c>
      <c r="H14" s="30" t="s">
        <v>15</v>
      </c>
    </row>
    <row r="15" spans="2:9" ht="26" customHeight="1" x14ac:dyDescent="0.35">
      <c r="B15" s="30" t="s">
        <v>300</v>
      </c>
      <c r="C15" s="31">
        <v>44201</v>
      </c>
      <c r="D15" s="30" t="s">
        <v>298</v>
      </c>
      <c r="E15" s="30">
        <v>734645</v>
      </c>
      <c r="F15" s="30" t="s">
        <v>103</v>
      </c>
      <c r="G15" s="32">
        <v>34000</v>
      </c>
      <c r="H15" s="30" t="s">
        <v>15</v>
      </c>
    </row>
    <row r="16" spans="2:9" ht="26" customHeight="1" x14ac:dyDescent="0.35">
      <c r="B16" s="30" t="s">
        <v>301</v>
      </c>
      <c r="C16" s="31">
        <v>44617</v>
      </c>
      <c r="D16" s="30" t="s">
        <v>302</v>
      </c>
      <c r="E16" s="30">
        <v>776243</v>
      </c>
      <c r="F16" s="30" t="s">
        <v>103</v>
      </c>
      <c r="G16" s="32">
        <v>195712</v>
      </c>
      <c r="H16" s="30" t="s">
        <v>15</v>
      </c>
    </row>
    <row r="17" spans="2:9" ht="26" customHeight="1" x14ac:dyDescent="0.35">
      <c r="B17" s="30" t="s">
        <v>303</v>
      </c>
      <c r="C17" s="31">
        <v>44621</v>
      </c>
      <c r="D17" s="30" t="s">
        <v>302</v>
      </c>
      <c r="E17" s="30">
        <v>69400</v>
      </c>
      <c r="F17" s="30" t="s">
        <v>60</v>
      </c>
      <c r="G17" s="32">
        <v>249750</v>
      </c>
      <c r="H17" s="30" t="s">
        <v>15</v>
      </c>
    </row>
    <row r="18" spans="2:9" ht="26" customHeight="1" x14ac:dyDescent="0.35">
      <c r="B18" s="30" t="s">
        <v>303</v>
      </c>
      <c r="C18" s="31">
        <v>44621</v>
      </c>
      <c r="D18" s="30" t="s">
        <v>302</v>
      </c>
      <c r="E18" s="30">
        <v>175956</v>
      </c>
      <c r="F18" s="30" t="s">
        <v>60</v>
      </c>
      <c r="G18" s="32">
        <v>105978</v>
      </c>
      <c r="H18" s="30" t="s">
        <v>15</v>
      </c>
    </row>
    <row r="19" spans="2:9" ht="26" customHeight="1" x14ac:dyDescent="0.35">
      <c r="B19" s="30" t="s">
        <v>304</v>
      </c>
      <c r="C19" s="31">
        <v>44924</v>
      </c>
      <c r="D19" s="30" t="s">
        <v>302</v>
      </c>
      <c r="E19" s="30">
        <v>817093</v>
      </c>
      <c r="F19" s="30" t="s">
        <v>103</v>
      </c>
      <c r="G19" s="32">
        <v>252098</v>
      </c>
      <c r="H19" s="30" t="s">
        <v>15</v>
      </c>
    </row>
    <row r="20" spans="2:9" ht="26" customHeight="1" x14ac:dyDescent="0.35">
      <c r="B20" s="30" t="s">
        <v>305</v>
      </c>
      <c r="C20" s="31">
        <v>44962</v>
      </c>
      <c r="D20" s="30" t="s">
        <v>306</v>
      </c>
      <c r="E20" s="30">
        <v>126987</v>
      </c>
      <c r="F20" s="30" t="s">
        <v>103</v>
      </c>
      <c r="G20" s="32">
        <v>139761</v>
      </c>
      <c r="H20" s="30" t="s">
        <v>15</v>
      </c>
    </row>
    <row r="21" spans="2:9" ht="26" customHeight="1" x14ac:dyDescent="0.35">
      <c r="B21" s="30" t="s">
        <v>299</v>
      </c>
      <c r="C21" s="31">
        <v>45276</v>
      </c>
      <c r="D21" s="30" t="s">
        <v>307</v>
      </c>
      <c r="E21" s="30">
        <v>817195</v>
      </c>
      <c r="F21" s="30" t="s">
        <v>103</v>
      </c>
      <c r="G21" s="32">
        <v>76389</v>
      </c>
      <c r="H21" s="30" t="s">
        <v>41</v>
      </c>
      <c r="I21" s="37"/>
    </row>
    <row r="22" spans="2:9" ht="26" customHeight="1" x14ac:dyDescent="0.35">
      <c r="B22" s="30" t="s">
        <v>303</v>
      </c>
      <c r="C22" s="31">
        <v>45287</v>
      </c>
      <c r="D22" s="30" t="s">
        <v>302</v>
      </c>
      <c r="E22" s="30">
        <v>65762</v>
      </c>
      <c r="F22" s="30" t="s">
        <v>60</v>
      </c>
      <c r="G22" s="32">
        <v>43400</v>
      </c>
      <c r="H22" s="30" t="s">
        <v>15</v>
      </c>
    </row>
    <row r="23" spans="2:9" ht="26" customHeight="1" x14ac:dyDescent="0.35">
      <c r="B23" s="30" t="s">
        <v>303</v>
      </c>
      <c r="C23" s="31">
        <v>45287</v>
      </c>
      <c r="D23" s="30" t="s">
        <v>302</v>
      </c>
      <c r="E23" s="30">
        <v>66072</v>
      </c>
      <c r="F23" s="30" t="s">
        <v>60</v>
      </c>
      <c r="G23" s="32">
        <v>43400</v>
      </c>
      <c r="H23" s="30" t="s">
        <v>15</v>
      </c>
    </row>
    <row r="24" spans="2:9" ht="26" customHeight="1" x14ac:dyDescent="0.35">
      <c r="B24" s="30" t="s">
        <v>303</v>
      </c>
      <c r="C24" s="31">
        <v>45287</v>
      </c>
      <c r="D24" s="30" t="s">
        <v>302</v>
      </c>
      <c r="E24" s="30">
        <v>67744</v>
      </c>
      <c r="F24" s="30" t="s">
        <v>60</v>
      </c>
      <c r="G24" s="32">
        <v>177039</v>
      </c>
      <c r="H24" s="30" t="s">
        <v>15</v>
      </c>
    </row>
    <row r="25" spans="2:9" ht="26" customHeight="1" x14ac:dyDescent="0.35">
      <c r="B25" s="30" t="s">
        <v>303</v>
      </c>
      <c r="C25" s="31">
        <v>45287</v>
      </c>
      <c r="D25" s="30" t="s">
        <v>302</v>
      </c>
      <c r="E25" s="30">
        <v>67745</v>
      </c>
      <c r="F25" s="30" t="s">
        <v>60</v>
      </c>
      <c r="G25" s="32">
        <v>177039</v>
      </c>
      <c r="H25" s="30" t="s">
        <v>15</v>
      </c>
    </row>
    <row r="26" spans="2:9" ht="26" customHeight="1" x14ac:dyDescent="0.35">
      <c r="B26" s="30" t="s">
        <v>308</v>
      </c>
      <c r="C26" s="31">
        <v>45324</v>
      </c>
      <c r="D26" s="30" t="s">
        <v>302</v>
      </c>
      <c r="E26" s="30">
        <v>13132</v>
      </c>
      <c r="F26" s="30" t="s">
        <v>309</v>
      </c>
      <c r="G26" s="32">
        <v>85220</v>
      </c>
      <c r="H26" s="30" t="s">
        <v>15</v>
      </c>
    </row>
    <row r="27" spans="2:9" ht="26" customHeight="1" x14ac:dyDescent="0.35">
      <c r="B27" s="30" t="s">
        <v>303</v>
      </c>
      <c r="C27" s="31">
        <v>45486</v>
      </c>
      <c r="D27" s="30" t="s">
        <v>302</v>
      </c>
      <c r="E27" s="30">
        <v>69165</v>
      </c>
      <c r="F27" s="30" t="s">
        <v>60</v>
      </c>
      <c r="G27" s="32">
        <v>76537</v>
      </c>
      <c r="H27" s="30" t="s">
        <v>15</v>
      </c>
    </row>
    <row r="28" spans="2:9" ht="26" customHeight="1" x14ac:dyDescent="0.35">
      <c r="B28" s="30" t="s">
        <v>303</v>
      </c>
      <c r="C28" s="31">
        <v>45486</v>
      </c>
      <c r="D28" s="30" t="s">
        <v>302</v>
      </c>
      <c r="E28" s="30">
        <v>69166</v>
      </c>
      <c r="F28" s="30" t="s">
        <v>60</v>
      </c>
      <c r="G28" s="32">
        <v>206057</v>
      </c>
      <c r="H28" s="30" t="s">
        <v>15</v>
      </c>
    </row>
    <row r="29" spans="2:9" ht="26" customHeight="1" x14ac:dyDescent="0.35">
      <c r="B29" s="30" t="s">
        <v>303</v>
      </c>
      <c r="C29" s="31">
        <v>45486</v>
      </c>
      <c r="D29" s="30" t="s">
        <v>302</v>
      </c>
      <c r="E29" s="30">
        <v>69167</v>
      </c>
      <c r="F29" s="30" t="s">
        <v>60</v>
      </c>
      <c r="G29" s="32">
        <v>22615</v>
      </c>
      <c r="H29" s="30" t="s">
        <v>15</v>
      </c>
    </row>
    <row r="30" spans="2:9" ht="26" customHeight="1" x14ac:dyDescent="0.35">
      <c r="B30" s="30" t="s">
        <v>303</v>
      </c>
      <c r="C30" s="31">
        <v>45486</v>
      </c>
      <c r="D30" s="30" t="s">
        <v>302</v>
      </c>
      <c r="E30" s="30">
        <v>69168</v>
      </c>
      <c r="F30" s="30" t="s">
        <v>60</v>
      </c>
      <c r="G30" s="32">
        <v>120422</v>
      </c>
      <c r="H30" s="30" t="s">
        <v>15</v>
      </c>
    </row>
    <row r="31" spans="2:9" ht="26" customHeight="1" x14ac:dyDescent="0.35">
      <c r="B31" s="30" t="s">
        <v>303</v>
      </c>
      <c r="C31" s="31">
        <v>45486</v>
      </c>
      <c r="D31" s="30" t="s">
        <v>302</v>
      </c>
      <c r="E31" s="30">
        <v>69401</v>
      </c>
      <c r="F31" s="30" t="s">
        <v>60</v>
      </c>
      <c r="G31" s="32">
        <v>79862</v>
      </c>
      <c r="H31" s="30" t="s">
        <v>15</v>
      </c>
    </row>
    <row r="32" spans="2:9" ht="26" customHeight="1" x14ac:dyDescent="0.35">
      <c r="B32" s="30" t="s">
        <v>303</v>
      </c>
      <c r="C32" s="31">
        <v>45486</v>
      </c>
      <c r="D32" s="30" t="s">
        <v>302</v>
      </c>
      <c r="E32" s="30">
        <v>69577</v>
      </c>
      <c r="F32" s="30" t="s">
        <v>60</v>
      </c>
      <c r="G32" s="32">
        <v>79862</v>
      </c>
      <c r="H32" s="30" t="s">
        <v>15</v>
      </c>
    </row>
    <row r="33" spans="2:8" ht="26" customHeight="1" x14ac:dyDescent="0.35">
      <c r="B33" s="30" t="s">
        <v>303</v>
      </c>
      <c r="C33" s="31">
        <v>45486</v>
      </c>
      <c r="D33" s="30" t="s">
        <v>302</v>
      </c>
      <c r="E33" s="30">
        <v>175595</v>
      </c>
      <c r="F33" s="30" t="s">
        <v>60</v>
      </c>
      <c r="G33" s="32">
        <v>34678</v>
      </c>
      <c r="H33" s="30" t="s">
        <v>15</v>
      </c>
    </row>
    <row r="34" spans="2:8" x14ac:dyDescent="0.35">
      <c r="B34" s="34"/>
      <c r="C34" s="23"/>
      <c r="D34" s="24"/>
      <c r="E34" s="24"/>
      <c r="F34" s="24"/>
      <c r="G34" s="25"/>
      <c r="H34" s="26"/>
    </row>
    <row r="35" spans="2:8" ht="18.5" x14ac:dyDescent="0.35">
      <c r="B35" s="52" t="s">
        <v>100</v>
      </c>
      <c r="C35" s="53"/>
      <c r="D35" s="53"/>
      <c r="E35" s="53"/>
      <c r="F35" s="54"/>
      <c r="G35" s="27">
        <f>SUM(G9:G33)</f>
        <v>6946040</v>
      </c>
      <c r="H35" s="21"/>
    </row>
  </sheetData>
  <autoFilter ref="B8:I33" xr:uid="{00000000-0001-0000-0000-000000000000}">
    <sortState xmlns:xlrd2="http://schemas.microsoft.com/office/spreadsheetml/2017/richdata2" ref="B9:I33">
      <sortCondition ref="C8"/>
    </sortState>
  </autoFilter>
  <mergeCells count="5">
    <mergeCell ref="B2:H2"/>
    <mergeCell ref="B4:H4"/>
    <mergeCell ref="B5:H5"/>
    <mergeCell ref="B6:H6"/>
    <mergeCell ref="B35:F35"/>
  </mergeCells>
  <conditionalFormatting sqref="A9:A33">
    <cfRule type="duplicateValues" dxfId="7" priority="1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0BFA-D527-4549-9190-56FFFF54C71F}">
  <dimension ref="B1:H47"/>
  <sheetViews>
    <sheetView showGridLines="0" zoomScale="55" zoomScaleNormal="55" workbookViewId="0">
      <selection activeCell="K8" sqref="K8"/>
    </sheetView>
  </sheetViews>
  <sheetFormatPr baseColWidth="10" defaultColWidth="11.453125" defaultRowHeight="14.5" x14ac:dyDescent="0.35"/>
  <cols>
    <col min="1" max="1" width="4.81640625" customWidth="1"/>
    <col min="2" max="2" width="19" customWidth="1"/>
    <col min="3" max="3" width="13.81640625" style="1" customWidth="1"/>
    <col min="4" max="4" width="28" customWidth="1"/>
    <col min="5" max="5" width="12.08984375" customWidth="1"/>
    <col min="6" max="6" width="62.453125" bestFit="1" customWidth="1"/>
    <col min="7" max="7" width="24.81640625" style="2" customWidth="1"/>
    <col min="8" max="8" width="39.08984375" bestFit="1" customWidth="1"/>
  </cols>
  <sheetData>
    <row r="1" spans="2:8" ht="13.5" customHeight="1" x14ac:dyDescent="0.35"/>
    <row r="2" spans="2:8" ht="21" x14ac:dyDescent="0.35">
      <c r="B2" s="41" t="s">
        <v>0</v>
      </c>
      <c r="C2" s="42"/>
      <c r="D2" s="42"/>
      <c r="E2" s="42"/>
      <c r="F2" s="42"/>
      <c r="G2" s="42"/>
      <c r="H2" s="42"/>
    </row>
    <row r="3" spans="2:8" ht="16" x14ac:dyDescent="0.4">
      <c r="B3" s="3"/>
      <c r="C3" s="4"/>
      <c r="D3" s="5"/>
      <c r="E3" s="5"/>
      <c r="F3" s="5"/>
      <c r="G3" s="6"/>
      <c r="H3" s="7"/>
    </row>
    <row r="4" spans="2:8" ht="16" x14ac:dyDescent="0.4">
      <c r="B4" s="43" t="s">
        <v>1</v>
      </c>
      <c r="C4" s="44"/>
      <c r="D4" s="44"/>
      <c r="E4" s="44"/>
      <c r="F4" s="44"/>
      <c r="G4" s="44"/>
      <c r="H4" s="45"/>
    </row>
    <row r="5" spans="2:8" ht="16" x14ac:dyDescent="0.4">
      <c r="B5" s="46" t="s">
        <v>2</v>
      </c>
      <c r="C5" s="47"/>
      <c r="D5" s="47"/>
      <c r="E5" s="47"/>
      <c r="F5" s="47"/>
      <c r="G5" s="47"/>
      <c r="H5" s="48"/>
    </row>
    <row r="6" spans="2:8" ht="15.5" customHeight="1" x14ac:dyDescent="0.35">
      <c r="B6" s="49" t="s">
        <v>243</v>
      </c>
      <c r="C6" s="50"/>
      <c r="D6" s="50"/>
      <c r="E6" s="50"/>
      <c r="F6" s="50"/>
      <c r="G6" s="50"/>
      <c r="H6" s="51"/>
    </row>
    <row r="7" spans="2:8" ht="13.5" customHeight="1" x14ac:dyDescent="0.35">
      <c r="B7" s="8"/>
      <c r="C7" s="9"/>
      <c r="D7" s="10"/>
      <c r="E7" s="10"/>
      <c r="F7" s="10"/>
      <c r="G7" s="11"/>
      <c r="H7" s="12"/>
    </row>
    <row r="8" spans="2:8" ht="39" x14ac:dyDescent="0.35">
      <c r="B8" s="13" t="s">
        <v>4</v>
      </c>
      <c r="C8" s="14" t="s">
        <v>5</v>
      </c>
      <c r="D8" s="13" t="s">
        <v>6</v>
      </c>
      <c r="E8" s="13" t="s">
        <v>7</v>
      </c>
      <c r="F8" s="13" t="s">
        <v>8</v>
      </c>
      <c r="G8" s="15" t="s">
        <v>9</v>
      </c>
      <c r="H8" s="16" t="s">
        <v>10</v>
      </c>
    </row>
    <row r="9" spans="2:8" x14ac:dyDescent="0.35">
      <c r="B9" s="21" t="s">
        <v>244</v>
      </c>
      <c r="C9" s="28">
        <v>45096</v>
      </c>
      <c r="D9" s="21" t="s">
        <v>30</v>
      </c>
      <c r="E9" s="21" t="s">
        <v>245</v>
      </c>
      <c r="F9" s="21" t="s">
        <v>14</v>
      </c>
      <c r="G9" s="20">
        <v>99069</v>
      </c>
      <c r="H9" s="21" t="s">
        <v>15</v>
      </c>
    </row>
    <row r="10" spans="2:8" x14ac:dyDescent="0.35">
      <c r="B10" s="21" t="s">
        <v>244</v>
      </c>
      <c r="C10" s="28">
        <v>45563</v>
      </c>
      <c r="D10" s="21" t="s">
        <v>148</v>
      </c>
      <c r="E10" s="21" t="s">
        <v>246</v>
      </c>
      <c r="F10" s="21" t="s">
        <v>14</v>
      </c>
      <c r="G10" s="20">
        <v>290451</v>
      </c>
      <c r="H10" s="21" t="s">
        <v>15</v>
      </c>
    </row>
    <row r="11" spans="2:8" x14ac:dyDescent="0.35">
      <c r="B11" s="21" t="s">
        <v>135</v>
      </c>
      <c r="C11" s="28">
        <v>44841</v>
      </c>
      <c r="D11" s="21" t="s">
        <v>34</v>
      </c>
      <c r="E11" s="21" t="s">
        <v>247</v>
      </c>
      <c r="F11" s="21" t="s">
        <v>14</v>
      </c>
      <c r="G11" s="20">
        <v>36500</v>
      </c>
      <c r="H11" s="21" t="s">
        <v>15</v>
      </c>
    </row>
    <row r="12" spans="2:8" x14ac:dyDescent="0.35">
      <c r="B12" s="21" t="s">
        <v>135</v>
      </c>
      <c r="C12" s="28">
        <v>45506</v>
      </c>
      <c r="D12" s="21" t="s">
        <v>13</v>
      </c>
      <c r="E12" s="21" t="s">
        <v>248</v>
      </c>
      <c r="F12" s="21" t="s">
        <v>14</v>
      </c>
      <c r="G12" s="20">
        <v>190754</v>
      </c>
      <c r="H12" s="21" t="s">
        <v>15</v>
      </c>
    </row>
    <row r="13" spans="2:8" x14ac:dyDescent="0.35">
      <c r="B13" s="21" t="s">
        <v>135</v>
      </c>
      <c r="C13" s="28">
        <v>45040</v>
      </c>
      <c r="D13" s="21" t="s">
        <v>249</v>
      </c>
      <c r="E13" s="21" t="s">
        <v>250</v>
      </c>
      <c r="F13" s="21" t="s">
        <v>14</v>
      </c>
      <c r="G13" s="20">
        <v>390931</v>
      </c>
      <c r="H13" s="21" t="s">
        <v>15</v>
      </c>
    </row>
    <row r="14" spans="2:8" x14ac:dyDescent="0.35">
      <c r="B14" s="21" t="s">
        <v>135</v>
      </c>
      <c r="C14" s="28">
        <v>45598</v>
      </c>
      <c r="D14" s="21" t="s">
        <v>18</v>
      </c>
      <c r="E14" s="21" t="s">
        <v>251</v>
      </c>
      <c r="F14" s="21" t="s">
        <v>14</v>
      </c>
      <c r="G14" s="20">
        <v>447243</v>
      </c>
      <c r="H14" s="21" t="s">
        <v>15</v>
      </c>
    </row>
    <row r="15" spans="2:8" x14ac:dyDescent="0.35">
      <c r="B15" s="21" t="s">
        <v>135</v>
      </c>
      <c r="C15" s="28">
        <v>45579</v>
      </c>
      <c r="D15" s="21" t="s">
        <v>18</v>
      </c>
      <c r="E15" s="21" t="s">
        <v>252</v>
      </c>
      <c r="F15" s="21" t="s">
        <v>14</v>
      </c>
      <c r="G15" s="20">
        <v>566913</v>
      </c>
      <c r="H15" s="21" t="s">
        <v>15</v>
      </c>
    </row>
    <row r="16" spans="2:8" x14ac:dyDescent="0.35">
      <c r="B16" s="21" t="s">
        <v>147</v>
      </c>
      <c r="C16" s="28">
        <v>45276</v>
      </c>
      <c r="D16" s="21" t="s">
        <v>30</v>
      </c>
      <c r="E16" s="21" t="s">
        <v>253</v>
      </c>
      <c r="F16" s="21" t="s">
        <v>14</v>
      </c>
      <c r="G16" s="20">
        <v>131923</v>
      </c>
      <c r="H16" s="21" t="s">
        <v>41</v>
      </c>
    </row>
    <row r="17" spans="2:8" x14ac:dyDescent="0.35">
      <c r="B17" s="21" t="s">
        <v>147</v>
      </c>
      <c r="C17" s="28">
        <v>44996</v>
      </c>
      <c r="D17" s="21" t="s">
        <v>18</v>
      </c>
      <c r="E17" s="21" t="s">
        <v>254</v>
      </c>
      <c r="F17" s="21" t="s">
        <v>14</v>
      </c>
      <c r="G17" s="20">
        <v>36500</v>
      </c>
      <c r="H17" s="21" t="s">
        <v>41</v>
      </c>
    </row>
    <row r="18" spans="2:8" x14ac:dyDescent="0.35">
      <c r="B18" s="21" t="s">
        <v>147</v>
      </c>
      <c r="C18" s="28">
        <v>45241</v>
      </c>
      <c r="D18" s="21" t="s">
        <v>255</v>
      </c>
      <c r="E18" s="21" t="s">
        <v>256</v>
      </c>
      <c r="F18" s="21" t="s">
        <v>14</v>
      </c>
      <c r="G18" s="20">
        <v>96127</v>
      </c>
      <c r="H18" s="21" t="s">
        <v>41</v>
      </c>
    </row>
    <row r="19" spans="2:8" x14ac:dyDescent="0.35">
      <c r="B19" s="21" t="s">
        <v>147</v>
      </c>
      <c r="C19" s="28">
        <v>45295</v>
      </c>
      <c r="D19" s="21" t="s">
        <v>30</v>
      </c>
      <c r="E19" s="21" t="s">
        <v>257</v>
      </c>
      <c r="F19" s="21" t="s">
        <v>14</v>
      </c>
      <c r="G19" s="20">
        <v>166577</v>
      </c>
      <c r="H19" s="21" t="s">
        <v>41</v>
      </c>
    </row>
    <row r="20" spans="2:8" x14ac:dyDescent="0.35">
      <c r="B20" s="21" t="s">
        <v>147</v>
      </c>
      <c r="C20" s="28">
        <v>45201</v>
      </c>
      <c r="D20" s="21" t="s">
        <v>34</v>
      </c>
      <c r="E20" s="21" t="s">
        <v>258</v>
      </c>
      <c r="F20" s="21" t="s">
        <v>14</v>
      </c>
      <c r="G20" s="20">
        <v>71424</v>
      </c>
      <c r="H20" s="21" t="s">
        <v>41</v>
      </c>
    </row>
    <row r="21" spans="2:8" x14ac:dyDescent="0.35">
      <c r="B21" s="21" t="s">
        <v>259</v>
      </c>
      <c r="C21" s="28">
        <v>45258</v>
      </c>
      <c r="D21" s="21" t="s">
        <v>18</v>
      </c>
      <c r="E21" s="21" t="s">
        <v>260</v>
      </c>
      <c r="F21" s="21" t="s">
        <v>14</v>
      </c>
      <c r="G21" s="20">
        <v>69725</v>
      </c>
      <c r="H21" s="21" t="s">
        <v>15</v>
      </c>
    </row>
    <row r="22" spans="2:8" x14ac:dyDescent="0.35">
      <c r="B22" s="21" t="s">
        <v>211</v>
      </c>
      <c r="C22" s="28">
        <v>45500</v>
      </c>
      <c r="D22" s="21" t="s">
        <v>18</v>
      </c>
      <c r="E22" s="21" t="s">
        <v>261</v>
      </c>
      <c r="F22" s="21" t="s">
        <v>60</v>
      </c>
      <c r="G22" s="20">
        <v>184464</v>
      </c>
      <c r="H22" s="21" t="s">
        <v>15</v>
      </c>
    </row>
    <row r="23" spans="2:8" x14ac:dyDescent="0.35">
      <c r="B23" s="21" t="s">
        <v>211</v>
      </c>
      <c r="C23" s="28">
        <v>45500</v>
      </c>
      <c r="D23" s="21" t="s">
        <v>18</v>
      </c>
      <c r="E23" s="21" t="s">
        <v>262</v>
      </c>
      <c r="F23" s="21" t="s">
        <v>60</v>
      </c>
      <c r="G23" s="20">
        <v>70008</v>
      </c>
      <c r="H23" s="21" t="s">
        <v>15</v>
      </c>
    </row>
    <row r="24" spans="2:8" x14ac:dyDescent="0.35">
      <c r="B24" s="21" t="s">
        <v>211</v>
      </c>
      <c r="C24" s="28">
        <v>45500</v>
      </c>
      <c r="D24" s="21" t="s">
        <v>18</v>
      </c>
      <c r="E24" s="21" t="s">
        <v>263</v>
      </c>
      <c r="F24" s="21" t="s">
        <v>60</v>
      </c>
      <c r="G24" s="20">
        <v>43400</v>
      </c>
      <c r="H24" s="21" t="s">
        <v>15</v>
      </c>
    </row>
    <row r="25" spans="2:8" x14ac:dyDescent="0.35">
      <c r="B25" s="21" t="s">
        <v>264</v>
      </c>
      <c r="C25" s="28">
        <v>45557</v>
      </c>
      <c r="D25" s="21" t="s">
        <v>30</v>
      </c>
      <c r="E25" s="21" t="s">
        <v>265</v>
      </c>
      <c r="F25" s="21" t="s">
        <v>14</v>
      </c>
      <c r="G25" s="20">
        <v>253544</v>
      </c>
      <c r="H25" s="21" t="s">
        <v>15</v>
      </c>
    </row>
    <row r="26" spans="2:8" x14ac:dyDescent="0.35">
      <c r="B26" s="21" t="s">
        <v>177</v>
      </c>
      <c r="C26" s="28">
        <v>45178</v>
      </c>
      <c r="D26" s="21" t="s">
        <v>34</v>
      </c>
      <c r="E26" s="21" t="s">
        <v>266</v>
      </c>
      <c r="F26" s="21" t="s">
        <v>14</v>
      </c>
      <c r="G26" s="20">
        <v>396091</v>
      </c>
      <c r="H26" s="21" t="s">
        <v>15</v>
      </c>
    </row>
    <row r="27" spans="2:8" x14ac:dyDescent="0.35">
      <c r="B27" s="21" t="s">
        <v>177</v>
      </c>
      <c r="C27" s="28">
        <v>45269</v>
      </c>
      <c r="D27" s="21" t="s">
        <v>18</v>
      </c>
      <c r="E27" s="21" t="s">
        <v>267</v>
      </c>
      <c r="F27" s="21" t="s">
        <v>14</v>
      </c>
      <c r="G27" s="20">
        <v>149737</v>
      </c>
      <c r="H27" s="21" t="s">
        <v>15</v>
      </c>
    </row>
    <row r="28" spans="2:8" x14ac:dyDescent="0.35">
      <c r="B28" s="21" t="s">
        <v>268</v>
      </c>
      <c r="C28" s="28">
        <v>41192</v>
      </c>
      <c r="D28" s="21" t="s">
        <v>18</v>
      </c>
      <c r="E28" s="21" t="s">
        <v>269</v>
      </c>
      <c r="F28" s="21" t="s">
        <v>14</v>
      </c>
      <c r="G28" s="20">
        <v>3144243</v>
      </c>
      <c r="H28" s="21" t="s">
        <v>15</v>
      </c>
    </row>
    <row r="29" spans="2:8" x14ac:dyDescent="0.35">
      <c r="B29" s="21" t="s">
        <v>268</v>
      </c>
      <c r="C29" s="28">
        <v>41192</v>
      </c>
      <c r="D29" s="21" t="s">
        <v>18</v>
      </c>
      <c r="E29" s="21" t="s">
        <v>270</v>
      </c>
      <c r="F29" s="21" t="s">
        <v>14</v>
      </c>
      <c r="G29" s="20">
        <v>6202034</v>
      </c>
      <c r="H29" s="21" t="s">
        <v>15</v>
      </c>
    </row>
    <row r="30" spans="2:8" x14ac:dyDescent="0.35">
      <c r="B30" s="21" t="s">
        <v>268</v>
      </c>
      <c r="C30" s="28">
        <v>41192</v>
      </c>
      <c r="D30" s="21" t="s">
        <v>18</v>
      </c>
      <c r="E30" s="21" t="s">
        <v>271</v>
      </c>
      <c r="F30" s="21" t="s">
        <v>14</v>
      </c>
      <c r="G30" s="20">
        <v>5708479</v>
      </c>
      <c r="H30" s="21" t="s">
        <v>15</v>
      </c>
    </row>
    <row r="31" spans="2:8" x14ac:dyDescent="0.35">
      <c r="B31" s="21" t="s">
        <v>268</v>
      </c>
      <c r="C31" s="28">
        <v>41192</v>
      </c>
      <c r="D31" s="21" t="s">
        <v>18</v>
      </c>
      <c r="E31" s="21" t="s">
        <v>272</v>
      </c>
      <c r="F31" s="21" t="s">
        <v>14</v>
      </c>
      <c r="G31" s="20">
        <v>6172095</v>
      </c>
      <c r="H31" s="21" t="s">
        <v>15</v>
      </c>
    </row>
    <row r="32" spans="2:8" x14ac:dyDescent="0.35">
      <c r="B32" s="21" t="s">
        <v>186</v>
      </c>
      <c r="C32" s="28">
        <v>45277</v>
      </c>
      <c r="D32" s="21" t="s">
        <v>34</v>
      </c>
      <c r="E32" s="21" t="s">
        <v>273</v>
      </c>
      <c r="F32" s="21" t="s">
        <v>14</v>
      </c>
      <c r="G32" s="20">
        <v>4881677</v>
      </c>
      <c r="H32" s="21" t="s">
        <v>15</v>
      </c>
    </row>
    <row r="33" spans="2:8" x14ac:dyDescent="0.35">
      <c r="B33" s="21" t="s">
        <v>186</v>
      </c>
      <c r="C33" s="28">
        <v>45277</v>
      </c>
      <c r="D33" s="21" t="s">
        <v>34</v>
      </c>
      <c r="E33" s="21" t="s">
        <v>274</v>
      </c>
      <c r="F33" s="21" t="s">
        <v>14</v>
      </c>
      <c r="G33" s="20">
        <v>535868</v>
      </c>
      <c r="H33" s="21" t="s">
        <v>15</v>
      </c>
    </row>
    <row r="34" spans="2:8" x14ac:dyDescent="0.35">
      <c r="B34" s="21" t="s">
        <v>186</v>
      </c>
      <c r="C34" s="28">
        <v>45277</v>
      </c>
      <c r="D34" s="21" t="s">
        <v>34</v>
      </c>
      <c r="E34" s="21" t="s">
        <v>275</v>
      </c>
      <c r="F34" s="21" t="s">
        <v>14</v>
      </c>
      <c r="G34" s="20">
        <v>5115964</v>
      </c>
      <c r="H34" s="21" t="s">
        <v>15</v>
      </c>
    </row>
    <row r="35" spans="2:8" x14ac:dyDescent="0.35">
      <c r="B35" s="21" t="s">
        <v>186</v>
      </c>
      <c r="C35" s="28">
        <v>45573</v>
      </c>
      <c r="D35" s="21" t="s">
        <v>34</v>
      </c>
      <c r="E35" s="21" t="s">
        <v>276</v>
      </c>
      <c r="F35" s="21" t="s">
        <v>14</v>
      </c>
      <c r="G35" s="20">
        <v>3990360</v>
      </c>
      <c r="H35" s="21" t="s">
        <v>15</v>
      </c>
    </row>
    <row r="36" spans="2:8" x14ac:dyDescent="0.35">
      <c r="B36" s="21" t="s">
        <v>186</v>
      </c>
      <c r="C36" s="28">
        <v>45573</v>
      </c>
      <c r="D36" s="21" t="s">
        <v>34</v>
      </c>
      <c r="E36" s="21" t="s">
        <v>277</v>
      </c>
      <c r="F36" s="21" t="s">
        <v>14</v>
      </c>
      <c r="G36" s="20">
        <v>171057</v>
      </c>
      <c r="H36" s="21" t="s">
        <v>15</v>
      </c>
    </row>
    <row r="37" spans="2:8" x14ac:dyDescent="0.35">
      <c r="B37" s="21" t="s">
        <v>186</v>
      </c>
      <c r="C37" s="28">
        <v>45573</v>
      </c>
      <c r="D37" s="21" t="s">
        <v>34</v>
      </c>
      <c r="E37" s="21" t="s">
        <v>278</v>
      </c>
      <c r="F37" s="21" t="s">
        <v>14</v>
      </c>
      <c r="G37" s="20">
        <v>97447</v>
      </c>
      <c r="H37" s="21" t="s">
        <v>15</v>
      </c>
    </row>
    <row r="38" spans="2:8" x14ac:dyDescent="0.35">
      <c r="B38" s="21" t="s">
        <v>196</v>
      </c>
      <c r="C38" s="28">
        <v>45486</v>
      </c>
      <c r="D38" s="21" t="s">
        <v>34</v>
      </c>
      <c r="E38" s="21" t="s">
        <v>279</v>
      </c>
      <c r="F38" s="21" t="s">
        <v>60</v>
      </c>
      <c r="G38" s="20">
        <v>79862</v>
      </c>
      <c r="H38" s="21" t="s">
        <v>15</v>
      </c>
    </row>
    <row r="39" spans="2:8" x14ac:dyDescent="0.35">
      <c r="B39" s="21" t="s">
        <v>196</v>
      </c>
      <c r="C39" s="28">
        <v>45486</v>
      </c>
      <c r="D39" s="21" t="s">
        <v>34</v>
      </c>
      <c r="E39" s="21" t="s">
        <v>280</v>
      </c>
      <c r="F39" s="21" t="s">
        <v>60</v>
      </c>
      <c r="G39" s="20">
        <v>177036</v>
      </c>
      <c r="H39" s="21" t="s">
        <v>15</v>
      </c>
    </row>
    <row r="40" spans="2:8" x14ac:dyDescent="0.35">
      <c r="B40" s="21" t="s">
        <v>196</v>
      </c>
      <c r="C40" s="28">
        <v>45693</v>
      </c>
      <c r="D40" s="21" t="s">
        <v>34</v>
      </c>
      <c r="E40" s="21" t="s">
        <v>281</v>
      </c>
      <c r="F40" s="21" t="s">
        <v>60</v>
      </c>
      <c r="G40" s="20">
        <v>148982</v>
      </c>
      <c r="H40" s="21" t="s">
        <v>15</v>
      </c>
    </row>
    <row r="41" spans="2:8" x14ac:dyDescent="0.35">
      <c r="B41" s="21" t="s">
        <v>206</v>
      </c>
      <c r="C41" s="28">
        <v>45245</v>
      </c>
      <c r="D41" s="21" t="s">
        <v>34</v>
      </c>
      <c r="E41" s="21" t="s">
        <v>282</v>
      </c>
      <c r="F41" s="21" t="s">
        <v>60</v>
      </c>
      <c r="G41" s="20">
        <v>112125</v>
      </c>
      <c r="H41" s="21" t="s">
        <v>15</v>
      </c>
    </row>
    <row r="42" spans="2:8" x14ac:dyDescent="0.35">
      <c r="B42" s="21" t="s">
        <v>206</v>
      </c>
      <c r="C42" s="28">
        <v>45696</v>
      </c>
      <c r="D42" s="21" t="s">
        <v>34</v>
      </c>
      <c r="E42" s="21" t="s">
        <v>283</v>
      </c>
      <c r="F42" s="21" t="s">
        <v>60</v>
      </c>
      <c r="G42" s="20">
        <v>314281</v>
      </c>
      <c r="H42" s="21" t="s">
        <v>15</v>
      </c>
    </row>
    <row r="43" spans="2:8" x14ac:dyDescent="0.35">
      <c r="B43" s="21" t="s">
        <v>206</v>
      </c>
      <c r="C43" s="28">
        <v>45727</v>
      </c>
      <c r="D43" s="21" t="s">
        <v>13</v>
      </c>
      <c r="E43" s="21" t="s">
        <v>284</v>
      </c>
      <c r="F43" s="21" t="s">
        <v>60</v>
      </c>
      <c r="G43" s="20">
        <v>215573</v>
      </c>
      <c r="H43" s="21" t="s">
        <v>15</v>
      </c>
    </row>
    <row r="44" spans="2:8" x14ac:dyDescent="0.35">
      <c r="B44" s="21" t="s">
        <v>206</v>
      </c>
      <c r="C44" s="28">
        <v>44526</v>
      </c>
      <c r="D44" s="21" t="s">
        <v>13</v>
      </c>
      <c r="E44" s="21" t="s">
        <v>285</v>
      </c>
      <c r="F44" s="21" t="s">
        <v>60</v>
      </c>
      <c r="G44" s="20">
        <v>794776</v>
      </c>
      <c r="H44" s="21" t="s">
        <v>15</v>
      </c>
    </row>
    <row r="45" spans="2:8" x14ac:dyDescent="0.35">
      <c r="B45" s="21" t="s">
        <v>286</v>
      </c>
      <c r="C45" s="28">
        <v>32032</v>
      </c>
      <c r="D45" s="21" t="s">
        <v>34</v>
      </c>
      <c r="E45" s="35">
        <v>104</v>
      </c>
      <c r="F45" s="21" t="s">
        <v>47</v>
      </c>
      <c r="G45" s="20">
        <v>1325662</v>
      </c>
      <c r="H45" s="21" t="s">
        <v>15</v>
      </c>
    </row>
    <row r="46" spans="2:8" x14ac:dyDescent="0.35">
      <c r="B46" s="22"/>
      <c r="C46" s="23"/>
      <c r="D46" s="24"/>
      <c r="E46" s="24"/>
      <c r="F46" s="24"/>
      <c r="G46" s="25"/>
      <c r="H46" s="26"/>
    </row>
    <row r="47" spans="2:8" ht="18.5" x14ac:dyDescent="0.35">
      <c r="B47" s="52" t="s">
        <v>100</v>
      </c>
      <c r="C47" s="53"/>
      <c r="D47" s="53"/>
      <c r="E47" s="53"/>
      <c r="F47" s="54"/>
      <c r="G47" s="27">
        <f>SUM(G9:G45)</f>
        <v>42878902</v>
      </c>
      <c r="H47" s="21"/>
    </row>
  </sheetData>
  <autoFilter ref="B8:H8" xr:uid="{00000000-0001-0000-0000-000000000000}">
    <sortState xmlns:xlrd2="http://schemas.microsoft.com/office/spreadsheetml/2017/richdata2" ref="B8:H9">
      <sortCondition ref="C8"/>
    </sortState>
  </autoFilter>
  <mergeCells count="5">
    <mergeCell ref="B2:H2"/>
    <mergeCell ref="B4:H4"/>
    <mergeCell ref="B5:H5"/>
    <mergeCell ref="B6:H6"/>
    <mergeCell ref="B47:F4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D6AB7-7993-4710-BEE3-C61E382B819B}">
  <dimension ref="B1:H45"/>
  <sheetViews>
    <sheetView showGridLines="0" topLeftCell="A8" zoomScale="85" zoomScaleNormal="85" workbookViewId="0">
      <selection activeCell="F49" sqref="F49"/>
    </sheetView>
  </sheetViews>
  <sheetFormatPr baseColWidth="10" defaultColWidth="11.453125" defaultRowHeight="14.5" x14ac:dyDescent="0.35"/>
  <cols>
    <col min="1" max="1" width="18.90625" customWidth="1"/>
    <col min="2" max="2" width="40.7265625" customWidth="1"/>
    <col min="3" max="3" width="13.81640625" style="1" customWidth="1"/>
    <col min="4" max="4" width="28" customWidth="1"/>
    <col min="5" max="5" width="12.08984375" customWidth="1"/>
    <col min="6" max="6" width="62.453125" bestFit="1" customWidth="1"/>
    <col min="7" max="7" width="24.81640625" style="2" customWidth="1"/>
    <col min="8" max="8" width="39.08984375" bestFit="1" customWidth="1"/>
  </cols>
  <sheetData>
    <row r="1" spans="2:8" ht="13.5" customHeight="1" x14ac:dyDescent="0.35"/>
    <row r="2" spans="2:8" ht="21" x14ac:dyDescent="0.35">
      <c r="B2" s="41" t="s">
        <v>0</v>
      </c>
      <c r="C2" s="42"/>
      <c r="D2" s="42"/>
      <c r="E2" s="42"/>
      <c r="F2" s="42"/>
      <c r="G2" s="42"/>
      <c r="H2" s="42"/>
    </row>
    <row r="3" spans="2:8" ht="16" x14ac:dyDescent="0.4">
      <c r="B3" s="3"/>
      <c r="C3" s="4"/>
      <c r="D3" s="5"/>
      <c r="E3" s="5"/>
      <c r="F3" s="5"/>
      <c r="G3" s="6"/>
      <c r="H3" s="7"/>
    </row>
    <row r="4" spans="2:8" ht="16" x14ac:dyDescent="0.4">
      <c r="B4" s="43" t="s">
        <v>1</v>
      </c>
      <c r="C4" s="44"/>
      <c r="D4" s="44"/>
      <c r="E4" s="44"/>
      <c r="F4" s="44"/>
      <c r="G4" s="44"/>
      <c r="H4" s="45"/>
    </row>
    <row r="5" spans="2:8" ht="16" x14ac:dyDescent="0.4">
      <c r="B5" s="46" t="s">
        <v>2</v>
      </c>
      <c r="C5" s="47"/>
      <c r="D5" s="47"/>
      <c r="E5" s="47"/>
      <c r="F5" s="47"/>
      <c r="G5" s="47"/>
      <c r="H5" s="48"/>
    </row>
    <row r="6" spans="2:8" ht="15.5" customHeight="1" x14ac:dyDescent="0.35">
      <c r="B6" s="49" t="s">
        <v>208</v>
      </c>
      <c r="C6" s="50"/>
      <c r="D6" s="50"/>
      <c r="E6" s="50"/>
      <c r="F6" s="50"/>
      <c r="G6" s="50"/>
      <c r="H6" s="51"/>
    </row>
    <row r="7" spans="2:8" ht="13.5" customHeight="1" x14ac:dyDescent="0.35">
      <c r="B7" s="8"/>
      <c r="C7" s="9"/>
      <c r="D7" s="10"/>
      <c r="E7" s="10"/>
      <c r="F7" s="10"/>
      <c r="G7" s="11"/>
      <c r="H7" s="12"/>
    </row>
    <row r="8" spans="2:8" ht="39" x14ac:dyDescent="0.35">
      <c r="B8" s="13" t="s">
        <v>4</v>
      </c>
      <c r="C8" s="14" t="s">
        <v>5</v>
      </c>
      <c r="D8" s="13" t="s">
        <v>6</v>
      </c>
      <c r="E8" s="13" t="s">
        <v>7</v>
      </c>
      <c r="F8" s="13" t="s">
        <v>8</v>
      </c>
      <c r="G8" s="15" t="s">
        <v>9</v>
      </c>
      <c r="H8" s="16" t="s">
        <v>10</v>
      </c>
    </row>
    <row r="9" spans="2:8" x14ac:dyDescent="0.35">
      <c r="B9" s="21" t="s">
        <v>206</v>
      </c>
      <c r="C9" s="28">
        <v>44117</v>
      </c>
      <c r="D9" s="21" t="s">
        <v>122</v>
      </c>
      <c r="E9" s="21">
        <v>171523</v>
      </c>
      <c r="F9" s="21" t="s">
        <v>60</v>
      </c>
      <c r="G9" s="20">
        <v>120653</v>
      </c>
      <c r="H9" s="21" t="s">
        <v>15</v>
      </c>
    </row>
    <row r="10" spans="2:8" x14ac:dyDescent="0.35">
      <c r="B10" s="21" t="s">
        <v>209</v>
      </c>
      <c r="C10" s="28">
        <v>45398</v>
      </c>
      <c r="D10" s="21" t="s">
        <v>13</v>
      </c>
      <c r="E10" s="21">
        <v>63652</v>
      </c>
      <c r="F10" s="21" t="s">
        <v>210</v>
      </c>
      <c r="G10" s="20">
        <v>32945448</v>
      </c>
      <c r="H10" s="21" t="s">
        <v>15</v>
      </c>
    </row>
    <row r="11" spans="2:8" x14ac:dyDescent="0.35">
      <c r="B11" s="21" t="s">
        <v>209</v>
      </c>
      <c r="C11" s="28">
        <v>45398</v>
      </c>
      <c r="D11" s="21" t="s">
        <v>13</v>
      </c>
      <c r="E11" s="21">
        <v>63653</v>
      </c>
      <c r="F11" s="21" t="s">
        <v>210</v>
      </c>
      <c r="G11" s="20">
        <v>4153362</v>
      </c>
      <c r="H11" s="21" t="s">
        <v>15</v>
      </c>
    </row>
    <row r="12" spans="2:8" x14ac:dyDescent="0.35">
      <c r="B12" s="21" t="s">
        <v>209</v>
      </c>
      <c r="C12" s="28">
        <v>45398</v>
      </c>
      <c r="D12" s="21" t="s">
        <v>13</v>
      </c>
      <c r="E12" s="21">
        <v>63654</v>
      </c>
      <c r="F12" s="21" t="s">
        <v>210</v>
      </c>
      <c r="G12" s="20">
        <v>5040433</v>
      </c>
      <c r="H12" s="21" t="s">
        <v>15</v>
      </c>
    </row>
    <row r="13" spans="2:8" x14ac:dyDescent="0.35">
      <c r="B13" s="21" t="s">
        <v>209</v>
      </c>
      <c r="C13" s="28">
        <v>45398</v>
      </c>
      <c r="D13" s="21" t="s">
        <v>13</v>
      </c>
      <c r="E13" s="21">
        <v>63655</v>
      </c>
      <c r="F13" s="21" t="s">
        <v>210</v>
      </c>
      <c r="G13" s="20">
        <v>5642261</v>
      </c>
      <c r="H13" s="21" t="s">
        <v>15</v>
      </c>
    </row>
    <row r="14" spans="2:8" x14ac:dyDescent="0.35">
      <c r="B14" s="21" t="s">
        <v>209</v>
      </c>
      <c r="C14" s="28">
        <v>45398</v>
      </c>
      <c r="D14" s="21" t="s">
        <v>13</v>
      </c>
      <c r="E14" s="21">
        <v>63656</v>
      </c>
      <c r="F14" s="21" t="s">
        <v>210</v>
      </c>
      <c r="G14" s="20">
        <v>9049959</v>
      </c>
      <c r="H14" s="21" t="s">
        <v>15</v>
      </c>
    </row>
    <row r="15" spans="2:8" x14ac:dyDescent="0.35">
      <c r="B15" s="21" t="s">
        <v>209</v>
      </c>
      <c r="C15" s="28">
        <v>45398</v>
      </c>
      <c r="D15" s="21" t="s">
        <v>13</v>
      </c>
      <c r="E15" s="21">
        <v>63680</v>
      </c>
      <c r="F15" s="21" t="s">
        <v>210</v>
      </c>
      <c r="G15" s="20">
        <v>909400</v>
      </c>
      <c r="H15" s="21" t="s">
        <v>15</v>
      </c>
    </row>
    <row r="16" spans="2:8" x14ac:dyDescent="0.35">
      <c r="B16" s="21" t="s">
        <v>211</v>
      </c>
      <c r="C16" s="28">
        <v>45519</v>
      </c>
      <c r="D16" s="21" t="s">
        <v>34</v>
      </c>
      <c r="E16" s="21">
        <v>68054</v>
      </c>
      <c r="F16" s="21" t="s">
        <v>60</v>
      </c>
      <c r="G16" s="20">
        <v>43400</v>
      </c>
      <c r="H16" s="21" t="s">
        <v>15</v>
      </c>
    </row>
    <row r="17" spans="2:8" x14ac:dyDescent="0.35">
      <c r="B17" s="21" t="s">
        <v>196</v>
      </c>
      <c r="C17" s="28">
        <v>45595</v>
      </c>
      <c r="D17" s="21" t="s">
        <v>34</v>
      </c>
      <c r="E17" s="21">
        <v>68332</v>
      </c>
      <c r="F17" s="21" t="s">
        <v>60</v>
      </c>
      <c r="G17" s="20">
        <v>86961</v>
      </c>
      <c r="H17" s="21" t="s">
        <v>15</v>
      </c>
    </row>
    <row r="18" spans="2:8" x14ac:dyDescent="0.35">
      <c r="B18" s="21" t="s">
        <v>212</v>
      </c>
      <c r="C18" s="28">
        <v>45619</v>
      </c>
      <c r="D18" s="21" t="s">
        <v>18</v>
      </c>
      <c r="E18" s="21">
        <v>69157</v>
      </c>
      <c r="F18" s="21" t="s">
        <v>60</v>
      </c>
      <c r="G18" s="20">
        <v>68912</v>
      </c>
      <c r="H18" s="21" t="s">
        <v>41</v>
      </c>
    </row>
    <row r="19" spans="2:8" x14ac:dyDescent="0.35">
      <c r="B19" s="21" t="s">
        <v>212</v>
      </c>
      <c r="C19" s="28">
        <v>45619</v>
      </c>
      <c r="D19" s="21" t="s">
        <v>18</v>
      </c>
      <c r="E19" s="21">
        <v>69375</v>
      </c>
      <c r="F19" s="21" t="s">
        <v>60</v>
      </c>
      <c r="G19" s="20">
        <v>95700</v>
      </c>
      <c r="H19" s="21" t="s">
        <v>41</v>
      </c>
    </row>
    <row r="20" spans="2:8" x14ac:dyDescent="0.35">
      <c r="B20" s="21" t="s">
        <v>212</v>
      </c>
      <c r="C20" s="28">
        <v>45619</v>
      </c>
      <c r="D20" s="21" t="s">
        <v>18</v>
      </c>
      <c r="E20" s="21">
        <v>69648</v>
      </c>
      <c r="F20" s="21" t="s">
        <v>60</v>
      </c>
      <c r="G20" s="20">
        <v>43400</v>
      </c>
      <c r="H20" s="21" t="s">
        <v>41</v>
      </c>
    </row>
    <row r="21" spans="2:8" x14ac:dyDescent="0.35">
      <c r="B21" s="21" t="s">
        <v>213</v>
      </c>
      <c r="C21" s="28">
        <v>45055</v>
      </c>
      <c r="D21" s="21" t="s">
        <v>34</v>
      </c>
      <c r="E21" s="21">
        <v>108421</v>
      </c>
      <c r="F21" s="21" t="s">
        <v>103</v>
      </c>
      <c r="G21" s="20">
        <v>495791</v>
      </c>
      <c r="H21" s="21" t="s">
        <v>15</v>
      </c>
    </row>
    <row r="22" spans="2:8" x14ac:dyDescent="0.35">
      <c r="B22" s="21" t="s">
        <v>213</v>
      </c>
      <c r="C22" s="28">
        <v>45235</v>
      </c>
      <c r="D22" s="21" t="s">
        <v>124</v>
      </c>
      <c r="E22" s="21">
        <v>117533</v>
      </c>
      <c r="F22" s="21" t="s">
        <v>103</v>
      </c>
      <c r="G22" s="20">
        <v>78404</v>
      </c>
      <c r="H22" s="21" t="s">
        <v>15</v>
      </c>
    </row>
    <row r="23" spans="2:8" x14ac:dyDescent="0.35">
      <c r="B23" s="21" t="s">
        <v>213</v>
      </c>
      <c r="C23" s="28">
        <v>45324</v>
      </c>
      <c r="D23" s="21" t="s">
        <v>34</v>
      </c>
      <c r="E23" s="21">
        <v>120848</v>
      </c>
      <c r="F23" s="21" t="s">
        <v>103</v>
      </c>
      <c r="G23" s="20">
        <v>45934</v>
      </c>
      <c r="H23" s="21" t="s">
        <v>15</v>
      </c>
    </row>
    <row r="24" spans="2:8" x14ac:dyDescent="0.35">
      <c r="B24" s="21" t="s">
        <v>147</v>
      </c>
      <c r="C24" s="28">
        <v>45298</v>
      </c>
      <c r="D24" s="21" t="s">
        <v>18</v>
      </c>
      <c r="E24" s="21">
        <v>121651</v>
      </c>
      <c r="F24" s="21" t="s">
        <v>103</v>
      </c>
      <c r="G24" s="20">
        <v>36500</v>
      </c>
      <c r="H24" s="21" t="s">
        <v>41</v>
      </c>
    </row>
    <row r="25" spans="2:8" x14ac:dyDescent="0.35">
      <c r="B25" s="21" t="s">
        <v>214</v>
      </c>
      <c r="C25" s="28">
        <v>45518</v>
      </c>
      <c r="D25" s="21" t="s">
        <v>34</v>
      </c>
      <c r="E25" s="21">
        <v>128233</v>
      </c>
      <c r="F25" s="21" t="s">
        <v>103</v>
      </c>
      <c r="G25" s="20">
        <v>135759</v>
      </c>
      <c r="H25" s="21" t="s">
        <v>15</v>
      </c>
    </row>
    <row r="26" spans="2:8" x14ac:dyDescent="0.35">
      <c r="B26" s="21" t="s">
        <v>135</v>
      </c>
      <c r="C26" s="28">
        <v>45579</v>
      </c>
      <c r="D26" s="21" t="s">
        <v>215</v>
      </c>
      <c r="E26" s="21">
        <v>131412</v>
      </c>
      <c r="F26" s="21" t="s">
        <v>103</v>
      </c>
      <c r="G26" s="20">
        <v>209768</v>
      </c>
      <c r="H26" s="21" t="s">
        <v>15</v>
      </c>
    </row>
    <row r="27" spans="2:8" x14ac:dyDescent="0.35">
      <c r="B27" s="21" t="s">
        <v>206</v>
      </c>
      <c r="C27" s="28">
        <v>45594</v>
      </c>
      <c r="D27" s="21" t="s">
        <v>34</v>
      </c>
      <c r="E27" s="21">
        <v>173764</v>
      </c>
      <c r="F27" s="21" t="s">
        <v>60</v>
      </c>
      <c r="G27" s="20">
        <v>82550</v>
      </c>
      <c r="H27" s="21" t="s">
        <v>15</v>
      </c>
    </row>
    <row r="28" spans="2:8" x14ac:dyDescent="0.35">
      <c r="B28" s="21" t="s">
        <v>212</v>
      </c>
      <c r="C28" s="28">
        <v>45619</v>
      </c>
      <c r="D28" s="21" t="s">
        <v>124</v>
      </c>
      <c r="E28" s="21">
        <v>174453</v>
      </c>
      <c r="F28" s="21" t="s">
        <v>60</v>
      </c>
      <c r="G28" s="20">
        <v>369266</v>
      </c>
      <c r="H28" s="21" t="s">
        <v>41</v>
      </c>
    </row>
    <row r="29" spans="2:8" x14ac:dyDescent="0.35">
      <c r="B29" s="21" t="s">
        <v>212</v>
      </c>
      <c r="C29" s="28">
        <v>45619</v>
      </c>
      <c r="D29" s="21" t="s">
        <v>124</v>
      </c>
      <c r="E29" s="21">
        <v>176785</v>
      </c>
      <c r="F29" s="21" t="s">
        <v>60</v>
      </c>
      <c r="G29" s="20">
        <v>5481298</v>
      </c>
      <c r="H29" s="21" t="s">
        <v>41</v>
      </c>
    </row>
    <row r="30" spans="2:8" x14ac:dyDescent="0.35">
      <c r="B30" s="21" t="s">
        <v>211</v>
      </c>
      <c r="C30" s="28">
        <v>45500</v>
      </c>
      <c r="D30" s="21" t="s">
        <v>124</v>
      </c>
      <c r="E30" s="21">
        <v>177660</v>
      </c>
      <c r="F30" s="21" t="s">
        <v>60</v>
      </c>
      <c r="G30" s="20">
        <v>3417815</v>
      </c>
      <c r="H30" s="21" t="s">
        <v>15</v>
      </c>
    </row>
    <row r="31" spans="2:8" x14ac:dyDescent="0.35">
      <c r="B31" s="21" t="s">
        <v>135</v>
      </c>
      <c r="C31" s="28">
        <v>44310</v>
      </c>
      <c r="D31" s="21" t="s">
        <v>216</v>
      </c>
      <c r="E31" s="21">
        <v>178362</v>
      </c>
      <c r="F31" s="21" t="s">
        <v>60</v>
      </c>
      <c r="G31" s="20">
        <v>1113403</v>
      </c>
      <c r="H31" s="21" t="s">
        <v>15</v>
      </c>
    </row>
    <row r="32" spans="2:8" x14ac:dyDescent="0.35">
      <c r="B32" s="21" t="s">
        <v>177</v>
      </c>
      <c r="C32" s="28">
        <v>45017</v>
      </c>
      <c r="D32" s="21" t="s">
        <v>34</v>
      </c>
      <c r="E32" s="21">
        <v>817095</v>
      </c>
      <c r="F32" s="21" t="s">
        <v>103</v>
      </c>
      <c r="G32" s="20">
        <v>152845</v>
      </c>
      <c r="H32" s="21" t="s">
        <v>15</v>
      </c>
    </row>
    <row r="33" spans="2:8" x14ac:dyDescent="0.35">
      <c r="B33" s="21" t="s">
        <v>147</v>
      </c>
      <c r="C33" s="28">
        <v>45298</v>
      </c>
      <c r="D33" s="21" t="s">
        <v>18</v>
      </c>
      <c r="E33" s="21">
        <v>826742</v>
      </c>
      <c r="F33" s="21" t="s">
        <v>103</v>
      </c>
      <c r="G33" s="20">
        <v>302813</v>
      </c>
      <c r="H33" s="21" t="s">
        <v>41</v>
      </c>
    </row>
    <row r="34" spans="2:8" x14ac:dyDescent="0.35">
      <c r="B34" s="21" t="s">
        <v>147</v>
      </c>
      <c r="C34" s="28">
        <v>44961</v>
      </c>
      <c r="D34" s="21" t="s">
        <v>217</v>
      </c>
      <c r="E34" s="21">
        <v>851169</v>
      </c>
      <c r="F34" s="21" t="s">
        <v>103</v>
      </c>
      <c r="G34" s="20">
        <v>945812</v>
      </c>
      <c r="H34" s="21" t="s">
        <v>41</v>
      </c>
    </row>
    <row r="35" spans="2:8" x14ac:dyDescent="0.35">
      <c r="B35" s="21" t="s">
        <v>186</v>
      </c>
      <c r="C35" s="28">
        <v>45647</v>
      </c>
      <c r="D35" s="21" t="s">
        <v>34</v>
      </c>
      <c r="E35" s="21">
        <v>851173</v>
      </c>
      <c r="F35" s="21" t="s">
        <v>103</v>
      </c>
      <c r="G35" s="20">
        <v>214648</v>
      </c>
      <c r="H35" s="21" t="s">
        <v>15</v>
      </c>
    </row>
    <row r="36" spans="2:8" x14ac:dyDescent="0.35">
      <c r="B36" s="21" t="s">
        <v>147</v>
      </c>
      <c r="C36" s="28">
        <v>44961</v>
      </c>
      <c r="D36" s="21" t="s">
        <v>217</v>
      </c>
      <c r="E36" s="21">
        <v>851259</v>
      </c>
      <c r="F36" s="21" t="s">
        <v>103</v>
      </c>
      <c r="G36" s="20">
        <v>5358228</v>
      </c>
      <c r="H36" s="21" t="s">
        <v>41</v>
      </c>
    </row>
    <row r="37" spans="2:8" x14ac:dyDescent="0.35">
      <c r="B37" s="21" t="s">
        <v>135</v>
      </c>
      <c r="C37" s="28">
        <v>44310</v>
      </c>
      <c r="D37" s="21" t="s">
        <v>215</v>
      </c>
      <c r="E37" s="21">
        <v>178363</v>
      </c>
      <c r="F37" s="21" t="s">
        <v>60</v>
      </c>
      <c r="G37" s="20">
        <v>2534364</v>
      </c>
      <c r="H37" s="21" t="s">
        <v>15</v>
      </c>
    </row>
    <row r="38" spans="2:8" x14ac:dyDescent="0.35">
      <c r="B38" s="21" t="s">
        <v>147</v>
      </c>
      <c r="C38" s="28">
        <v>45037</v>
      </c>
      <c r="D38" s="21" t="s">
        <v>18</v>
      </c>
      <c r="E38" s="21">
        <v>826982</v>
      </c>
      <c r="F38" s="21" t="s">
        <v>103</v>
      </c>
      <c r="G38" s="20">
        <v>117425</v>
      </c>
      <c r="H38" s="21" t="s">
        <v>41</v>
      </c>
    </row>
    <row r="39" spans="2:8" x14ac:dyDescent="0.35">
      <c r="B39" s="21" t="s">
        <v>214</v>
      </c>
      <c r="C39" s="28">
        <v>45487</v>
      </c>
      <c r="D39" s="21" t="s">
        <v>34</v>
      </c>
      <c r="E39" s="21">
        <v>843974</v>
      </c>
      <c r="F39" s="21" t="s">
        <v>103</v>
      </c>
      <c r="G39" s="20">
        <v>243798</v>
      </c>
      <c r="H39" s="21" t="s">
        <v>15</v>
      </c>
    </row>
    <row r="40" spans="2:8" x14ac:dyDescent="0.35">
      <c r="B40" s="21" t="s">
        <v>186</v>
      </c>
      <c r="C40" s="28">
        <v>45647</v>
      </c>
      <c r="D40" s="21" t="s">
        <v>34</v>
      </c>
      <c r="E40" s="21">
        <v>850960</v>
      </c>
      <c r="F40" s="21" t="s">
        <v>103</v>
      </c>
      <c r="G40" s="20">
        <v>7073666</v>
      </c>
      <c r="H40" s="21" t="s">
        <v>15</v>
      </c>
    </row>
    <row r="41" spans="2:8" x14ac:dyDescent="0.35">
      <c r="B41" s="21" t="s">
        <v>218</v>
      </c>
      <c r="C41" s="28">
        <v>45442</v>
      </c>
      <c r="D41" s="21" t="s">
        <v>34</v>
      </c>
      <c r="E41" s="21">
        <v>131422</v>
      </c>
      <c r="F41" s="21" t="s">
        <v>103</v>
      </c>
      <c r="G41" s="20">
        <v>43000</v>
      </c>
      <c r="H41" s="21" t="s">
        <v>15</v>
      </c>
    </row>
    <row r="42" spans="2:8" x14ac:dyDescent="0.35">
      <c r="B42" s="21" t="s">
        <v>218</v>
      </c>
      <c r="C42" s="28">
        <v>45252</v>
      </c>
      <c r="D42" s="21" t="s">
        <v>34</v>
      </c>
      <c r="E42" s="21">
        <v>115011</v>
      </c>
      <c r="F42" s="21" t="s">
        <v>103</v>
      </c>
      <c r="G42" s="20">
        <v>216735</v>
      </c>
      <c r="H42" s="21" t="s">
        <v>15</v>
      </c>
    </row>
    <row r="43" spans="2:8" x14ac:dyDescent="0.35">
      <c r="B43" s="21" t="s">
        <v>177</v>
      </c>
      <c r="C43" s="28">
        <v>45584</v>
      </c>
      <c r="D43" s="21" t="s">
        <v>216</v>
      </c>
      <c r="E43" s="21">
        <v>851163</v>
      </c>
      <c r="F43" s="21" t="s">
        <v>103</v>
      </c>
      <c r="G43" s="20">
        <v>222017</v>
      </c>
      <c r="H43" s="21" t="s">
        <v>15</v>
      </c>
    </row>
    <row r="44" spans="2:8" x14ac:dyDescent="0.35">
      <c r="B44" s="22"/>
      <c r="C44" s="23"/>
      <c r="D44" s="24"/>
      <c r="E44" s="24"/>
      <c r="F44" s="24"/>
      <c r="G44" s="25"/>
      <c r="H44" s="26"/>
    </row>
    <row r="45" spans="2:8" ht="18.5" x14ac:dyDescent="0.35">
      <c r="B45" s="52" t="s">
        <v>100</v>
      </c>
      <c r="C45" s="53"/>
      <c r="D45" s="53"/>
      <c r="E45" s="53"/>
      <c r="F45" s="54"/>
      <c r="G45" s="27">
        <f>SUM(G9:G43)</f>
        <v>87091728</v>
      </c>
      <c r="H45" s="21"/>
    </row>
  </sheetData>
  <mergeCells count="5">
    <mergeCell ref="B2:H2"/>
    <mergeCell ref="B4:H4"/>
    <mergeCell ref="B5:H5"/>
    <mergeCell ref="B6:H6"/>
    <mergeCell ref="B45:F45"/>
  </mergeCells>
  <conditionalFormatting sqref="A9:A43">
    <cfRule type="duplicateValues" dxfId="6" priority="1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AC32-4759-4223-B540-8E2F1DAE4A25}">
  <dimension ref="B1:H44"/>
  <sheetViews>
    <sheetView showGridLines="0" topLeftCell="B8" zoomScale="57" zoomScaleNormal="40" workbookViewId="0">
      <selection activeCell="F26" sqref="F26"/>
    </sheetView>
  </sheetViews>
  <sheetFormatPr baseColWidth="10" defaultColWidth="11.453125" defaultRowHeight="14.5" x14ac:dyDescent="0.35"/>
  <cols>
    <col min="1" max="1" width="18.90625" customWidth="1"/>
    <col min="2" max="2" width="40.7265625" customWidth="1"/>
    <col min="3" max="3" width="13.81640625" style="1" customWidth="1"/>
    <col min="4" max="4" width="28" customWidth="1"/>
    <col min="5" max="5" width="12.08984375" customWidth="1"/>
    <col min="6" max="6" width="62.453125" bestFit="1" customWidth="1"/>
    <col min="7" max="7" width="24.81640625" style="2" customWidth="1"/>
    <col min="8" max="8" width="39.08984375" bestFit="1" customWidth="1"/>
  </cols>
  <sheetData>
    <row r="1" spans="2:8" ht="13.5" customHeight="1" x14ac:dyDescent="0.35"/>
    <row r="2" spans="2:8" ht="21" x14ac:dyDescent="0.35">
      <c r="B2" s="41" t="s">
        <v>0</v>
      </c>
      <c r="C2" s="42"/>
      <c r="D2" s="42"/>
      <c r="E2" s="42"/>
      <c r="F2" s="42"/>
      <c r="G2" s="42"/>
      <c r="H2" s="42"/>
    </row>
    <row r="3" spans="2:8" ht="16" x14ac:dyDescent="0.4">
      <c r="B3" s="3"/>
      <c r="C3" s="4"/>
      <c r="D3" s="5"/>
      <c r="E3" s="5"/>
      <c r="F3" s="5"/>
      <c r="G3" s="6"/>
      <c r="H3" s="7"/>
    </row>
    <row r="4" spans="2:8" ht="16" x14ac:dyDescent="0.4">
      <c r="B4" s="43" t="s">
        <v>1</v>
      </c>
      <c r="C4" s="44"/>
      <c r="D4" s="44"/>
      <c r="E4" s="44"/>
      <c r="F4" s="44"/>
      <c r="G4" s="44"/>
      <c r="H4" s="45"/>
    </row>
    <row r="5" spans="2:8" ht="16" x14ac:dyDescent="0.4">
      <c r="B5" s="46" t="s">
        <v>2</v>
      </c>
      <c r="C5" s="47"/>
      <c r="D5" s="47"/>
      <c r="E5" s="47"/>
      <c r="F5" s="47"/>
      <c r="G5" s="47"/>
      <c r="H5" s="48"/>
    </row>
    <row r="6" spans="2:8" ht="15.5" customHeight="1" x14ac:dyDescent="0.35">
      <c r="B6" s="49" t="s">
        <v>227</v>
      </c>
      <c r="C6" s="50"/>
      <c r="D6" s="50"/>
      <c r="E6" s="50"/>
      <c r="F6" s="50"/>
      <c r="G6" s="50"/>
      <c r="H6" s="51"/>
    </row>
    <row r="7" spans="2:8" ht="13.5" customHeight="1" x14ac:dyDescent="0.35">
      <c r="B7" s="8"/>
      <c r="C7" s="9"/>
      <c r="D7" s="10"/>
      <c r="E7" s="10"/>
      <c r="F7" s="10"/>
      <c r="G7" s="11"/>
      <c r="H7" s="12"/>
    </row>
    <row r="8" spans="2:8" ht="39" x14ac:dyDescent="0.35">
      <c r="B8" s="13" t="s">
        <v>4</v>
      </c>
      <c r="C8" s="14" t="s">
        <v>5</v>
      </c>
      <c r="D8" s="13" t="s">
        <v>6</v>
      </c>
      <c r="E8" s="13" t="s">
        <v>7</v>
      </c>
      <c r="F8" s="13" t="s">
        <v>8</v>
      </c>
      <c r="G8" s="15" t="s">
        <v>9</v>
      </c>
      <c r="H8" s="16" t="s">
        <v>10</v>
      </c>
    </row>
    <row r="9" spans="2:8" x14ac:dyDescent="0.35">
      <c r="B9" s="21" t="s">
        <v>218</v>
      </c>
      <c r="C9" s="28">
        <v>45647</v>
      </c>
      <c r="D9" s="21" t="s">
        <v>34</v>
      </c>
      <c r="E9" s="21">
        <v>851151</v>
      </c>
      <c r="F9" s="21" t="s">
        <v>14</v>
      </c>
      <c r="G9" s="20">
        <v>64287</v>
      </c>
      <c r="H9" s="21" t="s">
        <v>15</v>
      </c>
    </row>
    <row r="10" spans="2:8" x14ac:dyDescent="0.35">
      <c r="B10" s="21" t="s">
        <v>218</v>
      </c>
      <c r="C10" s="28">
        <v>45182</v>
      </c>
      <c r="D10" s="21" t="s">
        <v>18</v>
      </c>
      <c r="E10" s="21">
        <v>832350</v>
      </c>
      <c r="F10" s="21" t="s">
        <v>14</v>
      </c>
      <c r="G10" s="20">
        <v>665196</v>
      </c>
      <c r="H10" s="21" t="s">
        <v>15</v>
      </c>
    </row>
    <row r="11" spans="2:8" x14ac:dyDescent="0.35">
      <c r="B11" s="21" t="s">
        <v>135</v>
      </c>
      <c r="C11" s="28">
        <v>45687</v>
      </c>
      <c r="D11" s="21" t="s">
        <v>34</v>
      </c>
      <c r="E11" s="21">
        <v>135925</v>
      </c>
      <c r="F11" s="21" t="s">
        <v>14</v>
      </c>
      <c r="G11" s="20">
        <v>84376</v>
      </c>
      <c r="H11" s="21" t="s">
        <v>15</v>
      </c>
    </row>
    <row r="12" spans="2:8" x14ac:dyDescent="0.35">
      <c r="B12" s="21" t="s">
        <v>135</v>
      </c>
      <c r="C12" s="28">
        <v>45687</v>
      </c>
      <c r="D12" s="21" t="s">
        <v>34</v>
      </c>
      <c r="E12" s="21">
        <v>135930</v>
      </c>
      <c r="F12" s="21" t="s">
        <v>14</v>
      </c>
      <c r="G12" s="20">
        <v>148364</v>
      </c>
      <c r="H12" s="21" t="s">
        <v>15</v>
      </c>
    </row>
    <row r="13" spans="2:8" x14ac:dyDescent="0.35">
      <c r="B13" s="21" t="s">
        <v>135</v>
      </c>
      <c r="C13" s="28">
        <v>45766</v>
      </c>
      <c r="D13" s="21" t="s">
        <v>34</v>
      </c>
      <c r="E13" s="21">
        <v>858058</v>
      </c>
      <c r="F13" s="21" t="s">
        <v>14</v>
      </c>
      <c r="G13" s="20">
        <v>5159948</v>
      </c>
      <c r="H13" s="21" t="s">
        <v>15</v>
      </c>
    </row>
    <row r="14" spans="2:8" x14ac:dyDescent="0.35">
      <c r="B14" s="21" t="s">
        <v>214</v>
      </c>
      <c r="C14" s="28">
        <v>45644</v>
      </c>
      <c r="D14" s="21" t="s">
        <v>34</v>
      </c>
      <c r="E14" s="21">
        <v>850992</v>
      </c>
      <c r="F14" s="21" t="s">
        <v>14</v>
      </c>
      <c r="G14" s="20">
        <v>152579</v>
      </c>
      <c r="H14" s="21" t="s">
        <v>15</v>
      </c>
    </row>
    <row r="15" spans="2:8" x14ac:dyDescent="0.35">
      <c r="B15" s="21" t="s">
        <v>214</v>
      </c>
      <c r="C15" s="28">
        <v>45601</v>
      </c>
      <c r="D15" s="21" t="s">
        <v>13</v>
      </c>
      <c r="E15" s="21">
        <v>850962</v>
      </c>
      <c r="F15" s="21" t="s">
        <v>14</v>
      </c>
      <c r="G15" s="20">
        <v>4464851</v>
      </c>
      <c r="H15" s="21" t="s">
        <v>15</v>
      </c>
    </row>
    <row r="16" spans="2:8" x14ac:dyDescent="0.35">
      <c r="B16" s="21" t="s">
        <v>214</v>
      </c>
      <c r="C16" s="28">
        <v>45601</v>
      </c>
      <c r="D16" s="21" t="s">
        <v>13</v>
      </c>
      <c r="E16" s="21">
        <v>851160</v>
      </c>
      <c r="F16" s="21" t="s">
        <v>14</v>
      </c>
      <c r="G16" s="20">
        <v>604818</v>
      </c>
      <c r="H16" s="21" t="s">
        <v>15</v>
      </c>
    </row>
    <row r="17" spans="2:8" x14ac:dyDescent="0.35">
      <c r="B17" s="21" t="s">
        <v>228</v>
      </c>
      <c r="C17" s="28">
        <v>45221</v>
      </c>
      <c r="D17" s="21" t="s">
        <v>148</v>
      </c>
      <c r="E17" s="21">
        <v>135983</v>
      </c>
      <c r="F17" s="21" t="s">
        <v>14</v>
      </c>
      <c r="G17" s="20">
        <v>36500</v>
      </c>
      <c r="H17" s="21" t="s">
        <v>15</v>
      </c>
    </row>
    <row r="18" spans="2:8" x14ac:dyDescent="0.35">
      <c r="B18" s="21" t="s">
        <v>147</v>
      </c>
      <c r="C18" s="28">
        <v>45310</v>
      </c>
      <c r="D18" s="21" t="s">
        <v>34</v>
      </c>
      <c r="E18" s="21">
        <v>119549</v>
      </c>
      <c r="F18" s="21" t="s">
        <v>14</v>
      </c>
      <c r="G18" s="20">
        <v>43000</v>
      </c>
      <c r="H18" s="21" t="s">
        <v>41</v>
      </c>
    </row>
    <row r="19" spans="2:8" x14ac:dyDescent="0.35">
      <c r="B19" s="21" t="s">
        <v>186</v>
      </c>
      <c r="C19" s="28">
        <v>45646</v>
      </c>
      <c r="D19" s="21" t="s">
        <v>18</v>
      </c>
      <c r="E19" s="21">
        <v>851139</v>
      </c>
      <c r="F19" s="21" t="s">
        <v>14</v>
      </c>
      <c r="G19" s="20">
        <v>288667</v>
      </c>
      <c r="H19" s="21" t="s">
        <v>15</v>
      </c>
    </row>
    <row r="20" spans="2:8" x14ac:dyDescent="0.35">
      <c r="B20" s="21" t="s">
        <v>186</v>
      </c>
      <c r="C20" s="28">
        <v>45414</v>
      </c>
      <c r="D20" s="21" t="s">
        <v>34</v>
      </c>
      <c r="E20" s="21">
        <v>129380</v>
      </c>
      <c r="F20" s="21" t="s">
        <v>14</v>
      </c>
      <c r="G20" s="20">
        <v>111600</v>
      </c>
      <c r="H20" s="21" t="s">
        <v>15</v>
      </c>
    </row>
    <row r="21" spans="2:8" x14ac:dyDescent="0.35">
      <c r="B21" s="21" t="s">
        <v>186</v>
      </c>
      <c r="C21" s="28">
        <v>45414</v>
      </c>
      <c r="D21" s="21" t="s">
        <v>34</v>
      </c>
      <c r="E21" s="21">
        <v>131467</v>
      </c>
      <c r="F21" s="21" t="s">
        <v>14</v>
      </c>
      <c r="G21" s="20">
        <v>73000</v>
      </c>
      <c r="H21" s="21" t="s">
        <v>15</v>
      </c>
    </row>
    <row r="22" spans="2:8" x14ac:dyDescent="0.35">
      <c r="B22" s="21" t="s">
        <v>186</v>
      </c>
      <c r="C22" s="28">
        <v>45637</v>
      </c>
      <c r="D22" s="21" t="s">
        <v>34</v>
      </c>
      <c r="E22" s="21">
        <v>851147</v>
      </c>
      <c r="F22" s="21" t="s">
        <v>14</v>
      </c>
      <c r="G22" s="20">
        <v>46390</v>
      </c>
      <c r="H22" s="21" t="s">
        <v>15</v>
      </c>
    </row>
    <row r="23" spans="2:8" x14ac:dyDescent="0.35">
      <c r="B23" s="21" t="s">
        <v>186</v>
      </c>
      <c r="C23" s="28">
        <v>45580</v>
      </c>
      <c r="D23" s="21" t="s">
        <v>34</v>
      </c>
      <c r="E23" s="21">
        <v>851155</v>
      </c>
      <c r="F23" s="21" t="s">
        <v>14</v>
      </c>
      <c r="G23" s="20">
        <v>77651</v>
      </c>
      <c r="H23" s="21" t="s">
        <v>15</v>
      </c>
    </row>
    <row r="24" spans="2:8" x14ac:dyDescent="0.35">
      <c r="B24" s="21" t="s">
        <v>186</v>
      </c>
      <c r="C24" s="28">
        <v>45693</v>
      </c>
      <c r="D24" s="21" t="s">
        <v>34</v>
      </c>
      <c r="E24" s="21">
        <v>850959</v>
      </c>
      <c r="F24" s="21" t="s">
        <v>14</v>
      </c>
      <c r="G24" s="20">
        <v>1381154</v>
      </c>
      <c r="H24" s="21" t="s">
        <v>15</v>
      </c>
    </row>
    <row r="25" spans="2:8" x14ac:dyDescent="0.35">
      <c r="B25" s="21" t="s">
        <v>194</v>
      </c>
      <c r="C25" s="28">
        <v>40920</v>
      </c>
      <c r="D25" s="21" t="s">
        <v>21</v>
      </c>
      <c r="E25" s="21">
        <v>858033</v>
      </c>
      <c r="F25" s="21" t="s">
        <v>14</v>
      </c>
      <c r="G25" s="20">
        <v>2341995</v>
      </c>
      <c r="H25" s="21" t="s">
        <v>15</v>
      </c>
    </row>
    <row r="26" spans="2:8" x14ac:dyDescent="0.35">
      <c r="B26" s="21" t="s">
        <v>194</v>
      </c>
      <c r="C26" s="28">
        <v>40920</v>
      </c>
      <c r="D26" s="21" t="s">
        <v>21</v>
      </c>
      <c r="E26" s="21">
        <v>858034</v>
      </c>
      <c r="F26" s="21" t="s">
        <v>14</v>
      </c>
      <c r="G26" s="20">
        <v>4383836</v>
      </c>
      <c r="H26" s="21" t="s">
        <v>15</v>
      </c>
    </row>
    <row r="27" spans="2:8" x14ac:dyDescent="0.35">
      <c r="B27" s="21" t="s">
        <v>194</v>
      </c>
      <c r="C27" s="28">
        <v>40920</v>
      </c>
      <c r="D27" s="21" t="s">
        <v>21</v>
      </c>
      <c r="E27" s="21">
        <v>858035</v>
      </c>
      <c r="F27" s="21" t="s">
        <v>14</v>
      </c>
      <c r="G27" s="20">
        <v>4183443</v>
      </c>
      <c r="H27" s="21" t="s">
        <v>15</v>
      </c>
    </row>
    <row r="28" spans="2:8" x14ac:dyDescent="0.35">
      <c r="B28" s="21" t="s">
        <v>229</v>
      </c>
      <c r="C28" s="28">
        <v>45049</v>
      </c>
      <c r="D28" s="21" t="s">
        <v>34</v>
      </c>
      <c r="E28" s="21">
        <v>111974</v>
      </c>
      <c r="F28" s="21" t="s">
        <v>14</v>
      </c>
      <c r="G28" s="20">
        <v>134615</v>
      </c>
      <c r="H28" s="21" t="s">
        <v>15</v>
      </c>
    </row>
    <row r="29" spans="2:8" x14ac:dyDescent="0.35">
      <c r="B29" s="21" t="s">
        <v>229</v>
      </c>
      <c r="C29" s="28">
        <v>45049</v>
      </c>
      <c r="D29" s="21" t="s">
        <v>34</v>
      </c>
      <c r="E29" s="21">
        <v>111975</v>
      </c>
      <c r="F29" s="21" t="s">
        <v>14</v>
      </c>
      <c r="G29" s="20">
        <v>191088</v>
      </c>
      <c r="H29" s="21" t="s">
        <v>15</v>
      </c>
    </row>
    <row r="30" spans="2:8" x14ac:dyDescent="0.35">
      <c r="B30" s="21" t="s">
        <v>229</v>
      </c>
      <c r="C30" s="28">
        <v>45049</v>
      </c>
      <c r="D30" s="21" t="s">
        <v>34</v>
      </c>
      <c r="E30" s="21">
        <v>815166</v>
      </c>
      <c r="F30" s="21" t="s">
        <v>14</v>
      </c>
      <c r="G30" s="20">
        <v>168203</v>
      </c>
      <c r="H30" s="21" t="s">
        <v>15</v>
      </c>
    </row>
    <row r="31" spans="2:8" x14ac:dyDescent="0.35">
      <c r="B31" s="21" t="s">
        <v>229</v>
      </c>
      <c r="C31" s="28">
        <v>45049</v>
      </c>
      <c r="D31" s="21" t="s">
        <v>34</v>
      </c>
      <c r="E31" s="21">
        <v>815167</v>
      </c>
      <c r="F31" s="21" t="s">
        <v>14</v>
      </c>
      <c r="G31" s="20">
        <v>177459</v>
      </c>
      <c r="H31" s="21" t="s">
        <v>15</v>
      </c>
    </row>
    <row r="32" spans="2:8" x14ac:dyDescent="0.35">
      <c r="B32" s="21" t="s">
        <v>229</v>
      </c>
      <c r="C32" s="28">
        <v>45049</v>
      </c>
      <c r="D32" s="21" t="s">
        <v>34</v>
      </c>
      <c r="E32" s="21">
        <v>817291</v>
      </c>
      <c r="F32" s="21" t="s">
        <v>14</v>
      </c>
      <c r="G32" s="20">
        <v>74413</v>
      </c>
      <c r="H32" s="21" t="s">
        <v>15</v>
      </c>
    </row>
    <row r="33" spans="2:8" x14ac:dyDescent="0.35">
      <c r="B33" s="21" t="s">
        <v>196</v>
      </c>
      <c r="C33" s="28">
        <v>45794</v>
      </c>
      <c r="D33" s="21" t="s">
        <v>34</v>
      </c>
      <c r="E33" s="21">
        <v>71004</v>
      </c>
      <c r="F33" s="21" t="s">
        <v>60</v>
      </c>
      <c r="G33" s="20">
        <v>202323</v>
      </c>
      <c r="H33" s="21" t="s">
        <v>15</v>
      </c>
    </row>
    <row r="34" spans="2:8" x14ac:dyDescent="0.35">
      <c r="B34" s="21" t="s">
        <v>196</v>
      </c>
      <c r="C34" s="28">
        <v>45794</v>
      </c>
      <c r="D34" s="21" t="s">
        <v>34</v>
      </c>
      <c r="E34" s="21">
        <v>71005</v>
      </c>
      <c r="F34" s="21" t="s">
        <v>60</v>
      </c>
      <c r="G34" s="20">
        <v>43400</v>
      </c>
      <c r="H34" s="21" t="s">
        <v>15</v>
      </c>
    </row>
    <row r="35" spans="2:8" x14ac:dyDescent="0.35">
      <c r="B35" s="21" t="s">
        <v>230</v>
      </c>
      <c r="C35" s="28">
        <v>44579</v>
      </c>
      <c r="D35" s="21" t="s">
        <v>34</v>
      </c>
      <c r="E35" s="21">
        <v>149882</v>
      </c>
      <c r="F35" s="21" t="s">
        <v>60</v>
      </c>
      <c r="G35" s="20">
        <v>187432</v>
      </c>
      <c r="H35" s="21" t="s">
        <v>15</v>
      </c>
    </row>
    <row r="36" spans="2:8" x14ac:dyDescent="0.35">
      <c r="B36" s="21" t="s">
        <v>230</v>
      </c>
      <c r="C36" s="28">
        <v>44593</v>
      </c>
      <c r="D36" s="21" t="s">
        <v>30</v>
      </c>
      <c r="E36" s="21">
        <v>150783</v>
      </c>
      <c r="F36" s="21" t="s">
        <v>60</v>
      </c>
      <c r="G36" s="20">
        <v>61971</v>
      </c>
      <c r="H36" s="21" t="s">
        <v>15</v>
      </c>
    </row>
    <row r="37" spans="2:8" x14ac:dyDescent="0.35">
      <c r="B37" s="21" t="s">
        <v>230</v>
      </c>
      <c r="C37" s="28">
        <v>44581</v>
      </c>
      <c r="D37" s="21" t="s">
        <v>30</v>
      </c>
      <c r="E37" s="21">
        <v>150773</v>
      </c>
      <c r="F37" s="21" t="s">
        <v>60</v>
      </c>
      <c r="G37" s="20">
        <v>104325</v>
      </c>
      <c r="H37" s="21" t="s">
        <v>15</v>
      </c>
    </row>
    <row r="38" spans="2:8" x14ac:dyDescent="0.35">
      <c r="B38" s="21" t="s">
        <v>206</v>
      </c>
      <c r="C38" s="28">
        <v>44311</v>
      </c>
      <c r="D38" s="21" t="s">
        <v>30</v>
      </c>
      <c r="E38" s="21">
        <v>146895</v>
      </c>
      <c r="F38" s="21" t="s">
        <v>60</v>
      </c>
      <c r="G38" s="20">
        <v>196625</v>
      </c>
      <c r="H38" s="21" t="s">
        <v>15</v>
      </c>
    </row>
    <row r="39" spans="2:8" x14ac:dyDescent="0.35">
      <c r="B39" s="21" t="s">
        <v>206</v>
      </c>
      <c r="C39" s="28">
        <v>44019</v>
      </c>
      <c r="D39" s="21" t="s">
        <v>34</v>
      </c>
      <c r="E39" s="21">
        <v>171002</v>
      </c>
      <c r="F39" s="21" t="s">
        <v>60</v>
      </c>
      <c r="G39" s="20">
        <v>458488</v>
      </c>
      <c r="H39" s="21" t="s">
        <v>15</v>
      </c>
    </row>
    <row r="40" spans="2:8" x14ac:dyDescent="0.35">
      <c r="B40" s="21" t="s">
        <v>206</v>
      </c>
      <c r="C40" s="28">
        <v>45219</v>
      </c>
      <c r="D40" s="21" t="s">
        <v>18</v>
      </c>
      <c r="E40" s="21">
        <v>167715</v>
      </c>
      <c r="F40" s="21" t="s">
        <v>60</v>
      </c>
      <c r="G40" s="20">
        <v>2655410</v>
      </c>
      <c r="H40" s="21" t="s">
        <v>15</v>
      </c>
    </row>
    <row r="41" spans="2:8" x14ac:dyDescent="0.35">
      <c r="B41" s="21" t="s">
        <v>206</v>
      </c>
      <c r="C41" s="28">
        <v>45219</v>
      </c>
      <c r="D41" s="21" t="s">
        <v>18</v>
      </c>
      <c r="E41" s="21">
        <v>166254</v>
      </c>
      <c r="F41" s="21" t="s">
        <v>60</v>
      </c>
      <c r="G41" s="20">
        <v>103818</v>
      </c>
      <c r="H41" s="21" t="s">
        <v>15</v>
      </c>
    </row>
    <row r="42" spans="2:8" x14ac:dyDescent="0.35">
      <c r="B42" s="21" t="s">
        <v>206</v>
      </c>
      <c r="C42" s="28">
        <v>45219</v>
      </c>
      <c r="D42" s="21" t="s">
        <v>18</v>
      </c>
      <c r="E42" s="21">
        <v>167714</v>
      </c>
      <c r="F42" s="21" t="s">
        <v>60</v>
      </c>
      <c r="G42" s="20">
        <v>664907</v>
      </c>
      <c r="H42" s="21" t="s">
        <v>15</v>
      </c>
    </row>
    <row r="43" spans="2:8" x14ac:dyDescent="0.35">
      <c r="B43" s="22"/>
      <c r="C43" s="23"/>
      <c r="D43" s="24"/>
      <c r="E43" s="24"/>
      <c r="F43" s="24"/>
      <c r="G43" s="25"/>
      <c r="H43" s="26"/>
    </row>
    <row r="44" spans="2:8" ht="18.5" x14ac:dyDescent="0.35">
      <c r="B44" s="52" t="s">
        <v>100</v>
      </c>
      <c r="C44" s="53"/>
      <c r="D44" s="53"/>
      <c r="E44" s="53"/>
      <c r="F44" s="54"/>
      <c r="G44" s="27">
        <f>SUM(G9:G42)</f>
        <v>29736132</v>
      </c>
      <c r="H44" s="21"/>
    </row>
  </sheetData>
  <mergeCells count="5">
    <mergeCell ref="B2:H2"/>
    <mergeCell ref="B4:H4"/>
    <mergeCell ref="B5:H5"/>
    <mergeCell ref="B6:H6"/>
    <mergeCell ref="B44:F44"/>
  </mergeCells>
  <conditionalFormatting sqref="A9:A42">
    <cfRule type="duplicateValues" dxfId="5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5D106-8CEC-47F0-B176-D8CA7AE9DAC4}">
  <dimension ref="B1:H42"/>
  <sheetViews>
    <sheetView showGridLines="0" topLeftCell="A21" zoomScaleNormal="100" workbookViewId="0">
      <selection activeCell="F28" sqref="F28"/>
    </sheetView>
  </sheetViews>
  <sheetFormatPr baseColWidth="10" defaultColWidth="11.453125" defaultRowHeight="14.5" x14ac:dyDescent="0.35"/>
  <cols>
    <col min="1" max="1" width="18.90625" customWidth="1"/>
    <col min="2" max="2" width="40.7265625" customWidth="1"/>
    <col min="3" max="3" width="13.81640625" style="1" customWidth="1"/>
    <col min="4" max="4" width="28" customWidth="1"/>
    <col min="5" max="5" width="12.08984375" customWidth="1"/>
    <col min="6" max="6" width="62.453125" bestFit="1" customWidth="1"/>
    <col min="7" max="7" width="24.81640625" style="2" customWidth="1"/>
    <col min="8" max="8" width="39.08984375" bestFit="1" customWidth="1"/>
  </cols>
  <sheetData>
    <row r="1" spans="2:8" ht="13.5" customHeight="1" x14ac:dyDescent="0.35"/>
    <row r="2" spans="2:8" ht="21" x14ac:dyDescent="0.35">
      <c r="B2" s="41" t="s">
        <v>0</v>
      </c>
      <c r="C2" s="42"/>
      <c r="D2" s="42"/>
      <c r="E2" s="42"/>
      <c r="F2" s="42"/>
      <c r="G2" s="42"/>
      <c r="H2" s="42"/>
    </row>
    <row r="3" spans="2:8" ht="16" x14ac:dyDescent="0.4">
      <c r="B3" s="3"/>
      <c r="C3" s="4"/>
      <c r="D3" s="5"/>
      <c r="E3" s="5"/>
      <c r="F3" s="5"/>
      <c r="G3" s="6"/>
      <c r="H3" s="7"/>
    </row>
    <row r="4" spans="2:8" ht="16" x14ac:dyDescent="0.4">
      <c r="B4" s="43" t="s">
        <v>1</v>
      </c>
      <c r="C4" s="44"/>
      <c r="D4" s="44"/>
      <c r="E4" s="44"/>
      <c r="F4" s="44"/>
      <c r="G4" s="44"/>
      <c r="H4" s="45"/>
    </row>
    <row r="5" spans="2:8" ht="16" x14ac:dyDescent="0.4">
      <c r="B5" s="46" t="s">
        <v>2</v>
      </c>
      <c r="C5" s="47"/>
      <c r="D5" s="47"/>
      <c r="E5" s="47"/>
      <c r="F5" s="47"/>
      <c r="G5" s="47"/>
      <c r="H5" s="48"/>
    </row>
    <row r="6" spans="2:8" ht="15.5" customHeight="1" x14ac:dyDescent="0.35">
      <c r="B6" s="49" t="s">
        <v>101</v>
      </c>
      <c r="C6" s="50"/>
      <c r="D6" s="50"/>
      <c r="E6" s="50"/>
      <c r="F6" s="50"/>
      <c r="G6" s="50"/>
      <c r="H6" s="51"/>
    </row>
    <row r="7" spans="2:8" ht="13.5" customHeight="1" x14ac:dyDescent="0.35">
      <c r="B7" s="8"/>
      <c r="C7" s="9"/>
      <c r="D7" s="10"/>
      <c r="E7" s="10"/>
      <c r="F7" s="10"/>
      <c r="G7" s="11"/>
      <c r="H7" s="12"/>
    </row>
    <row r="8" spans="2:8" ht="39" x14ac:dyDescent="0.35">
      <c r="B8" s="13" t="s">
        <v>4</v>
      </c>
      <c r="C8" s="14" t="s">
        <v>5</v>
      </c>
      <c r="D8" s="13" t="s">
        <v>6</v>
      </c>
      <c r="E8" s="13" t="s">
        <v>7</v>
      </c>
      <c r="F8" s="13" t="s">
        <v>8</v>
      </c>
      <c r="G8" s="15" t="s">
        <v>9</v>
      </c>
      <c r="H8" s="16" t="s">
        <v>10</v>
      </c>
    </row>
    <row r="9" spans="2:8" x14ac:dyDescent="0.35">
      <c r="B9" s="21" t="s">
        <v>102</v>
      </c>
      <c r="C9" s="28">
        <v>44395</v>
      </c>
      <c r="D9" s="21" t="s">
        <v>34</v>
      </c>
      <c r="E9" s="21">
        <v>136930</v>
      </c>
      <c r="F9" s="21" t="s">
        <v>103</v>
      </c>
      <c r="G9" s="29">
        <v>287704</v>
      </c>
      <c r="H9" s="21" t="s">
        <v>15</v>
      </c>
    </row>
    <row r="10" spans="2:8" x14ac:dyDescent="0.35">
      <c r="B10" s="21" t="s">
        <v>104</v>
      </c>
      <c r="C10" s="28">
        <v>45530</v>
      </c>
      <c r="D10" s="21" t="s">
        <v>34</v>
      </c>
      <c r="E10" s="21">
        <v>131466</v>
      </c>
      <c r="F10" s="21" t="s">
        <v>103</v>
      </c>
      <c r="G10" s="29">
        <v>312701</v>
      </c>
      <c r="H10" s="21" t="s">
        <v>15</v>
      </c>
    </row>
    <row r="11" spans="2:8" x14ac:dyDescent="0.35">
      <c r="B11" s="21" t="s">
        <v>104</v>
      </c>
      <c r="C11" s="28">
        <v>45530</v>
      </c>
      <c r="D11" s="21" t="s">
        <v>34</v>
      </c>
      <c r="E11" s="21">
        <v>850997</v>
      </c>
      <c r="F11" s="21" t="s">
        <v>103</v>
      </c>
      <c r="G11" s="29">
        <v>1626904</v>
      </c>
      <c r="H11" s="21" t="s">
        <v>15</v>
      </c>
    </row>
    <row r="12" spans="2:8" x14ac:dyDescent="0.35">
      <c r="B12" s="21" t="s">
        <v>105</v>
      </c>
      <c r="C12" s="28">
        <v>40920</v>
      </c>
      <c r="D12" s="21" t="s">
        <v>21</v>
      </c>
      <c r="E12" s="21">
        <v>132454</v>
      </c>
      <c r="F12" s="21" t="s">
        <v>103</v>
      </c>
      <c r="G12" s="29">
        <v>115800</v>
      </c>
      <c r="H12" s="21" t="s">
        <v>15</v>
      </c>
    </row>
    <row r="13" spans="2:8" x14ac:dyDescent="0.35">
      <c r="B13" s="21" t="s">
        <v>105</v>
      </c>
      <c r="C13" s="28">
        <v>40920</v>
      </c>
      <c r="D13" s="21" t="s">
        <v>21</v>
      </c>
      <c r="E13" s="21">
        <v>863446</v>
      </c>
      <c r="F13" s="21" t="s">
        <v>103</v>
      </c>
      <c r="G13" s="29">
        <v>686857</v>
      </c>
      <c r="H13" s="21" t="s">
        <v>15</v>
      </c>
    </row>
    <row r="14" spans="2:8" x14ac:dyDescent="0.35">
      <c r="B14" s="21" t="s">
        <v>104</v>
      </c>
      <c r="C14" s="28">
        <v>44175</v>
      </c>
      <c r="D14" s="21" t="s">
        <v>13</v>
      </c>
      <c r="E14" s="21">
        <v>704115</v>
      </c>
      <c r="F14" s="21" t="s">
        <v>103</v>
      </c>
      <c r="G14" s="29">
        <v>299048</v>
      </c>
      <c r="H14" s="21" t="s">
        <v>15</v>
      </c>
    </row>
    <row r="15" spans="2:8" x14ac:dyDescent="0.35">
      <c r="B15" s="21" t="s">
        <v>106</v>
      </c>
      <c r="C15" s="28">
        <v>45506</v>
      </c>
      <c r="D15" s="21" t="s">
        <v>13</v>
      </c>
      <c r="E15" s="21">
        <v>850871</v>
      </c>
      <c r="F15" s="21" t="s">
        <v>103</v>
      </c>
      <c r="G15" s="29">
        <v>713931</v>
      </c>
      <c r="H15" s="21" t="s">
        <v>15</v>
      </c>
    </row>
    <row r="16" spans="2:8" x14ac:dyDescent="0.35">
      <c r="B16" s="21" t="s">
        <v>106</v>
      </c>
      <c r="C16" s="28">
        <v>45339</v>
      </c>
      <c r="D16" s="21" t="s">
        <v>34</v>
      </c>
      <c r="E16" s="21">
        <v>842215</v>
      </c>
      <c r="F16" s="21" t="s">
        <v>103</v>
      </c>
      <c r="G16" s="29">
        <v>643342</v>
      </c>
      <c r="H16" s="21" t="s">
        <v>15</v>
      </c>
    </row>
    <row r="17" spans="2:8" x14ac:dyDescent="0.35">
      <c r="B17" s="21" t="s">
        <v>106</v>
      </c>
      <c r="C17" s="28">
        <v>45339</v>
      </c>
      <c r="D17" s="21" t="s">
        <v>34</v>
      </c>
      <c r="E17" s="21">
        <v>851153</v>
      </c>
      <c r="F17" s="21" t="s">
        <v>103</v>
      </c>
      <c r="G17" s="29">
        <v>456488</v>
      </c>
      <c r="H17" s="21" t="s">
        <v>15</v>
      </c>
    </row>
    <row r="18" spans="2:8" x14ac:dyDescent="0.35">
      <c r="B18" s="21" t="s">
        <v>107</v>
      </c>
      <c r="C18" s="28">
        <v>44745</v>
      </c>
      <c r="D18" s="21" t="s">
        <v>108</v>
      </c>
      <c r="E18" s="21">
        <v>863443</v>
      </c>
      <c r="F18" s="21" t="s">
        <v>103</v>
      </c>
      <c r="G18" s="29">
        <v>2547122</v>
      </c>
      <c r="H18" s="21" t="s">
        <v>15</v>
      </c>
    </row>
    <row r="19" spans="2:8" x14ac:dyDescent="0.35">
      <c r="B19" s="21" t="s">
        <v>109</v>
      </c>
      <c r="C19" s="28">
        <v>45653</v>
      </c>
      <c r="D19" s="21" t="s">
        <v>34</v>
      </c>
      <c r="E19" s="21">
        <v>136074</v>
      </c>
      <c r="F19" s="21" t="s">
        <v>103</v>
      </c>
      <c r="G19" s="29">
        <v>500763</v>
      </c>
      <c r="H19" s="21" t="s">
        <v>15</v>
      </c>
    </row>
    <row r="20" spans="2:8" x14ac:dyDescent="0.35">
      <c r="B20" s="21" t="s">
        <v>110</v>
      </c>
      <c r="C20" s="28">
        <v>44505</v>
      </c>
      <c r="D20" s="21" t="s">
        <v>34</v>
      </c>
      <c r="E20" s="21">
        <v>147976</v>
      </c>
      <c r="F20" s="21" t="s">
        <v>60</v>
      </c>
      <c r="G20" s="29">
        <v>46696</v>
      </c>
      <c r="H20" s="21" t="s">
        <v>15</v>
      </c>
    </row>
    <row r="21" spans="2:8" x14ac:dyDescent="0.35">
      <c r="B21" s="21" t="s">
        <v>110</v>
      </c>
      <c r="C21" s="28">
        <v>44505</v>
      </c>
      <c r="D21" s="21" t="s">
        <v>34</v>
      </c>
      <c r="E21" s="21">
        <v>147977</v>
      </c>
      <c r="F21" s="21" t="s">
        <v>60</v>
      </c>
      <c r="G21" s="29">
        <v>36293</v>
      </c>
      <c r="H21" s="21" t="s">
        <v>15</v>
      </c>
    </row>
    <row r="22" spans="2:8" x14ac:dyDescent="0.35">
      <c r="B22" s="21" t="s">
        <v>111</v>
      </c>
      <c r="C22" s="28">
        <v>44336</v>
      </c>
      <c r="D22" s="21" t="s">
        <v>13</v>
      </c>
      <c r="E22" s="21">
        <v>727224</v>
      </c>
      <c r="F22" s="21" t="s">
        <v>103</v>
      </c>
      <c r="G22" s="29">
        <v>4459571</v>
      </c>
      <c r="H22" s="21" t="s">
        <v>15</v>
      </c>
    </row>
    <row r="23" spans="2:8" x14ac:dyDescent="0.35">
      <c r="B23" s="21" t="s">
        <v>111</v>
      </c>
      <c r="C23" s="28">
        <v>44336</v>
      </c>
      <c r="D23" s="21" t="s">
        <v>13</v>
      </c>
      <c r="E23" s="21">
        <v>734629</v>
      </c>
      <c r="F23" s="21" t="s">
        <v>103</v>
      </c>
      <c r="G23" s="29">
        <v>42000</v>
      </c>
      <c r="H23" s="21" t="s">
        <v>15</v>
      </c>
    </row>
    <row r="24" spans="2:8" x14ac:dyDescent="0.35">
      <c r="B24" s="21" t="s">
        <v>111</v>
      </c>
      <c r="C24" s="28">
        <v>44336</v>
      </c>
      <c r="D24" s="21" t="s">
        <v>13</v>
      </c>
      <c r="E24" s="21">
        <v>739902</v>
      </c>
      <c r="F24" s="21" t="s">
        <v>103</v>
      </c>
      <c r="G24" s="29">
        <v>36000</v>
      </c>
      <c r="H24" s="21" t="s">
        <v>15</v>
      </c>
    </row>
    <row r="25" spans="2:8" x14ac:dyDescent="0.35">
      <c r="B25" s="21" t="s">
        <v>112</v>
      </c>
      <c r="C25" s="28">
        <v>44577</v>
      </c>
      <c r="D25" s="21" t="s">
        <v>18</v>
      </c>
      <c r="E25" s="21">
        <v>149762</v>
      </c>
      <c r="F25" s="21" t="s">
        <v>60</v>
      </c>
      <c r="G25" s="29">
        <v>226289</v>
      </c>
      <c r="H25" s="21" t="s">
        <v>15</v>
      </c>
    </row>
    <row r="26" spans="2:8" x14ac:dyDescent="0.35">
      <c r="B26" s="21" t="s">
        <v>113</v>
      </c>
      <c r="C26" s="28">
        <v>44663</v>
      </c>
      <c r="D26" s="21" t="s">
        <v>34</v>
      </c>
      <c r="E26" s="21">
        <v>768366</v>
      </c>
      <c r="F26" s="21" t="s">
        <v>103</v>
      </c>
      <c r="G26" s="29">
        <v>60000</v>
      </c>
      <c r="H26" s="21" t="s">
        <v>41</v>
      </c>
    </row>
    <row r="27" spans="2:8" x14ac:dyDescent="0.35">
      <c r="B27" s="21" t="s">
        <v>114</v>
      </c>
      <c r="C27" s="28">
        <v>45833</v>
      </c>
      <c r="D27" s="21" t="s">
        <v>34</v>
      </c>
      <c r="E27" s="21">
        <v>71323</v>
      </c>
      <c r="F27" s="21" t="s">
        <v>60</v>
      </c>
      <c r="G27" s="29">
        <v>91752</v>
      </c>
      <c r="H27" s="21" t="s">
        <v>15</v>
      </c>
    </row>
    <row r="28" spans="2:8" x14ac:dyDescent="0.35">
      <c r="B28" s="21" t="s">
        <v>115</v>
      </c>
      <c r="C28" s="28">
        <v>45706</v>
      </c>
      <c r="D28" s="21" t="s">
        <v>34</v>
      </c>
      <c r="E28" s="21">
        <v>857865</v>
      </c>
      <c r="F28" s="21" t="s">
        <v>103</v>
      </c>
      <c r="G28" s="29">
        <v>502912</v>
      </c>
      <c r="H28" s="21" t="s">
        <v>15</v>
      </c>
    </row>
    <row r="29" spans="2:8" x14ac:dyDescent="0.35">
      <c r="B29" s="21" t="s">
        <v>116</v>
      </c>
      <c r="C29" s="28">
        <v>45049</v>
      </c>
      <c r="D29" s="21" t="s">
        <v>34</v>
      </c>
      <c r="E29" s="21">
        <v>112685</v>
      </c>
      <c r="F29" s="21" t="s">
        <v>103</v>
      </c>
      <c r="G29" s="29">
        <v>319014</v>
      </c>
      <c r="H29" s="21" t="s">
        <v>15</v>
      </c>
    </row>
    <row r="30" spans="2:8" x14ac:dyDescent="0.35">
      <c r="B30" s="21" t="s">
        <v>116</v>
      </c>
      <c r="C30" s="28">
        <v>45049</v>
      </c>
      <c r="D30" s="21" t="s">
        <v>34</v>
      </c>
      <c r="E30" s="21">
        <v>112686</v>
      </c>
      <c r="F30" s="21" t="s">
        <v>103</v>
      </c>
      <c r="G30" s="29">
        <v>255034</v>
      </c>
      <c r="H30" s="21" t="s">
        <v>15</v>
      </c>
    </row>
    <row r="31" spans="2:8" x14ac:dyDescent="0.35">
      <c r="B31" s="21" t="s">
        <v>116</v>
      </c>
      <c r="C31" s="28">
        <v>45049</v>
      </c>
      <c r="D31" s="21" t="s">
        <v>34</v>
      </c>
      <c r="E31" s="21">
        <v>112687</v>
      </c>
      <c r="F31" s="21" t="s">
        <v>103</v>
      </c>
      <c r="G31" s="29">
        <v>322788</v>
      </c>
      <c r="H31" s="21" t="s">
        <v>15</v>
      </c>
    </row>
    <row r="32" spans="2:8" x14ac:dyDescent="0.35">
      <c r="B32" s="21" t="s">
        <v>116</v>
      </c>
      <c r="C32" s="28">
        <v>45049</v>
      </c>
      <c r="D32" s="21" t="s">
        <v>34</v>
      </c>
      <c r="E32" s="21">
        <v>815504</v>
      </c>
      <c r="F32" s="21" t="s">
        <v>103</v>
      </c>
      <c r="G32" s="29">
        <v>902742</v>
      </c>
      <c r="H32" s="21" t="s">
        <v>15</v>
      </c>
    </row>
    <row r="33" spans="2:8" x14ac:dyDescent="0.35">
      <c r="B33" s="21" t="s">
        <v>117</v>
      </c>
      <c r="C33" s="28">
        <v>32032</v>
      </c>
      <c r="D33" s="21" t="s">
        <v>34</v>
      </c>
      <c r="E33" s="21">
        <v>22979</v>
      </c>
      <c r="F33" s="21" t="s">
        <v>118</v>
      </c>
      <c r="G33" s="29">
        <v>87129</v>
      </c>
      <c r="H33" s="21" t="s">
        <v>119</v>
      </c>
    </row>
    <row r="34" spans="2:8" x14ac:dyDescent="0.35">
      <c r="B34" s="21" t="s">
        <v>117</v>
      </c>
      <c r="C34" s="28">
        <v>32032</v>
      </c>
      <c r="D34" s="21" t="s">
        <v>34</v>
      </c>
      <c r="E34" s="21">
        <v>534105</v>
      </c>
      <c r="F34" s="21" t="s">
        <v>120</v>
      </c>
      <c r="G34" s="29">
        <v>7141688</v>
      </c>
      <c r="H34" s="21" t="s">
        <v>15</v>
      </c>
    </row>
    <row r="35" spans="2:8" x14ac:dyDescent="0.35">
      <c r="B35" s="21" t="s">
        <v>117</v>
      </c>
      <c r="C35" s="28">
        <v>32032</v>
      </c>
      <c r="D35" s="21" t="s">
        <v>34</v>
      </c>
      <c r="E35" s="21">
        <v>6585619</v>
      </c>
      <c r="F35" s="21" t="s">
        <v>121</v>
      </c>
      <c r="G35" s="29">
        <v>533210</v>
      </c>
      <c r="H35" s="21" t="s">
        <v>41</v>
      </c>
    </row>
    <row r="36" spans="2:8" x14ac:dyDescent="0.35">
      <c r="B36" s="21" t="s">
        <v>117</v>
      </c>
      <c r="C36" s="28">
        <v>32032</v>
      </c>
      <c r="D36" s="21" t="s">
        <v>34</v>
      </c>
      <c r="E36" s="21">
        <v>6668227</v>
      </c>
      <c r="F36" s="21" t="s">
        <v>121</v>
      </c>
      <c r="G36" s="29">
        <v>347378</v>
      </c>
      <c r="H36" s="21" t="s">
        <v>41</v>
      </c>
    </row>
    <row r="37" spans="2:8" x14ac:dyDescent="0.35">
      <c r="B37" s="21" t="s">
        <v>117</v>
      </c>
      <c r="C37" s="28">
        <v>32032</v>
      </c>
      <c r="D37" s="21" t="s">
        <v>34</v>
      </c>
      <c r="E37" s="21">
        <v>6678724</v>
      </c>
      <c r="F37" s="21" t="s">
        <v>121</v>
      </c>
      <c r="G37" s="29">
        <v>319366</v>
      </c>
      <c r="H37" s="21" t="s">
        <v>41</v>
      </c>
    </row>
    <row r="38" spans="2:8" x14ac:dyDescent="0.35">
      <c r="B38" s="21" t="s">
        <v>113</v>
      </c>
      <c r="C38" s="28">
        <v>45317</v>
      </c>
      <c r="D38" s="21" t="s">
        <v>122</v>
      </c>
      <c r="E38" s="21">
        <v>826743</v>
      </c>
      <c r="F38" s="21" t="s">
        <v>103</v>
      </c>
      <c r="G38" s="29">
        <v>113433</v>
      </c>
      <c r="H38" s="21" t="s">
        <v>41</v>
      </c>
    </row>
    <row r="39" spans="2:8" x14ac:dyDescent="0.35">
      <c r="B39" s="21" t="s">
        <v>123</v>
      </c>
      <c r="C39" s="28">
        <v>41192</v>
      </c>
      <c r="D39" s="21" t="s">
        <v>124</v>
      </c>
      <c r="E39" s="21">
        <v>27530</v>
      </c>
      <c r="F39" s="21" t="s">
        <v>125</v>
      </c>
      <c r="G39" s="29">
        <v>3530500</v>
      </c>
      <c r="H39" s="21" t="s">
        <v>119</v>
      </c>
    </row>
    <row r="40" spans="2:8" x14ac:dyDescent="0.35">
      <c r="B40" s="21" t="s">
        <v>109</v>
      </c>
      <c r="C40" s="28">
        <v>45653</v>
      </c>
      <c r="D40" s="21" t="s">
        <v>34</v>
      </c>
      <c r="E40" s="21">
        <v>136073</v>
      </c>
      <c r="F40" s="21" t="s">
        <v>103</v>
      </c>
      <c r="G40" s="29">
        <v>79933</v>
      </c>
      <c r="H40" s="21" t="s">
        <v>15</v>
      </c>
    </row>
    <row r="41" spans="2:8" x14ac:dyDescent="0.35">
      <c r="B41" s="22"/>
      <c r="C41" s="23"/>
      <c r="D41" s="24"/>
      <c r="E41" s="24"/>
      <c r="F41" s="24"/>
      <c r="G41" s="25"/>
      <c r="H41" s="26"/>
    </row>
    <row r="42" spans="2:8" ht="18.5" x14ac:dyDescent="0.35">
      <c r="B42" s="52" t="s">
        <v>100</v>
      </c>
      <c r="C42" s="53"/>
      <c r="D42" s="53"/>
      <c r="E42" s="53"/>
      <c r="F42" s="54"/>
      <c r="G42" s="27">
        <f>SUM(G9:G40)</f>
        <v>27644388</v>
      </c>
      <c r="H42" s="21"/>
    </row>
  </sheetData>
  <mergeCells count="5">
    <mergeCell ref="B2:H2"/>
    <mergeCell ref="B4:H4"/>
    <mergeCell ref="B5:H5"/>
    <mergeCell ref="B6:H6"/>
    <mergeCell ref="B42:F42"/>
  </mergeCells>
  <conditionalFormatting sqref="A9:A40">
    <cfRule type="duplicateValues" dxfId="4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d 4 1 S X P 4 f P 5 K k A A A A 9 g A A A B I A H A B D b 2 5 m a W c v U G F j a 2 F n Z S 5 4 b W w g o h g A K K A U A A A A A A A A A A A A A A A A A A A A A A A A A A A A h Y 8 x D o I w G I W v Q r r T l q r R k J 8 y s E J i Y m J c m 1 K h E Y q h x X I 3 B 4 / k F c Q o 6 u b 4 v v c N 7 9 2 v N 0 j H t g k u q r e 6 M w m K M E W B M r I r t a k S N L h j u E E p h 6 2 Q J 1 G p Y J K N j U d b J q h 2 7 h w T 4 r 3 H f o G 7 v i K M 0 o g c i n w n a 9 U K 9 J H 1 f z n U x j p h p E I c 9 q 8 x n O F o R f G S r T E F M k M o t P k K b N r 7 b H 8 g Z E P j h l 5 x Z c M s B z J H I O 8 P / A F Q S w M E F A A C A A g A d 4 1 S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e N U l w o i k e 4 D g A A A B E A A A A T A B w A R m 9 y b X V s Y X M v U 2 V j d G l v b j E u b S C i G A A o o B Q A A A A A A A A A A A A A A A A A A A A A A A A A A A A r T k 0 u y c z P U w i G 0 I b W A F B L A Q I t A B Q A A g A I A H e N U l z + H z + S p A A A A P Y A A A A S A A A A A A A A A A A A A A A A A A A A A A B D b 2 5 m a W c v U G F j a 2 F n Z S 5 4 b W x Q S w E C L Q A U A A I A C A B 3 j V J c D 8 r p q 6 Q A A A D p A A A A E w A A A A A A A A A A A A A A A A D w A A A A W 0 N v b n R l b n R f V H l w Z X N d L n h t b F B L A Q I t A B Q A A g A I A H e N U l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i R S p 3 5 8 N I T r b u 8 w D s f L r t A A A A A A I A A A A A A B B m A A A A A Q A A I A A A A F A w k r X t q X j 9 C M n y Q 6 O z u f W 9 8 B 4 x H s y 6 u 9 h 3 D 6 2 A K 2 2 H A A A A A A 6 A A A A A A g A A I A A A A H 1 A F 9 2 4 y k / 0 l 6 2 O W D u Q X e z 0 7 v q 5 Q x I R 5 U g x L Y z e 2 D N n U A A A A K 6 s K r H t c 1 k G k l C M H Y P T d 3 m 6 G E P f c 5 G O N A c s 5 k d e X L K 5 J M 8 j b X i o K g n P 3 S i m s z P P i S P o F N 1 V x 1 k p J p M 5 x Y t Q 9 K H P 2 E I j n g Z H Z + m 5 E O b B B u 4 E Q A A A A G w s g t K R L 6 X x 0 C z / / C L F Y P O 7 1 R M 8 u M h q x 7 E j V R n 6 / X 4 S x u d j c A S J c F 1 w O j n q O E P s x I d e 9 U k w X l L c c P M c V N 3 t o k Y = < / D a t a M a s h u p > 
</file>

<file path=customXml/itemProps1.xml><?xml version="1.0" encoding="utf-8"?>
<ds:datastoreItem xmlns:ds="http://schemas.openxmlformats.org/officeDocument/2006/customXml" ds:itemID="{63044C55-5083-4D79-AC8D-0044148C89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Mayo</vt:lpstr>
      <vt:lpstr>Abril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Victorino Catrin Infante</dc:creator>
  <cp:lastModifiedBy>Alejandro Victorino Catrin Infante</cp:lastModifiedBy>
  <dcterms:created xsi:type="dcterms:W3CDTF">2026-02-18T20:41:48Z</dcterms:created>
  <dcterms:modified xsi:type="dcterms:W3CDTF">2026-02-18T20:51:42Z</dcterms:modified>
</cp:coreProperties>
</file>