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9. Septiembre\Publicaciones\"/>
    </mc:Choice>
  </mc:AlternateContent>
  <xr:revisionPtr revIDLastSave="0" documentId="13_ncr:1_{619B5B54-43A2-4C59-97EF-1CD7ECA4F9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PTIEMBRE 2025" sheetId="1" r:id="rId1"/>
  </sheets>
  <definedNames>
    <definedName name="_xlnm._FilterDatabase" localSheetId="0" hidden="1">'SEPTIEMBRE 2025'!$A$8:$H$40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<sst xmlns="http://schemas.openxmlformats.org/spreadsheetml/2006/main" count="140" uniqueCount="43">
  <si>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</si>
  <si>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</si>
  <si>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</si>
  <si>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</si>
  <si>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</si>
  <si>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</si>
  <si>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</si>
  <si>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</si>
  <si>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</si>
  <si>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</si>
  <si>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</si>
  <si>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</si>
  <si>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Cuerpo de Bomberos</t>
  </si>
  <si>
    <t>Proveedor</t>
  </si>
  <si>
    <t>INCENDIOS</t>
  </si>
  <si>
    <t>ACCIDENTES DE TRÁNSITO, EN TRAYECTO, VÍA PÚBLICA</t>
  </si>
  <si>
    <t>ACADEMIAS, CURSOS, ENTRENAMIENTOS, EJERCICIOS</t>
  </si>
  <si>
    <t>CUARTEL - GUARDIA NOCTURNA</t>
  </si>
  <si>
    <t>OFICIO ORDINARIO N° 157055, DE 2 DE SEPTIEMBRE DE 2025</t>
  </si>
  <si>
    <t>HOTELERA PASTENE LIMITADA</t>
  </si>
  <si>
    <t>Junta Nacional</t>
  </si>
  <si>
    <t>DELTAMED LIMITADA</t>
  </si>
  <si>
    <t>MUTUAL DE SEGURIDAD</t>
  </si>
  <si>
    <t>ASOCIACION CHILENA DE SEGURIDAD</t>
  </si>
  <si>
    <t>LATAM AIRLINES GROUP S.A.A</t>
  </si>
  <si>
    <t>CURACAUTIN</t>
  </si>
  <si>
    <t>PICHIDEGUA</t>
  </si>
  <si>
    <t>QUINTA NORMAL</t>
  </si>
  <si>
    <t>TENO</t>
  </si>
  <si>
    <t>SAN CLEMENTE</t>
  </si>
  <si>
    <t>RANCAGUA</t>
  </si>
  <si>
    <t xml:space="preserve">	ACADEMIAS, CURSOS, ENTRENAMIENTOS, EJERCICIOS</t>
  </si>
  <si>
    <t>YUNGAY</t>
  </si>
  <si>
    <t>VIÑA DEL MAR</t>
  </si>
  <si>
    <t>OLIVAR</t>
  </si>
  <si>
    <t>VILLA ALEMANA</t>
  </si>
  <si>
    <t>ÑUÑOA</t>
  </si>
  <si>
    <t>QUILPUE</t>
  </si>
  <si>
    <t>PITRUFQUEN</t>
  </si>
  <si>
    <t>VALDIVIA</t>
  </si>
  <si>
    <t>RESCATE</t>
  </si>
  <si>
    <t>ROMERAL</t>
  </si>
  <si>
    <t xml:space="preserve">ACADEMIAS, CURSOS, ENTRENAMIENTOS, EJERCICIOS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</si>
</sst>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14" fontId="0" fillId="0" borderId="9" xfId="0" applyNumberFormat="1" applyBorder="1"/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2" fontId="0" fillId="0" borderId="9" xfId="0" applyNumberFormat="1" applyBorder="1"/>
    <xf numFmtId="0" fontId="0" fillId="0" borderId="9" xfId="0" applyBorder="1" applyAlignment="1"/>
  </cellXfs>
  <cellStyles count="4">
    <cellStyle name="Millares [0]" xfId="3" builtinId="6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2"/>
  <sheetViews>
    <sheetView showGridLines="0" tabSelected="1" topLeftCell="A21" zoomScaleNormal="100" workbookViewId="0">
      <selection activeCell="F28" sqref="F28"/>
    </sheetView>
  </sheetViews>
  <sheetFormatPr baseColWidth="10" defaultColWidth="11.453125" defaultRowHeight="14.5" x14ac:dyDescent="0.35"/>
  <cols>
    <col min="1" max="1" width="18.90625" customWidth="1"/>
    <col min="2" max="2" width="40.7265625" customWidth="1"/>
    <col min="3" max="3" width="13.81640625" style="18" customWidth="1"/>
    <col min="4" max="4" width="28" customWidth="1"/>
    <col min="5" max="5" width="12.08984375" customWidth="1"/>
    <col min="6" max="6" width="62.453125" bestFit="1" customWidth="1"/>
    <col min="7" max="7" width="24.81640625" style="12" customWidth="1"/>
    <col min="8" max="8" width="39.08984375" bestFit="1" customWidth="1"/>
  </cols>
  <sheetData>
    <row r="1" spans="2:8" ht="13.5" customHeight="1" x14ac:dyDescent="0.35"/>
    <row r="2" spans="2:8" ht="21" x14ac:dyDescent="0.35">
      <c r="B2" s="31" t="s">
        <v>0</v>
      </c>
      <c r="C2" s="32"/>
      <c r="D2" s="32"/>
      <c r="E2" s="32"/>
      <c r="F2" s="32"/>
      <c r="G2" s="32"/>
      <c r="H2" s="32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3" t="s">
        <v>1</v>
      </c>
      <c r="C4" s="34"/>
      <c r="D4" s="34"/>
      <c r="E4" s="34"/>
      <c r="F4" s="34"/>
      <c r="G4" s="34"/>
      <c r="H4" s="35"/>
    </row>
    <row r="5" spans="2:8" ht="15.5" x14ac:dyDescent="0.35">
      <c r="B5" s="36" t="s">
        <v>2</v>
      </c>
      <c r="C5" s="37"/>
      <c r="D5" s="37"/>
      <c r="E5" s="37"/>
      <c r="F5" s="37"/>
      <c r="G5" s="37"/>
      <c r="H5" s="38"/>
    </row>
    <row r="6" spans="2:8" ht="15.5" customHeight="1" x14ac:dyDescent="0.35">
      <c r="B6" s="28" t="s">
        <v>18</v>
      </c>
      <c r="C6" s="29"/>
      <c r="D6" s="29"/>
      <c r="E6" s="29"/>
      <c r="F6" s="29"/>
      <c r="G6" s="29"/>
      <c r="H6" s="30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11" t="s">
        <v>26</v>
      </c>
      <c r="C9" s="24">
        <v>44395</v>
      </c>
      <c r="D9" s="40" t="s">
        <v>14</v>
      </c>
      <c r="E9" s="11">
        <v>136930</v>
      </c>
      <c r="F9" s="11" t="s">
        <v>22</v>
      </c>
      <c r="G9" s="39">
        <v>287704</v>
      </c>
      <c r="H9" s="11" t="s">
        <v>13</v>
      </c>
    </row>
    <row r="10" spans="2:8" x14ac:dyDescent="0.35">
      <c r="B10" s="11" t="s">
        <v>27</v>
      </c>
      <c r="C10" s="24">
        <v>45530</v>
      </c>
      <c r="D10" s="40" t="s">
        <v>14</v>
      </c>
      <c r="E10" s="11">
        <v>131466</v>
      </c>
      <c r="F10" s="11" t="s">
        <v>22</v>
      </c>
      <c r="G10" s="39">
        <v>312701</v>
      </c>
      <c r="H10" s="11" t="s">
        <v>13</v>
      </c>
    </row>
    <row r="11" spans="2:8" x14ac:dyDescent="0.35">
      <c r="B11" s="11" t="s">
        <v>27</v>
      </c>
      <c r="C11" s="24">
        <v>45530</v>
      </c>
      <c r="D11" s="40" t="s">
        <v>14</v>
      </c>
      <c r="E11" s="11">
        <v>850997</v>
      </c>
      <c r="F11" s="11" t="s">
        <v>22</v>
      </c>
      <c r="G11" s="39">
        <v>1626904</v>
      </c>
      <c r="H11" s="11" t="s">
        <v>13</v>
      </c>
    </row>
    <row r="12" spans="2:8" x14ac:dyDescent="0.35">
      <c r="B12" s="11" t="s">
        <v>28</v>
      </c>
      <c r="C12" s="24">
        <v>40920</v>
      </c>
      <c r="D12" s="40" t="s">
        <v>17</v>
      </c>
      <c r="E12" s="11">
        <v>132454</v>
      </c>
      <c r="F12" s="11" t="s">
        <v>22</v>
      </c>
      <c r="G12" s="39">
        <v>115800</v>
      </c>
      <c r="H12" s="11" t="s">
        <v>13</v>
      </c>
    </row>
    <row r="13" spans="2:8" x14ac:dyDescent="0.35">
      <c r="B13" s="11" t="s">
        <v>28</v>
      </c>
      <c r="C13" s="24">
        <v>40920</v>
      </c>
      <c r="D13" s="40" t="s">
        <v>17</v>
      </c>
      <c r="E13" s="11">
        <v>863446</v>
      </c>
      <c r="F13" s="11" t="s">
        <v>22</v>
      </c>
      <c r="G13" s="39">
        <v>686857</v>
      </c>
      <c r="H13" s="11" t="s">
        <v>13</v>
      </c>
    </row>
    <row r="14" spans="2:8" x14ac:dyDescent="0.35">
      <c r="B14" s="11" t="s">
        <v>27</v>
      </c>
      <c r="C14" s="24">
        <v>44175</v>
      </c>
      <c r="D14" s="40" t="s">
        <v>15</v>
      </c>
      <c r="E14" s="11">
        <v>704115</v>
      </c>
      <c r="F14" s="11" t="s">
        <v>22</v>
      </c>
      <c r="G14" s="39">
        <v>299048</v>
      </c>
      <c r="H14" s="11" t="s">
        <v>13</v>
      </c>
    </row>
    <row r="15" spans="2:8" x14ac:dyDescent="0.35">
      <c r="B15" s="11" t="s">
        <v>29</v>
      </c>
      <c r="C15" s="24">
        <v>45506</v>
      </c>
      <c r="D15" s="40" t="s">
        <v>15</v>
      </c>
      <c r="E15" s="11">
        <v>850871</v>
      </c>
      <c r="F15" s="11" t="s">
        <v>22</v>
      </c>
      <c r="G15" s="39">
        <v>713931</v>
      </c>
      <c r="H15" s="11" t="s">
        <v>13</v>
      </c>
    </row>
    <row r="16" spans="2:8" x14ac:dyDescent="0.35">
      <c r="B16" s="11" t="s">
        <v>29</v>
      </c>
      <c r="C16" s="24">
        <v>45339</v>
      </c>
      <c r="D16" s="40" t="s">
        <v>14</v>
      </c>
      <c r="E16" s="11">
        <v>842215</v>
      </c>
      <c r="F16" s="11" t="s">
        <v>22</v>
      </c>
      <c r="G16" s="39">
        <v>643342</v>
      </c>
      <c r="H16" s="11" t="s">
        <v>13</v>
      </c>
    </row>
    <row r="17" spans="2:8" x14ac:dyDescent="0.35">
      <c r="B17" s="11" t="s">
        <v>29</v>
      </c>
      <c r="C17" s="24">
        <v>45339</v>
      </c>
      <c r="D17" s="40" t="s">
        <v>14</v>
      </c>
      <c r="E17" s="11">
        <v>851153</v>
      </c>
      <c r="F17" s="11" t="s">
        <v>22</v>
      </c>
      <c r="G17" s="39">
        <v>456488</v>
      </c>
      <c r="H17" s="11" t="s">
        <v>13</v>
      </c>
    </row>
    <row r="18" spans="2:8" x14ac:dyDescent="0.35">
      <c r="B18" s="11" t="s">
        <v>30</v>
      </c>
      <c r="C18" s="24">
        <v>44745</v>
      </c>
      <c r="D18" s="40" t="s">
        <v>31</v>
      </c>
      <c r="E18" s="11">
        <v>863443</v>
      </c>
      <c r="F18" s="11" t="s">
        <v>22</v>
      </c>
      <c r="G18" s="39">
        <v>2547122</v>
      </c>
      <c r="H18" s="11" t="s">
        <v>13</v>
      </c>
    </row>
    <row r="19" spans="2:8" x14ac:dyDescent="0.35">
      <c r="B19" s="11" t="s">
        <v>32</v>
      </c>
      <c r="C19" s="24">
        <v>45653</v>
      </c>
      <c r="D19" s="40" t="s">
        <v>14</v>
      </c>
      <c r="E19" s="11">
        <v>136074</v>
      </c>
      <c r="F19" s="11" t="s">
        <v>22</v>
      </c>
      <c r="G19" s="39">
        <v>500763</v>
      </c>
      <c r="H19" s="11" t="s">
        <v>13</v>
      </c>
    </row>
    <row r="20" spans="2:8" x14ac:dyDescent="0.35">
      <c r="B20" s="11" t="s">
        <v>33</v>
      </c>
      <c r="C20" s="24">
        <v>44505</v>
      </c>
      <c r="D20" s="40" t="s">
        <v>14</v>
      </c>
      <c r="E20" s="11">
        <v>147976</v>
      </c>
      <c r="F20" s="11" t="s">
        <v>10</v>
      </c>
      <c r="G20" s="39">
        <v>46696</v>
      </c>
      <c r="H20" s="11" t="s">
        <v>13</v>
      </c>
    </row>
    <row r="21" spans="2:8" x14ac:dyDescent="0.35">
      <c r="B21" s="11" t="s">
        <v>33</v>
      </c>
      <c r="C21" s="24">
        <v>44505</v>
      </c>
      <c r="D21" s="40" t="s">
        <v>14</v>
      </c>
      <c r="E21" s="11">
        <v>147977</v>
      </c>
      <c r="F21" s="11" t="s">
        <v>10</v>
      </c>
      <c r="G21" s="39">
        <v>36293</v>
      </c>
      <c r="H21" s="11" t="s">
        <v>13</v>
      </c>
    </row>
    <row r="22" spans="2:8" x14ac:dyDescent="0.35">
      <c r="B22" s="11" t="s">
        <v>34</v>
      </c>
      <c r="C22" s="24">
        <v>44336</v>
      </c>
      <c r="D22" s="40" t="s">
        <v>15</v>
      </c>
      <c r="E22" s="11">
        <v>727224</v>
      </c>
      <c r="F22" s="11" t="s">
        <v>22</v>
      </c>
      <c r="G22" s="39">
        <v>4459571</v>
      </c>
      <c r="H22" s="11" t="s">
        <v>13</v>
      </c>
    </row>
    <row r="23" spans="2:8" x14ac:dyDescent="0.35">
      <c r="B23" s="11" t="s">
        <v>34</v>
      </c>
      <c r="C23" s="24">
        <v>44336</v>
      </c>
      <c r="D23" s="40" t="s">
        <v>15</v>
      </c>
      <c r="E23" s="11">
        <v>734629</v>
      </c>
      <c r="F23" s="11" t="s">
        <v>22</v>
      </c>
      <c r="G23" s="39">
        <v>42000</v>
      </c>
      <c r="H23" s="11" t="s">
        <v>13</v>
      </c>
    </row>
    <row r="24" spans="2:8" x14ac:dyDescent="0.35">
      <c r="B24" s="11" t="s">
        <v>34</v>
      </c>
      <c r="C24" s="24">
        <v>44336</v>
      </c>
      <c r="D24" s="40" t="s">
        <v>15</v>
      </c>
      <c r="E24" s="11">
        <v>739902</v>
      </c>
      <c r="F24" s="11" t="s">
        <v>22</v>
      </c>
      <c r="G24" s="39">
        <v>36000</v>
      </c>
      <c r="H24" s="11" t="s">
        <v>13</v>
      </c>
    </row>
    <row r="25" spans="2:8" x14ac:dyDescent="0.35">
      <c r="B25" s="11" t="s">
        <v>35</v>
      </c>
      <c r="C25" s="24">
        <v>44577</v>
      </c>
      <c r="D25" s="40" t="s">
        <v>16</v>
      </c>
      <c r="E25" s="11">
        <v>149762</v>
      </c>
      <c r="F25" s="11" t="s">
        <v>10</v>
      </c>
      <c r="G25" s="39">
        <v>226289</v>
      </c>
      <c r="H25" s="11" t="s">
        <v>13</v>
      </c>
    </row>
    <row r="26" spans="2:8" x14ac:dyDescent="0.35">
      <c r="B26" s="11" t="s">
        <v>36</v>
      </c>
      <c r="C26" s="24">
        <v>44663</v>
      </c>
      <c r="D26" s="40" t="s">
        <v>14</v>
      </c>
      <c r="E26" s="11">
        <v>768366</v>
      </c>
      <c r="F26" s="11" t="s">
        <v>22</v>
      </c>
      <c r="G26" s="39">
        <v>60000</v>
      </c>
      <c r="H26" s="11" t="s">
        <v>12</v>
      </c>
    </row>
    <row r="27" spans="2:8" x14ac:dyDescent="0.35">
      <c r="B27" s="11" t="s">
        <v>37</v>
      </c>
      <c r="C27" s="24">
        <v>45833</v>
      </c>
      <c r="D27" s="40" t="s">
        <v>14</v>
      </c>
      <c r="E27" s="11">
        <v>71323</v>
      </c>
      <c r="F27" s="11" t="s">
        <v>10</v>
      </c>
      <c r="G27" s="39">
        <v>91752</v>
      </c>
      <c r="H27" s="11" t="s">
        <v>13</v>
      </c>
    </row>
    <row r="28" spans="2:8" x14ac:dyDescent="0.35">
      <c r="B28" s="11" t="s">
        <v>38</v>
      </c>
      <c r="C28" s="24">
        <v>45706</v>
      </c>
      <c r="D28" s="40" t="s">
        <v>14</v>
      </c>
      <c r="E28" s="11">
        <v>857865</v>
      </c>
      <c r="F28" s="11" t="s">
        <v>22</v>
      </c>
      <c r="G28" s="39">
        <v>502912</v>
      </c>
      <c r="H28" s="11" t="s">
        <v>13</v>
      </c>
    </row>
    <row r="29" spans="2:8" x14ac:dyDescent="0.35">
      <c r="B29" s="11" t="s">
        <v>39</v>
      </c>
      <c r="C29" s="24">
        <v>45049</v>
      </c>
      <c r="D29" s="40" t="s">
        <v>14</v>
      </c>
      <c r="E29" s="11">
        <v>112685</v>
      </c>
      <c r="F29" s="11" t="s">
        <v>22</v>
      </c>
      <c r="G29" s="39">
        <v>319014</v>
      </c>
      <c r="H29" s="11" t="s">
        <v>13</v>
      </c>
    </row>
    <row r="30" spans="2:8" x14ac:dyDescent="0.35">
      <c r="B30" s="11" t="s">
        <v>39</v>
      </c>
      <c r="C30" s="24">
        <v>45049</v>
      </c>
      <c r="D30" s="40" t="s">
        <v>14</v>
      </c>
      <c r="E30" s="11">
        <v>112686</v>
      </c>
      <c r="F30" s="11" t="s">
        <v>22</v>
      </c>
      <c r="G30" s="39">
        <v>255034</v>
      </c>
      <c r="H30" s="11" t="s">
        <v>13</v>
      </c>
    </row>
    <row r="31" spans="2:8" x14ac:dyDescent="0.35">
      <c r="B31" s="11" t="s">
        <v>39</v>
      </c>
      <c r="C31" s="24">
        <v>45049</v>
      </c>
      <c r="D31" s="40" t="s">
        <v>14</v>
      </c>
      <c r="E31" s="11">
        <v>112687</v>
      </c>
      <c r="F31" s="11" t="s">
        <v>22</v>
      </c>
      <c r="G31" s="39">
        <v>322788</v>
      </c>
      <c r="H31" s="11" t="s">
        <v>13</v>
      </c>
    </row>
    <row r="32" spans="2:8" x14ac:dyDescent="0.35">
      <c r="B32" s="11" t="s">
        <v>39</v>
      </c>
      <c r="C32" s="24">
        <v>45049</v>
      </c>
      <c r="D32" s="40" t="s">
        <v>14</v>
      </c>
      <c r="E32" s="11">
        <v>815504</v>
      </c>
      <c r="F32" s="11" t="s">
        <v>22</v>
      </c>
      <c r="G32" s="39">
        <v>902742</v>
      </c>
      <c r="H32" s="11" t="s">
        <v>13</v>
      </c>
    </row>
    <row r="33" spans="2:8" x14ac:dyDescent="0.35">
      <c r="B33" s="11" t="s">
        <v>25</v>
      </c>
      <c r="C33" s="24">
        <v>32032</v>
      </c>
      <c r="D33" s="40" t="s">
        <v>14</v>
      </c>
      <c r="E33" s="11">
        <v>22979</v>
      </c>
      <c r="F33" s="11" t="s">
        <v>19</v>
      </c>
      <c r="G33" s="39">
        <v>87129</v>
      </c>
      <c r="H33" s="11" t="s">
        <v>20</v>
      </c>
    </row>
    <row r="34" spans="2:8" x14ac:dyDescent="0.35">
      <c r="B34" s="11" t="s">
        <v>25</v>
      </c>
      <c r="C34" s="24">
        <v>32032</v>
      </c>
      <c r="D34" s="40" t="s">
        <v>14</v>
      </c>
      <c r="E34" s="11">
        <v>534105</v>
      </c>
      <c r="F34" s="11" t="s">
        <v>23</v>
      </c>
      <c r="G34" s="39">
        <v>7141688</v>
      </c>
      <c r="H34" s="11" t="s">
        <v>13</v>
      </c>
    </row>
    <row r="35" spans="2:8" x14ac:dyDescent="0.35">
      <c r="B35" s="11" t="s">
        <v>25</v>
      </c>
      <c r="C35" s="24">
        <v>32032</v>
      </c>
      <c r="D35" s="40" t="s">
        <v>14</v>
      </c>
      <c r="E35" s="11">
        <v>6585619</v>
      </c>
      <c r="F35" s="11" t="s">
        <v>24</v>
      </c>
      <c r="G35" s="39">
        <v>533210</v>
      </c>
      <c r="H35" s="11" t="s">
        <v>12</v>
      </c>
    </row>
    <row r="36" spans="2:8" x14ac:dyDescent="0.35">
      <c r="B36" s="11" t="s">
        <v>25</v>
      </c>
      <c r="C36" s="24">
        <v>32032</v>
      </c>
      <c r="D36" s="40" t="s">
        <v>14</v>
      </c>
      <c r="E36" s="11">
        <v>6668227</v>
      </c>
      <c r="F36" s="11" t="s">
        <v>24</v>
      </c>
      <c r="G36" s="39">
        <v>347378</v>
      </c>
      <c r="H36" s="11" t="s">
        <v>12</v>
      </c>
    </row>
    <row r="37" spans="2:8" x14ac:dyDescent="0.35">
      <c r="B37" s="11" t="s">
        <v>25</v>
      </c>
      <c r="C37" s="24">
        <v>32032</v>
      </c>
      <c r="D37" s="40" t="s">
        <v>14</v>
      </c>
      <c r="E37" s="11">
        <v>6678724</v>
      </c>
      <c r="F37" s="11" t="s">
        <v>24</v>
      </c>
      <c r="G37" s="39">
        <v>319366</v>
      </c>
      <c r="H37" s="11" t="s">
        <v>12</v>
      </c>
    </row>
    <row r="38" spans="2:8" x14ac:dyDescent="0.35">
      <c r="B38" s="11" t="s">
        <v>36</v>
      </c>
      <c r="C38" s="24">
        <v>45317</v>
      </c>
      <c r="D38" s="40" t="s">
        <v>40</v>
      </c>
      <c r="E38" s="11">
        <v>826743</v>
      </c>
      <c r="F38" s="11" t="s">
        <v>22</v>
      </c>
      <c r="G38" s="39">
        <v>113433</v>
      </c>
      <c r="H38" s="11" t="s">
        <v>12</v>
      </c>
    </row>
    <row r="39" spans="2:8" x14ac:dyDescent="0.35">
      <c r="B39" s="11" t="s">
        <v>41</v>
      </c>
      <c r="C39" s="24">
        <v>41192</v>
      </c>
      <c r="D39" s="40" t="s">
        <v>42</v>
      </c>
      <c r="E39" s="11">
        <v>27530</v>
      </c>
      <c r="F39" s="11" t="s">
        <v>21</v>
      </c>
      <c r="G39" s="39">
        <v>3530500</v>
      </c>
      <c r="H39" s="11" t="s">
        <v>20</v>
      </c>
    </row>
    <row r="40" spans="2:8" x14ac:dyDescent="0.35">
      <c r="B40" s="11" t="s">
        <v>32</v>
      </c>
      <c r="C40" s="24">
        <v>45653</v>
      </c>
      <c r="D40" s="40" t="s">
        <v>14</v>
      </c>
      <c r="E40" s="11">
        <v>136073</v>
      </c>
      <c r="F40" s="11" t="s">
        <v>22</v>
      </c>
      <c r="G40" s="39">
        <v>79933</v>
      </c>
      <c r="H40" s="11" t="s">
        <v>13</v>
      </c>
    </row>
    <row r="41" spans="2:8" x14ac:dyDescent="0.35">
      <c r="B41" s="23"/>
      <c r="C41" s="3"/>
      <c r="D41" s="4"/>
      <c r="E41" s="4"/>
      <c r="F41" s="4"/>
      <c r="G41" s="16"/>
      <c r="H41" s="5"/>
    </row>
    <row r="42" spans="2:8" ht="18.5" x14ac:dyDescent="0.35">
      <c r="B42" s="25" t="s">
        <v>9</v>
      </c>
      <c r="C42" s="26"/>
      <c r="D42" s="26"/>
      <c r="E42" s="26"/>
      <c r="F42" s="27"/>
      <c r="G42" s="17">
        <f>SUM(G9:G40)</f>
        <v>27644388</v>
      </c>
      <c r="H42" s="11"/>
    </row>
  </sheetData>
  <mergeCells count="5">
    <mergeCell ref="B42:F42"/>
    <mergeCell ref="B6:H6"/>
    <mergeCell ref="B2:H2"/>
    <mergeCell ref="B4:H4"/>
    <mergeCell ref="B5:H5"/>
  </mergeCells>
  <conditionalFormatting sqref="A9:A40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2019-01-15T16:07:22Z</dcterms:created>
  <dcterms:modified xsi:type="dcterms:W3CDTF">2025-09-24T15:09:37Z</dcterms:modified>
</cp:coreProperties>
</file>