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publicaciones/info_financ_bancos/reportes_excel/reportes_financieros/Salidas/"/>
    </mc:Choice>
  </mc:AlternateContent>
  <xr:revisionPtr revIDLastSave="0" documentId="8_{5ECA6D13-5CFF-4B69-9237-357A17BCEDF9}" xr6:coauthVersionLast="47" xr6:coauthVersionMax="47" xr10:uidLastSave="{00000000-0000-0000-0000-000000000000}"/>
  <bookViews>
    <workbookView xWindow="-120" yWindow="-120" windowWidth="29040" windowHeight="15720" xr2:uid="{5BA3D6FC-07ED-47EE-8317-0A5F63CC5173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  <externalReference r:id="rId5"/>
  </externalReferences>
  <definedNames>
    <definedName name="_xlnm._FilterDatabase" localSheetId="2" hidden="1">'Act. y Pas. Sucur y Filial Ext.'!#REF!</definedName>
    <definedName name="fecha0">[2]DEF_REPORTES!$M$1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<sst xmlns="http://schemas.openxmlformats.org/spreadsheetml/2006/main" count="138" uniqueCount="79">
  <si>
    <t>PRINCIPALES ACTIVOS Y PASIVOS  -  CONSOLIDADOS Y EN CHILE A ENERO DE 2025</t>
  </si>
  <si>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</si>
  <si>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</si>
  <si>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</si>
  <si>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</si>
  <si>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enero 2025</t>
  </si>
  <si>
    <t>Volver</t>
  </si>
  <si>
    <t>↑ Presione [+] para ver códigos de cuentas.</t>
  </si>
  <si>
    <t>PRINCIPALES ACTIVOS Y PASIVOS DEL SISTEMA BANCARIO -  CONSOLIDADOS Y EN CHILE</t>
  </si>
  <si>
    <t>AL MES DE ENERO DE 2025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</si>
  <si>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</si>
  <si>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</si>
  <si>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</si>
  <si>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</si>
  <si>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</si>
  <si>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</si>
  <si>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</si>
  <si>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</si>
  <si>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</si>
  <si>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</si>
  <si>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</si>
  <si>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</si>
  <si>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</si>
  <si>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n.a.</t>
  </si>
  <si>
    <t>Colocaciones a valor razonable</t>
  </si>
  <si>
    <t>11300.03.00+11550.03.00+11850.03.00+12300.03.00</t>
  </si>
  <si>
    <t>Colocaciones a costo amortizado</t>
  </si>
  <si>
    <t>50500.00.00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</si>
  <si>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</si>
  <si>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</si>
  <si>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</si>
  <si>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</si>
  <si>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</si>
  <si>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</si>
  <si>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 xml:space="preserve">   Deudores por tarjetas de crédito</t>
  </si>
  <si>
    <t>14800.03.00</t>
  </si>
  <si>
    <t xml:space="preserve">  - Colocaciones para vivienda</t>
  </si>
  <si>
    <t>14600.00.00</t>
  </si>
  <si>
    <t xml:space="preserve">  - Adeudado por bancos</t>
  </si>
  <si>
    <t>14310.01.00+14320.01.00</t>
  </si>
  <si>
    <t>Depósitos totales</t>
  </si>
  <si>
    <t>24100.00.00+24200.00.00+21300.01.01+21300.01.02+21800.00.01+21800.00.02</t>
  </si>
  <si>
    <t>2100+2200</t>
  </si>
  <si>
    <t xml:space="preserve">Depósitos totales a costo amortizado </t>
  </si>
  <si>
    <t>24100.00.00+24200.00.00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</si>
  <si>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</si>
  <si>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</si>
  <si>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</si>
  <si>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</si>
  <si>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</si>
  <si>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</si>
  <si>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</si>
  <si>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</si>
  <si>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</si>
  <si>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</si>
  <si>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</si>
  <si>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</si>
  <si>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</si>
  <si>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</si>
  <si>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</si>
  <si>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</si>
  <si>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</si>
  <si>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* Para la conversión a dólares, se ha tomado el valor del dólar observado al 31 de enero de 2025 que fue $ 988,1.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</si>
  <si>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</si>
  <si>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</si>
  <si>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</si>
  <si>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</si>
  <si>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</si>
  <si>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</si>
  <si>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BANCO BTG PACTUAL CHILE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</si>
  <si>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</si>
  <si>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</si>
  <si>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</si>
  <si>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</si>
  <si>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</si>
  <si>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</si>
  <si>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</si>
  <si>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 xml:space="preserve">(2) Banco del Estado de Chile tiene una sucursal en Estados Unidos; Banco de Crédito e Inversiones tiene una sucursal  y una filial bancaria en Estados Unidos y una filial bancaria en Perú; Itaú Corpbanca tiene una sucursal en Estados Unidos </t>
  </si>
  <si>
    <t>y una filial bancaria en Colombia y Banco BTG Pactual Chile tiene una filial bancaria en Colombia.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</si>
</sst>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3">
    <font>
      <sz val="10"/>
      <name val="Arial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indexed="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Aptos Narrow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sz val="8"/>
      <color rgb="FF8547AD"/>
      <name val="Arial"/>
      <family val="2"/>
    </font>
    <font>
      <b/>
      <sz val="11"/>
      <color rgb="FFFFFFFF"/>
      <name val="Aptos Narrow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10"/>
      <color theme="0"/>
      <name val="Arial"/>
      <family val="2"/>
    </font>
    <font>
      <sz val="10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101">
    <xf numFmtId="0" fontId="0" fillId="0" borderId="0" xfId="0">
      <alignment vertical="top"/>
    </xf>
    <xf numFmtId="0" fontId="0" fillId="0" borderId="0" xfId="0" applyAlignment="1"/>
    <xf numFmtId="0" fontId="4" fillId="2" borderId="0" xfId="0" applyFont="1" applyFill="1" applyAlignment="1"/>
    <xf numFmtId="0" fontId="5" fillId="3" borderId="0" xfId="0" applyFont="1" applyFill="1" applyAlignment="1"/>
    <xf numFmtId="0" fontId="6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2" applyFont="1" applyFill="1"/>
    <xf numFmtId="0" fontId="8" fillId="0" borderId="0" xfId="2"/>
    <xf numFmtId="0" fontId="1" fillId="0" borderId="0" xfId="3"/>
    <xf numFmtId="0" fontId="6" fillId="3" borderId="0" xfId="1" applyFill="1" applyAlignment="1" applyProtection="1">
      <alignment horizontal="center"/>
    </xf>
    <xf numFmtId="0" fontId="13" fillId="0" borderId="0" xfId="3" applyFont="1"/>
    <xf numFmtId="0" fontId="14" fillId="3" borderId="0" xfId="2" applyFont="1" applyFill="1" applyAlignment="1">
      <alignment horizontal="center"/>
    </xf>
    <xf numFmtId="0" fontId="15" fillId="3" borderId="1" xfId="2" applyFont="1" applyFill="1" applyBorder="1" applyAlignment="1">
      <alignment horizontal="center" vertical="center"/>
    </xf>
    <xf numFmtId="0" fontId="15" fillId="3" borderId="2" xfId="2" applyFont="1" applyFill="1" applyBorder="1" applyAlignment="1">
      <alignment horizontal="center" vertical="center"/>
    </xf>
    <xf numFmtId="0" fontId="15" fillId="3" borderId="3" xfId="2" applyFont="1" applyFill="1" applyBorder="1" applyAlignment="1">
      <alignment horizontal="center" vertical="center"/>
    </xf>
    <xf numFmtId="0" fontId="15" fillId="3" borderId="4" xfId="2" applyFont="1" applyFill="1" applyBorder="1" applyAlignment="1">
      <alignment horizontal="center" vertical="center"/>
    </xf>
    <xf numFmtId="0" fontId="15" fillId="3" borderId="5" xfId="2" applyFont="1" applyFill="1" applyBorder="1" applyAlignment="1">
      <alignment horizontal="center" vertical="center"/>
    </xf>
    <xf numFmtId="0" fontId="15" fillId="3" borderId="6" xfId="2" applyFont="1" applyFill="1" applyBorder="1" applyAlignment="1">
      <alignment horizontal="center" vertical="center"/>
    </xf>
    <xf numFmtId="0" fontId="16" fillId="2" borderId="7" xfId="2" applyFont="1" applyFill="1" applyBorder="1" applyAlignment="1">
      <alignment horizontal="center" vertical="center"/>
    </xf>
    <xf numFmtId="0" fontId="5" fillId="3" borderId="0" xfId="2" applyFont="1" applyFill="1"/>
    <xf numFmtId="0" fontId="16" fillId="2" borderId="8" xfId="2" applyFont="1" applyFill="1" applyBorder="1" applyAlignment="1">
      <alignment horizontal="center" vertical="center"/>
    </xf>
    <xf numFmtId="0" fontId="16" fillId="2" borderId="9" xfId="2" applyFont="1" applyFill="1" applyBorder="1" applyAlignment="1">
      <alignment horizontal="center" vertical="center"/>
    </xf>
    <xf numFmtId="0" fontId="16" fillId="2" borderId="10" xfId="2" applyFont="1" applyFill="1" applyBorder="1" applyAlignment="1">
      <alignment horizontal="center" vertical="center"/>
    </xf>
    <xf numFmtId="0" fontId="16" fillId="2" borderId="11" xfId="2" applyFont="1" applyFill="1" applyBorder="1" applyAlignment="1">
      <alignment horizontal="center" vertical="center"/>
    </xf>
    <xf numFmtId="0" fontId="17" fillId="3" borderId="0" xfId="2" applyFont="1" applyFill="1" applyAlignment="1">
      <alignment vertical="center"/>
    </xf>
    <xf numFmtId="0" fontId="16" fillId="2" borderId="12" xfId="2" applyFont="1" applyFill="1" applyBorder="1" applyAlignment="1">
      <alignment horizontal="center" vertical="center"/>
    </xf>
    <xf numFmtId="0" fontId="16" fillId="2" borderId="8" xfId="2" applyFont="1" applyFill="1" applyBorder="1" applyAlignment="1">
      <alignment horizontal="center" vertical="center"/>
    </xf>
    <xf numFmtId="164" fontId="16" fillId="2" borderId="8" xfId="2" applyNumberFormat="1" applyFont="1" applyFill="1" applyBorder="1" applyAlignment="1">
      <alignment horizontal="center" vertical="center"/>
    </xf>
    <xf numFmtId="0" fontId="16" fillId="2" borderId="13" xfId="2" applyFont="1" applyFill="1" applyBorder="1" applyAlignment="1">
      <alignment horizontal="center" vertical="center"/>
    </xf>
    <xf numFmtId="0" fontId="18" fillId="0" borderId="14" xfId="4" applyFont="1" applyBorder="1"/>
    <xf numFmtId="3" fontId="20" fillId="0" borderId="15" xfId="5" applyNumberFormat="1" applyFont="1" applyBorder="1" applyAlignment="1">
      <alignment horizontal="right"/>
    </xf>
    <xf numFmtId="3" fontId="20" fillId="0" borderId="14" xfId="5" applyNumberFormat="1" applyFont="1" applyBorder="1" applyAlignment="1">
      <alignment horizontal="right"/>
    </xf>
    <xf numFmtId="4" fontId="20" fillId="0" borderId="14" xfId="5" applyNumberFormat="1" applyFont="1" applyBorder="1" applyAlignment="1">
      <alignment horizontal="center"/>
    </xf>
    <xf numFmtId="0" fontId="21" fillId="4" borderId="0" xfId="2" applyFont="1" applyFill="1" applyAlignment="1">
      <alignment vertical="center"/>
    </xf>
    <xf numFmtId="0" fontId="22" fillId="0" borderId="0" xfId="2" applyFont="1" applyAlignment="1">
      <alignment horizontal="left"/>
    </xf>
    <xf numFmtId="0" fontId="7" fillId="5" borderId="0" xfId="2" applyFont="1" applyFill="1" applyAlignment="1">
      <alignment vertical="center"/>
    </xf>
    <xf numFmtId="3" fontId="20" fillId="0" borderId="0" xfId="6" applyNumberFormat="1" applyFont="1" applyAlignment="1">
      <alignment horizontal="right"/>
    </xf>
    <xf numFmtId="4" fontId="20" fillId="0" borderId="0" xfId="6" applyNumberFormat="1" applyFont="1" applyAlignment="1">
      <alignment horizontal="center"/>
    </xf>
    <xf numFmtId="0" fontId="21" fillId="4" borderId="0" xfId="2" applyFont="1" applyFill="1"/>
    <xf numFmtId="0" fontId="18" fillId="0" borderId="16" xfId="4" applyFont="1" applyBorder="1"/>
    <xf numFmtId="3" fontId="20" fillId="0" borderId="17" xfId="5" applyNumberFormat="1" applyFont="1" applyBorder="1" applyAlignment="1">
      <alignment horizontal="right"/>
    </xf>
    <xf numFmtId="4" fontId="20" fillId="0" borderId="17" xfId="5" applyNumberFormat="1" applyFont="1" applyBorder="1" applyAlignment="1">
      <alignment horizontal="center"/>
    </xf>
    <xf numFmtId="0" fontId="18" fillId="0" borderId="18" xfId="4" applyFont="1" applyBorder="1"/>
    <xf numFmtId="3" fontId="20" fillId="0" borderId="19" xfId="5" applyNumberFormat="1" applyFont="1" applyBorder="1" applyAlignment="1">
      <alignment horizontal="right"/>
    </xf>
    <xf numFmtId="4" fontId="20" fillId="0" borderId="19" xfId="5" applyNumberFormat="1" applyFont="1" applyBorder="1" applyAlignment="1">
      <alignment horizontal="center"/>
    </xf>
    <xf numFmtId="0" fontId="23" fillId="0" borderId="20" xfId="4" applyFont="1" applyBorder="1"/>
    <xf numFmtId="3" fontId="5" fillId="0" borderId="19" xfId="5" applyNumberFormat="1" applyFont="1" applyBorder="1" applyAlignment="1">
      <alignment horizontal="right"/>
    </xf>
    <xf numFmtId="4" fontId="0" fillId="0" borderId="19" xfId="5" applyNumberFormat="1" applyFont="1" applyBorder="1" applyAlignment="1">
      <alignment horizontal="center"/>
    </xf>
    <xf numFmtId="0" fontId="24" fillId="0" borderId="20" xfId="4" applyFont="1" applyBorder="1"/>
    <xf numFmtId="0" fontId="24" fillId="0" borderId="20" xfId="4" applyFont="1" applyBorder="1" applyAlignment="1">
      <alignment horizontal="left" indent="1"/>
    </xf>
    <xf numFmtId="0" fontId="21" fillId="4" borderId="0" xfId="2" applyFont="1" applyFill="1" applyAlignment="1">
      <alignment horizontal="left" vertical="center"/>
    </xf>
    <xf numFmtId="0" fontId="25" fillId="4" borderId="0" xfId="2" applyFont="1" applyFill="1" applyAlignment="1">
      <alignment horizontal="left"/>
    </xf>
    <xf numFmtId="0" fontId="18" fillId="0" borderId="20" xfId="4" applyFont="1" applyBorder="1"/>
    <xf numFmtId="0" fontId="13" fillId="0" borderId="0" xfId="3" applyFont="1" applyAlignment="1">
      <alignment vertical="center"/>
    </xf>
    <xf numFmtId="3" fontId="20" fillId="0" borderId="0" xfId="5" applyNumberFormat="1" applyFont="1" applyAlignment="1">
      <alignment horizontal="right"/>
    </xf>
    <xf numFmtId="0" fontId="20" fillId="0" borderId="0" xfId="2" applyFont="1"/>
    <xf numFmtId="0" fontId="21" fillId="4" borderId="0" xfId="2" applyFont="1" applyFill="1" applyAlignment="1">
      <alignment horizontal="left" vertical="center" wrapText="1"/>
    </xf>
    <xf numFmtId="0" fontId="18" fillId="0" borderId="21" xfId="4" applyFont="1" applyBorder="1"/>
    <xf numFmtId="0" fontId="23" fillId="0" borderId="22" xfId="4" applyFont="1" applyBorder="1"/>
    <xf numFmtId="3" fontId="5" fillId="0" borderId="23" xfId="5" applyNumberFormat="1" applyFont="1" applyBorder="1" applyAlignment="1">
      <alignment horizontal="right"/>
    </xf>
    <xf numFmtId="4" fontId="0" fillId="0" borderId="23" xfId="5" applyNumberFormat="1" applyFont="1" applyBorder="1" applyAlignment="1">
      <alignment horizontal="center"/>
    </xf>
    <xf numFmtId="0" fontId="7" fillId="3" borderId="0" xfId="2" applyFont="1" applyFill="1" applyAlignment="1">
      <alignment vertical="center"/>
    </xf>
    <xf numFmtId="3" fontId="5" fillId="3" borderId="0" xfId="2" applyNumberFormat="1" applyFont="1" applyFill="1"/>
    <xf numFmtId="2" fontId="5" fillId="3" borderId="0" xfId="2" applyNumberFormat="1" applyFont="1" applyFill="1" applyAlignment="1">
      <alignment horizontal="center"/>
    </xf>
    <xf numFmtId="0" fontId="0" fillId="3" borderId="0" xfId="2" applyFont="1" applyFill="1"/>
    <xf numFmtId="3" fontId="1" fillId="0" borderId="0" xfId="3" applyNumberFormat="1"/>
    <xf numFmtId="4" fontId="0" fillId="0" borderId="0" xfId="0" applyNumberFormat="1">
      <alignment vertical="top"/>
    </xf>
    <xf numFmtId="4" fontId="1" fillId="0" borderId="0" xfId="3" applyNumberFormat="1"/>
    <xf numFmtId="0" fontId="5" fillId="4" borderId="0" xfId="2" applyFont="1" applyFill="1"/>
    <xf numFmtId="0" fontId="10" fillId="0" borderId="0" xfId="2" applyFont="1" applyAlignment="1">
      <alignment horizontal="left" vertical="center"/>
    </xf>
    <xf numFmtId="22" fontId="26" fillId="0" borderId="0" xfId="2" applyNumberFormat="1" applyFont="1" applyAlignment="1">
      <alignment horizontal="left" vertical="center"/>
    </xf>
    <xf numFmtId="0" fontId="5" fillId="0" borderId="0" xfId="7"/>
    <xf numFmtId="0" fontId="6" fillId="3" borderId="0" xfId="1" applyFill="1" applyAlignment="1" applyProtection="1">
      <alignment horizontal="center" vertical="top"/>
    </xf>
    <xf numFmtId="0" fontId="21" fillId="0" borderId="0" xfId="7" applyFont="1"/>
    <xf numFmtId="0" fontId="27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2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2" applyFont="1" applyFill="1" applyBorder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28" fillId="6" borderId="0" xfId="7" applyFont="1" applyFill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16" fillId="2" borderId="8" xfId="2" applyFont="1" applyFill="1" applyBorder="1" applyAlignment="1">
      <alignment horizontal="center" vertical="center" wrapText="1"/>
    </xf>
    <xf numFmtId="0" fontId="29" fillId="6" borderId="0" xfId="7" applyFont="1" applyFill="1" applyAlignment="1">
      <alignment horizontal="center" vertical="center" wrapText="1"/>
    </xf>
    <xf numFmtId="4" fontId="30" fillId="6" borderId="0" xfId="6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6" applyNumberFormat="1" applyFont="1" applyFill="1" applyAlignment="1">
      <alignment horizontal="center"/>
    </xf>
    <xf numFmtId="4" fontId="29" fillId="0" borderId="0" xfId="6" applyNumberFormat="1" applyFont="1" applyAlignment="1">
      <alignment horizontal="center"/>
    </xf>
    <xf numFmtId="0" fontId="20" fillId="0" borderId="0" xfId="6" applyFont="1"/>
    <xf numFmtId="4" fontId="5" fillId="0" borderId="0" xfId="6" applyNumberFormat="1" applyAlignment="1">
      <alignment horizontal="center"/>
    </xf>
    <xf numFmtId="4" fontId="31" fillId="0" borderId="0" xfId="6" applyNumberFormat="1" applyFont="1" applyAlignment="1">
      <alignment horizontal="center"/>
    </xf>
    <xf numFmtId="4" fontId="5" fillId="0" borderId="19" xfId="5" applyNumberFormat="1" applyFont="1" applyBorder="1" applyAlignment="1">
      <alignment horizontal="center"/>
    </xf>
    <xf numFmtId="0" fontId="31" fillId="0" borderId="0" xfId="6" applyFont="1"/>
    <xf numFmtId="4" fontId="29" fillId="0" borderId="15" xfId="6" applyNumberFormat="1" applyFont="1" applyBorder="1" applyAlignment="1">
      <alignment horizontal="center"/>
    </xf>
    <xf numFmtId="4" fontId="31" fillId="0" borderId="15" xfId="6" applyNumberFormat="1" applyFont="1" applyBorder="1" applyAlignment="1">
      <alignment horizontal="center"/>
    </xf>
    <xf numFmtId="4" fontId="5" fillId="0" borderId="23" xfId="5" applyNumberFormat="1" applyFont="1" applyBorder="1" applyAlignment="1">
      <alignment horizontal="center"/>
    </xf>
    <xf numFmtId="0" fontId="32" fillId="0" borderId="0" xfId="3" applyFont="1"/>
  </cellXfs>
  <cellStyles count="8">
    <cellStyle name="Hipervínculo" xfId="1" builtinId="8"/>
    <cellStyle name="Normal" xfId="0" builtinId="0"/>
    <cellStyle name="Normal 4" xfId="3" xr:uid="{234AACBE-0D30-43CB-8091-FA54055A1B5B}"/>
    <cellStyle name="Normal_ Public. D.Ofc. JUN'96" xfId="5" xr:uid="{ABB658E4-575B-4356-BC0F-469888593816}"/>
    <cellStyle name="Normal_Definiciones de reportes financieros" xfId="6" xr:uid="{405C8980-3B4B-4AAF-A27D-42DC089C690B}"/>
    <cellStyle name="Normal_Información Financiera Mensual - 2008 (prot)" xfId="2" xr:uid="{D57E5366-1A88-4AA3-978A-44267B90EFE1}"/>
    <cellStyle name="Normal_Libro5" xfId="7" xr:uid="{FA1465F8-6956-4181-AD6F-9E26449EAA47}"/>
    <cellStyle name="Normal_RIESGO DE CREDITO Y CONTIGENTES 2008" xfId="4" xr:uid="{B9A54B9C-B9FB-4F0A-B745-B9C211F83741}"/>
  </cellStyles>
  <dxfs count="20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A9479F8-97A2-43F0-A4F1-61DAFF1C979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20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3EA2AD22-E822-44BC-8AE3-EF31F790DFA4}"/>
            </a:ext>
          </a:extLst>
        </xdr:cNvPr>
        <xdr:cNvSpPr txBox="1"/>
      </xdr:nvSpPr>
      <xdr:spPr>
        <a:xfrm>
          <a:off x="889063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060BA588-FA10-49AC-86B3-270C7D0AC6E6}"/>
            </a:ext>
          </a:extLst>
        </xdr:cNvPr>
        <xdr:cNvSpPr txBox="1"/>
      </xdr:nvSpPr>
      <xdr:spPr>
        <a:xfrm>
          <a:off x="120967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1B15847D-81A4-4B8F-B621-F4F852967E31}"/>
            </a:ext>
          </a:extLst>
        </xdr:cNvPr>
        <xdr:cNvSpPr txBox="1"/>
      </xdr:nvSpPr>
      <xdr:spPr>
        <a:xfrm>
          <a:off x="120967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BB240B3D-2F2E-40C9-A8ED-712859AEBB64}"/>
            </a:ext>
          </a:extLst>
        </xdr:cNvPr>
        <xdr:cNvSpPr txBox="1"/>
      </xdr:nvSpPr>
      <xdr:spPr>
        <a:xfrm>
          <a:off x="120967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8B998A0C-0D19-4450-9E42-82B6833EFEFA}"/>
            </a:ext>
          </a:extLst>
        </xdr:cNvPr>
        <xdr:cNvSpPr txBox="1"/>
      </xdr:nvSpPr>
      <xdr:spPr>
        <a:xfrm>
          <a:off x="11814810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4AEB75B7-5B01-4632-A22C-E6C12F0173C0}"/>
            </a:ext>
          </a:extLst>
        </xdr:cNvPr>
        <xdr:cNvSpPr txBox="1"/>
      </xdr:nvSpPr>
      <xdr:spPr>
        <a:xfrm>
          <a:off x="11814810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20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E1D2D566-7520-434F-838D-E0ABC374C010}"/>
            </a:ext>
          </a:extLst>
        </xdr:cNvPr>
        <xdr:cNvSpPr txBox="1"/>
      </xdr:nvSpPr>
      <xdr:spPr>
        <a:xfrm>
          <a:off x="1273111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1817370</xdr:colOff>
      <xdr:row>4</xdr:row>
      <xdr:rowOff>140970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55952FB-3419-418C-8E52-6179410D269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82445" cy="38544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AD9247D7-4ACE-489B-A6E6-12A0DDFC861A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36E30D18-0FEB-4C88-8920-1392712965AA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757265FF-F377-419A-919B-98796A9A238B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707F4919-9AD2-45DC-8266-6E60B47A8D80}"/>
            </a:ext>
          </a:extLst>
        </xdr:cNvPr>
        <xdr:cNvSpPr txBox="1"/>
      </xdr:nvSpPr>
      <xdr:spPr>
        <a:xfrm>
          <a:off x="117900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8AFC0552-1230-43FA-B4DA-162606604A96}"/>
            </a:ext>
          </a:extLst>
        </xdr:cNvPr>
        <xdr:cNvSpPr txBox="1"/>
      </xdr:nvSpPr>
      <xdr:spPr>
        <a:xfrm>
          <a:off x="117900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083565D4-DCE4-4974-B0C7-8FB6AEE84FE6}"/>
            </a:ext>
          </a:extLst>
        </xdr:cNvPr>
        <xdr:cNvSpPr txBox="1"/>
      </xdr:nvSpPr>
      <xdr:spPr>
        <a:xfrm>
          <a:off x="127044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858CBB5D-19FD-43AA-8CD5-32D5AE3574C2}"/>
            </a:ext>
          </a:extLst>
        </xdr:cNvPr>
        <xdr:cNvSpPr txBox="1"/>
      </xdr:nvSpPr>
      <xdr:spPr>
        <a:xfrm>
          <a:off x="127044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E7D56694-FDDC-48AE-9199-F3B5BF7E390F}"/>
            </a:ext>
          </a:extLst>
        </xdr:cNvPr>
        <xdr:cNvSpPr txBox="1"/>
      </xdr:nvSpPr>
      <xdr:spPr>
        <a:xfrm>
          <a:off x="136188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5CA64508-F8F0-4A00-B42A-6F9FC374D3B0}"/>
            </a:ext>
          </a:extLst>
        </xdr:cNvPr>
        <xdr:cNvSpPr txBox="1"/>
      </xdr:nvSpPr>
      <xdr:spPr>
        <a:xfrm>
          <a:off x="136188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3</xdr:row>
      <xdr:rowOff>85725</xdr:rowOff>
    </xdr:from>
    <xdr:to>
      <xdr:col>1</xdr:col>
      <xdr:colOff>1854835</xdr:colOff>
      <xdr:row>4</xdr:row>
      <xdr:rowOff>250190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7BA864F-EC81-4CC2-9172-FBFCC2E0632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76275"/>
          <a:ext cx="1788160" cy="3930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publicaciones/info_financ_bancos/reportes_excel/reportes_financieros/reportes_bancos_mssql.xlsb" TargetMode="External"/><Relationship Id="rId1" Type="http://schemas.openxmlformats.org/officeDocument/2006/relationships/externalLinkPath" Target="/sites/DPJ/Documentos%20compartidos/General/publicaciones/info_financ_bancos/reportes_excel/reportes_financieros/reportes_bancos_mssql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K2">
            <v>32508</v>
          </cell>
          <cell r="AL2">
            <v>249.7</v>
          </cell>
        </row>
        <row r="3">
          <cell r="AK3">
            <v>32539</v>
          </cell>
          <cell r="AL3">
            <v>251.99</v>
          </cell>
        </row>
        <row r="4">
          <cell r="AK4">
            <v>32567</v>
          </cell>
          <cell r="AL4">
            <v>253.3</v>
          </cell>
        </row>
        <row r="5">
          <cell r="AK5">
            <v>32598</v>
          </cell>
          <cell r="AL5">
            <v>252.29</v>
          </cell>
        </row>
        <row r="6">
          <cell r="AK6">
            <v>32628</v>
          </cell>
          <cell r="AL6">
            <v>253.7</v>
          </cell>
        </row>
        <row r="7">
          <cell r="AK7">
            <v>32659</v>
          </cell>
          <cell r="AL7">
            <v>254.49</v>
          </cell>
        </row>
        <row r="8">
          <cell r="AK8">
            <v>32689</v>
          </cell>
          <cell r="AL8">
            <v>257.88</v>
          </cell>
        </row>
        <row r="9">
          <cell r="AK9">
            <v>32720</v>
          </cell>
          <cell r="AL9">
            <v>261.66000000000003</v>
          </cell>
        </row>
        <row r="10">
          <cell r="AK10">
            <v>32751</v>
          </cell>
          <cell r="AL10">
            <v>265.3</v>
          </cell>
        </row>
        <row r="11">
          <cell r="AK11">
            <v>32781</v>
          </cell>
          <cell r="AL11">
            <v>267.67</v>
          </cell>
        </row>
        <row r="12">
          <cell r="AK12">
            <v>32812</v>
          </cell>
          <cell r="AL12">
            <v>271.64</v>
          </cell>
        </row>
        <row r="13">
          <cell r="AK13">
            <v>32842</v>
          </cell>
          <cell r="AL13">
            <v>277.98</v>
          </cell>
        </row>
        <row r="14">
          <cell r="AK14">
            <v>32873</v>
          </cell>
          <cell r="AL14">
            <v>282.89</v>
          </cell>
        </row>
        <row r="15">
          <cell r="AK15">
            <v>32904</v>
          </cell>
          <cell r="AL15">
            <v>287.64</v>
          </cell>
        </row>
        <row r="16">
          <cell r="AK16">
            <v>32932</v>
          </cell>
          <cell r="AL16">
            <v>293.42</v>
          </cell>
        </row>
        <row r="17">
          <cell r="AK17">
            <v>32963</v>
          </cell>
          <cell r="AL17">
            <v>295.47000000000003</v>
          </cell>
        </row>
        <row r="18">
          <cell r="AK18">
            <v>32993</v>
          </cell>
          <cell r="AL18">
            <v>299.79000000000002</v>
          </cell>
        </row>
        <row r="19">
          <cell r="AK19">
            <v>33024</v>
          </cell>
          <cell r="AL19">
            <v>304.85000000000002</v>
          </cell>
        </row>
        <row r="20">
          <cell r="AK20">
            <v>33054</v>
          </cell>
          <cell r="AL20">
            <v>308.73</v>
          </cell>
        </row>
        <row r="21">
          <cell r="AK21">
            <v>33085</v>
          </cell>
          <cell r="AL21">
            <v>313.98</v>
          </cell>
        </row>
        <row r="22">
          <cell r="AK22">
            <v>33116</v>
          </cell>
          <cell r="AL22">
            <v>318.82</v>
          </cell>
        </row>
        <row r="23">
          <cell r="AK23">
            <v>33146</v>
          </cell>
          <cell r="AL23">
            <v>323.89999999999998</v>
          </cell>
        </row>
        <row r="24">
          <cell r="AK24">
            <v>33177</v>
          </cell>
          <cell r="AL24">
            <v>336.07</v>
          </cell>
        </row>
        <row r="25">
          <cell r="AK25">
            <v>33207</v>
          </cell>
          <cell r="AL25">
            <v>348.74</v>
          </cell>
        </row>
        <row r="26">
          <cell r="AK26">
            <v>33238</v>
          </cell>
          <cell r="AL26">
            <v>353.84</v>
          </cell>
        </row>
        <row r="27">
          <cell r="AK27">
            <v>33269</v>
          </cell>
          <cell r="AL27">
            <v>353.5</v>
          </cell>
        </row>
        <row r="28">
          <cell r="AK28">
            <v>33297</v>
          </cell>
          <cell r="AL28">
            <v>352.45</v>
          </cell>
        </row>
        <row r="29">
          <cell r="AK29">
            <v>33328</v>
          </cell>
          <cell r="AL29">
            <v>352.9</v>
          </cell>
        </row>
        <row r="30">
          <cell r="AK30">
            <v>33358</v>
          </cell>
          <cell r="AL30">
            <v>351.11</v>
          </cell>
        </row>
        <row r="31">
          <cell r="AK31">
            <v>33389</v>
          </cell>
          <cell r="AL31">
            <v>353.37</v>
          </cell>
        </row>
        <row r="32">
          <cell r="AK32">
            <v>33419</v>
          </cell>
          <cell r="AL32">
            <v>354.08</v>
          </cell>
        </row>
        <row r="33">
          <cell r="AK33">
            <v>33450</v>
          </cell>
          <cell r="AL33">
            <v>356.48</v>
          </cell>
        </row>
        <row r="34">
          <cell r="AK34">
            <v>33481</v>
          </cell>
          <cell r="AL34">
            <v>360.02</v>
          </cell>
        </row>
        <row r="35">
          <cell r="AK35">
            <v>33511</v>
          </cell>
          <cell r="AL35">
            <v>362.08</v>
          </cell>
        </row>
        <row r="36">
          <cell r="AK36">
            <v>33542</v>
          </cell>
          <cell r="AL36">
            <v>363.97</v>
          </cell>
        </row>
        <row r="37">
          <cell r="AK37">
            <v>33572</v>
          </cell>
          <cell r="AL37">
            <v>371.03</v>
          </cell>
        </row>
        <row r="38">
          <cell r="AK38">
            <v>33603</v>
          </cell>
          <cell r="AL38">
            <v>374.67</v>
          </cell>
        </row>
        <row r="39"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</row>
      </sheetData>
      <sheetData sheetId="22">
        <row r="14">
          <cell r="AZ14">
            <v>28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</row>
      </sheetData>
      <sheetData sheetId="85"/>
      <sheetData sheetId="86">
        <row r="15">
          <cell r="GU15">
            <v>28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t_mb1"/>
      <sheetName val="pt_mr1"/>
      <sheetName val="pt_mc1"/>
      <sheetName val="pt_mb2"/>
      <sheetName val="pt_mc2"/>
      <sheetName val="pt_mb3"/>
      <sheetName val="pt_form_t8"/>
      <sheetName val="pt_valores"/>
      <sheetName val="t_bancos"/>
      <sheetName val="DEF_INDICADORES"/>
      <sheetName val="DEF_REPORTES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r6"/>
      <sheetName val="reporte_pasiv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M1">
            <v>45688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34326-4314-4BA9-AB6F-7C63F1B7B1CD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0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1</v>
      </c>
    </row>
    <row r="11" spans="2:2">
      <c r="B11" s="4"/>
    </row>
    <row r="12" spans="2:2">
      <c r="B12" s="4" t="s">
        <v>2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3</v>
      </c>
    </row>
    <row r="19" spans="2:2">
      <c r="B19" s="7" t="s">
        <v>4</v>
      </c>
    </row>
    <row r="20" spans="2:2">
      <c r="B20" s="8"/>
    </row>
    <row r="21" spans="2:2">
      <c r="B21" s="9" t="s">
        <v>5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DEE58DA8-AC00-4AD8-A5C4-22367B51B796}"/>
    <hyperlink ref="B12" location="'Act. y Pas. Sucur y Filial Ext.'!A1" tooltip="Activos y pasivos en el exterior - participación por institución" display="Principales Activos y Pasivos en el Exterior - Participación por Institución" xr:uid="{F126490E-3F5B-4797-B2D4-68F5CB19E234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E6155-F34B-46C9-8113-19DCA56218B1}">
  <sheetPr codeName="Hoja36">
    <tabColor rgb="FF002060"/>
    <pageSetUpPr autoPageBreaks="0"/>
  </sheetPr>
  <dimension ref="A1:R42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6</v>
      </c>
      <c r="R1" s="15" t="s">
        <v>7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8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10</v>
      </c>
      <c r="C7" s="23"/>
      <c r="D7" s="24" t="s">
        <v>11</v>
      </c>
      <c r="E7" s="25"/>
      <c r="F7" s="25"/>
      <c r="G7" s="25"/>
      <c r="H7" s="26"/>
      <c r="I7" s="23"/>
      <c r="J7" s="24" t="s">
        <v>12</v>
      </c>
      <c r="K7" s="25"/>
      <c r="L7" s="25"/>
      <c r="M7" s="25"/>
      <c r="N7" s="26"/>
    </row>
    <row r="8" spans="1:18" ht="13.15" customHeight="1">
      <c r="B8" s="27"/>
      <c r="C8" s="28"/>
      <c r="D8" s="24" t="s">
        <v>13</v>
      </c>
      <c r="E8" s="26"/>
      <c r="F8" s="24" t="s">
        <v>14</v>
      </c>
      <c r="G8" s="25"/>
      <c r="H8" s="26"/>
      <c r="I8" s="28"/>
      <c r="J8" s="24" t="s">
        <v>13</v>
      </c>
      <c r="K8" s="26"/>
      <c r="L8" s="24" t="s">
        <v>14</v>
      </c>
      <c r="M8" s="25"/>
      <c r="N8" s="26"/>
    </row>
    <row r="9" spans="1:18" ht="13.15" customHeight="1">
      <c r="B9" s="29"/>
      <c r="C9" s="28"/>
      <c r="D9" s="30" t="s">
        <v>15</v>
      </c>
      <c r="E9" s="30" t="s">
        <v>16</v>
      </c>
      <c r="F9" s="30" t="s">
        <v>17</v>
      </c>
      <c r="G9" s="31">
        <v>45657</v>
      </c>
      <c r="H9" s="32" t="s">
        <v>18</v>
      </c>
      <c r="I9" s="28"/>
      <c r="J9" s="30" t="s">
        <v>15</v>
      </c>
      <c r="K9" s="30" t="s">
        <v>16</v>
      </c>
      <c r="L9" s="30" t="s">
        <v>17</v>
      </c>
      <c r="M9" s="31">
        <v>45657</v>
      </c>
      <c r="N9" s="32" t="s">
        <v>18</v>
      </c>
      <c r="P9"/>
      <c r="Q9"/>
    </row>
    <row r="10" spans="1:18" ht="13.9" customHeight="1" thickBot="1"/>
    <row r="11" spans="1:18" ht="13.9" customHeight="1" thickBot="1">
      <c r="B11" s="33" t="s">
        <v>19</v>
      </c>
      <c r="C11" s="34"/>
      <c r="D11" s="35">
        <v>400468558.57672501</v>
      </c>
      <c r="E11" s="35">
        <v>405291.52775703371</v>
      </c>
      <c r="F11" s="36">
        <v>0.21122226672367453</v>
      </c>
      <c r="G11" s="36">
        <v>0.21122226672367453</v>
      </c>
      <c r="H11" s="36">
        <v>-7.6093349416076084</v>
      </c>
      <c r="I11" s="34"/>
      <c r="J11" s="35">
        <v>355555365.59279001</v>
      </c>
      <c r="K11" s="35">
        <v>359837.4310219512</v>
      </c>
      <c r="L11" s="36">
        <v>-1.8472285807582027E-2</v>
      </c>
      <c r="M11" s="36">
        <v>-1.8472285807582027E-2</v>
      </c>
      <c r="N11" s="36">
        <v>-8.9632101642795003</v>
      </c>
      <c r="P11" s="37" t="s">
        <v>20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21</v>
      </c>
      <c r="C13" s="34"/>
      <c r="D13" s="44">
        <v>267472760.81610098</v>
      </c>
      <c r="E13" s="44">
        <v>270694.01964993519</v>
      </c>
      <c r="F13" s="45">
        <v>-0.26100012949187074</v>
      </c>
      <c r="G13" s="45">
        <v>-0.26100012949187074</v>
      </c>
      <c r="H13" s="45">
        <v>-0.60639425416496628</v>
      </c>
      <c r="I13" s="34"/>
      <c r="J13" s="44">
        <v>239541703.74346501</v>
      </c>
      <c r="K13" s="44">
        <v>242426.58004601256</v>
      </c>
      <c r="L13" s="45">
        <v>-0.35461473966334134</v>
      </c>
      <c r="M13" s="45">
        <v>-0.35461473966334134</v>
      </c>
      <c r="N13" s="45">
        <v>-1.4390953775794189</v>
      </c>
      <c r="P13" s="37" t="s">
        <v>22</v>
      </c>
      <c r="Q13" s="38" t="s">
        <v>23</v>
      </c>
    </row>
    <row r="14" spans="1:18" ht="13.9" customHeight="1">
      <c r="B14" s="46" t="s">
        <v>24</v>
      </c>
      <c r="C14" s="34"/>
      <c r="D14" s="47">
        <v>154497.23503000001</v>
      </c>
      <c r="E14" s="47">
        <v>156.35789396822184</v>
      </c>
      <c r="F14" s="48">
        <v>6.8181165351749584</v>
      </c>
      <c r="G14" s="48">
        <v>6.8181165351749584</v>
      </c>
      <c r="H14" s="48">
        <v>-28.688438240582297</v>
      </c>
      <c r="I14" s="34"/>
      <c r="J14" s="47">
        <v>154497.23503000001</v>
      </c>
      <c r="K14" s="47">
        <v>156.35789396822184</v>
      </c>
      <c r="L14" s="48">
        <v>6.8181165351749584</v>
      </c>
      <c r="M14" s="48">
        <v>6.8181165351749584</v>
      </c>
      <c r="N14" s="48">
        <v>-28.688438240582297</v>
      </c>
      <c r="P14" s="37" t="s">
        <v>25</v>
      </c>
    </row>
    <row r="15" spans="1:18" ht="13.9" customHeight="1">
      <c r="B15" s="46" t="s">
        <v>26</v>
      </c>
      <c r="C15" s="34"/>
      <c r="D15" s="47">
        <v>267318263.58107099</v>
      </c>
      <c r="E15" s="47">
        <v>270537.66175596701</v>
      </c>
      <c r="F15" s="48">
        <v>-0.26482022840741959</v>
      </c>
      <c r="G15" s="48">
        <v>-0.26482022840741959</v>
      </c>
      <c r="H15" s="48">
        <v>-0.5837677141726173</v>
      </c>
      <c r="I15" s="34"/>
      <c r="J15" s="47">
        <v>239387206.50843501</v>
      </c>
      <c r="K15" s="47">
        <v>242270.22215204433</v>
      </c>
      <c r="L15" s="48">
        <v>-0.35893289030519848</v>
      </c>
      <c r="M15" s="48">
        <v>-0.35893289030519848</v>
      </c>
      <c r="N15" s="48">
        <v>-1.4147829873969548</v>
      </c>
      <c r="P15" s="37" t="s">
        <v>27</v>
      </c>
      <c r="Q15" s="38" t="s">
        <v>23</v>
      </c>
    </row>
    <row r="16" spans="1:18" ht="13.9" customHeight="1">
      <c r="B16" s="49" t="s">
        <v>28</v>
      </c>
      <c r="C16" s="34"/>
      <c r="D16" s="50">
        <v>144204667.80146599</v>
      </c>
      <c r="E16" s="50">
        <v>145941.37010572411</v>
      </c>
      <c r="F16" s="51">
        <v>-0.58321449371153522</v>
      </c>
      <c r="G16" s="51">
        <v>-0.58321449371153522</v>
      </c>
      <c r="H16" s="51">
        <v>-2.1479801454602732</v>
      </c>
      <c r="I16" s="34"/>
      <c r="J16" s="50">
        <v>122084882.380915</v>
      </c>
      <c r="K16" s="50">
        <v>123555.18913158082</v>
      </c>
      <c r="L16" s="51">
        <v>-0.59226251270491814</v>
      </c>
      <c r="M16" s="51">
        <v>-0.59226251270491814</v>
      </c>
      <c r="N16" s="51">
        <v>-3.8865019790055468</v>
      </c>
      <c r="P16" s="37" t="s">
        <v>29</v>
      </c>
      <c r="Q16" s="38">
        <v>1302</v>
      </c>
    </row>
    <row r="17" spans="2:17" ht="13.9" customHeight="1">
      <c r="B17" s="52" t="s">
        <v>30</v>
      </c>
      <c r="C17" s="34"/>
      <c r="D17" s="50">
        <v>30673219.871800002</v>
      </c>
      <c r="E17" s="50">
        <v>31042.627134702965</v>
      </c>
      <c r="F17" s="51">
        <v>0.37557376821216898</v>
      </c>
      <c r="G17" s="51">
        <v>0.37557376821216898</v>
      </c>
      <c r="H17" s="51">
        <v>-0.33435936848823389</v>
      </c>
      <c r="I17" s="34"/>
      <c r="J17" s="50">
        <v>29837426.490619998</v>
      </c>
      <c r="K17" s="50">
        <v>30196.76803017913</v>
      </c>
      <c r="L17" s="51">
        <v>0.31651211788399281</v>
      </c>
      <c r="M17" s="51">
        <v>0.31651211788399281</v>
      </c>
      <c r="N17" s="51">
        <v>0.12492973220085192</v>
      </c>
      <c r="P17" s="37" t="s">
        <v>31</v>
      </c>
      <c r="Q17" s="38">
        <v>1305</v>
      </c>
    </row>
    <row r="18" spans="2:17" ht="13.9" customHeight="1">
      <c r="B18" s="53" t="s">
        <v>32</v>
      </c>
      <c r="C18" s="34"/>
      <c r="D18" s="50">
        <v>16480819.911627</v>
      </c>
      <c r="E18" s="50">
        <v>16679.303624761662</v>
      </c>
      <c r="F18" s="51">
        <v>0.35963313937185215</v>
      </c>
      <c r="G18" s="51">
        <v>0.35963313937185215</v>
      </c>
      <c r="H18" s="51">
        <v>-2.3178640572702638</v>
      </c>
      <c r="I18" s="34"/>
      <c r="J18" s="50">
        <v>15922746.794081001</v>
      </c>
      <c r="K18" s="50">
        <v>16114.509456614715</v>
      </c>
      <c r="L18" s="51">
        <v>0.25639400084603431</v>
      </c>
      <c r="M18" s="51">
        <v>0.25639400084603431</v>
      </c>
      <c r="N18" s="51">
        <v>-1.799880797258147</v>
      </c>
      <c r="P18" s="54" t="s">
        <v>33</v>
      </c>
      <c r="Q18" s="55"/>
    </row>
    <row r="19" spans="2:17" ht="13.9" customHeight="1">
      <c r="B19" s="53" t="s">
        <v>34</v>
      </c>
      <c r="C19" s="34"/>
      <c r="D19" s="50">
        <v>13078890.285909001</v>
      </c>
      <c r="E19" s="50">
        <v>13236.40348740917</v>
      </c>
      <c r="F19" s="51">
        <v>0.57538901131797127</v>
      </c>
      <c r="G19" s="51">
        <v>0.57538901131797127</v>
      </c>
      <c r="H19" s="51">
        <v>2.6879533112166274</v>
      </c>
      <c r="I19" s="34"/>
      <c r="J19" s="50">
        <v>12897994.744279001</v>
      </c>
      <c r="K19" s="50">
        <v>13053.329363707115</v>
      </c>
      <c r="L19" s="51">
        <v>0.5633481978368664</v>
      </c>
      <c r="M19" s="51">
        <v>0.5633481978368664</v>
      </c>
      <c r="N19" s="51">
        <v>3.0685163599259142</v>
      </c>
      <c r="P19" s="54" t="s">
        <v>35</v>
      </c>
    </row>
    <row r="20" spans="2:17" ht="13.9" customHeight="1">
      <c r="B20" s="49" t="s">
        <v>36</v>
      </c>
      <c r="C20" s="34"/>
      <c r="D20" s="50">
        <v>90067797.10763599</v>
      </c>
      <c r="E20" s="50">
        <v>91152.512000441246</v>
      </c>
      <c r="F20" s="51">
        <v>0.45004843232852748</v>
      </c>
      <c r="G20" s="51">
        <v>0.45004843232852748</v>
      </c>
      <c r="H20" s="51">
        <v>1.6098969019978191</v>
      </c>
      <c r="I20" s="34"/>
      <c r="J20" s="50">
        <v>85434397.002763003</v>
      </c>
      <c r="K20" s="50">
        <v>86463.310396481131</v>
      </c>
      <c r="L20" s="51">
        <v>0.1543062017239705</v>
      </c>
      <c r="M20" s="51">
        <v>0.1543062017239705</v>
      </c>
      <c r="N20" s="51">
        <v>1.596241934043459</v>
      </c>
      <c r="P20" s="37" t="s">
        <v>37</v>
      </c>
      <c r="Q20" s="38" t="s">
        <v>23</v>
      </c>
    </row>
    <row r="21" spans="2:17" ht="13.9" customHeight="1">
      <c r="B21" s="49" t="s">
        <v>38</v>
      </c>
      <c r="C21" s="34"/>
      <c r="D21" s="50">
        <v>2372578.8001689999</v>
      </c>
      <c r="E21" s="50">
        <v>2401.152515098674</v>
      </c>
      <c r="F21" s="51">
        <v>-13.87214591143595</v>
      </c>
      <c r="G21" s="51">
        <v>-13.87214591143595</v>
      </c>
      <c r="H21" s="51">
        <v>12.931519259938495</v>
      </c>
      <c r="I21" s="34"/>
      <c r="J21" s="50">
        <v>2030500.634137</v>
      </c>
      <c r="K21" s="50">
        <v>2054.9545938032588</v>
      </c>
      <c r="L21" s="51">
        <v>-15.085617672619509</v>
      </c>
      <c r="M21" s="51">
        <v>-15.085617672619509</v>
      </c>
      <c r="N21" s="51">
        <v>6.3779961535002432</v>
      </c>
      <c r="P21" s="37" t="s">
        <v>39</v>
      </c>
      <c r="Q21" s="38" t="s">
        <v>23</v>
      </c>
    </row>
    <row r="22" spans="2:17" ht="13.9" customHeight="1">
      <c r="B22" s="56"/>
      <c r="C22" s="34"/>
      <c r="D22" s="50"/>
      <c r="E22" s="50"/>
      <c r="F22" s="51"/>
      <c r="G22" s="51"/>
      <c r="H22" s="51"/>
      <c r="I22" s="34"/>
      <c r="J22" s="50"/>
      <c r="K22" s="50"/>
      <c r="L22" s="51"/>
      <c r="M22" s="51"/>
      <c r="N22" s="51"/>
      <c r="P22" s="57"/>
    </row>
    <row r="23" spans="2:17" ht="13.9" customHeight="1">
      <c r="B23" s="56" t="s">
        <v>40</v>
      </c>
      <c r="C23" s="34"/>
      <c r="D23" s="47">
        <v>206258889.32850301</v>
      </c>
      <c r="E23" s="47">
        <v>208742.93019785752</v>
      </c>
      <c r="F23" s="48">
        <v>-0.50629592719869365</v>
      </c>
      <c r="G23" s="48">
        <v>-0.50629592719869365</v>
      </c>
      <c r="H23" s="48">
        <v>-9.5859727623110888E-2</v>
      </c>
      <c r="I23" s="34"/>
      <c r="J23" s="47">
        <v>173820636.221917</v>
      </c>
      <c r="K23" s="47">
        <v>175914.01297633539</v>
      </c>
      <c r="L23" s="48">
        <v>-0.81115845689772759</v>
      </c>
      <c r="M23" s="48">
        <v>-0.81115845689772759</v>
      </c>
      <c r="N23" s="48">
        <v>0.10936222087238427</v>
      </c>
      <c r="P23" s="37" t="s">
        <v>41</v>
      </c>
      <c r="Q23" s="38" t="s">
        <v>42</v>
      </c>
    </row>
    <row r="24" spans="2:17" ht="13.9" customHeight="1">
      <c r="B24" s="56" t="s">
        <v>43</v>
      </c>
      <c r="C24" s="58"/>
      <c r="D24" s="47">
        <v>206258889.32850301</v>
      </c>
      <c r="E24" s="47">
        <v>208742.93019785752</v>
      </c>
      <c r="F24" s="48">
        <v>-0.50629592719869365</v>
      </c>
      <c r="G24" s="48">
        <v>-0.50629592719869365</v>
      </c>
      <c r="H24" s="48">
        <v>-9.5859727623110888E-2</v>
      </c>
      <c r="I24" s="58"/>
      <c r="J24" s="47">
        <v>173820636.221917</v>
      </c>
      <c r="K24" s="47">
        <v>175914.01297633539</v>
      </c>
      <c r="L24" s="48">
        <v>-0.81115845689772759</v>
      </c>
      <c r="M24" s="48">
        <v>-0.81115845689772759</v>
      </c>
      <c r="N24" s="48">
        <v>0.10936222087238427</v>
      </c>
      <c r="P24" s="37" t="s">
        <v>44</v>
      </c>
      <c r="Q24" s="38" t="s">
        <v>42</v>
      </c>
    </row>
    <row r="25" spans="2:17" ht="13.9" customHeight="1">
      <c r="B25" s="49" t="s">
        <v>45</v>
      </c>
      <c r="C25" s="59"/>
      <c r="D25" s="50">
        <v>86938411.316715002</v>
      </c>
      <c r="E25" s="50">
        <v>87985.438029263227</v>
      </c>
      <c r="F25" s="51">
        <v>-1.8954732098167892</v>
      </c>
      <c r="G25" s="51">
        <v>-1.8954732098167892</v>
      </c>
      <c r="H25" s="51">
        <v>-0.38569937887681471</v>
      </c>
      <c r="I25" s="59"/>
      <c r="J25" s="50">
        <v>65691269.968073003</v>
      </c>
      <c r="K25" s="50">
        <v>66482.410654865904</v>
      </c>
      <c r="L25" s="51">
        <v>-2.1510171885872578</v>
      </c>
      <c r="M25" s="51">
        <v>-2.1510171885872578</v>
      </c>
      <c r="N25" s="51">
        <v>0.36559889142584695</v>
      </c>
      <c r="P25" s="37" t="s">
        <v>46</v>
      </c>
      <c r="Q25" s="38">
        <v>2100</v>
      </c>
    </row>
    <row r="26" spans="2:17" ht="13.9" customHeight="1">
      <c r="B26" s="49" t="s">
        <v>47</v>
      </c>
      <c r="C26" s="59"/>
      <c r="D26" s="50">
        <v>119320478.011788</v>
      </c>
      <c r="E26" s="50">
        <v>120757.49216859427</v>
      </c>
      <c r="F26" s="51">
        <v>0.53090991422732148</v>
      </c>
      <c r="G26" s="51">
        <v>0.53090991422732148</v>
      </c>
      <c r="H26" s="51">
        <v>0.11638552527167413</v>
      </c>
      <c r="I26" s="59"/>
      <c r="J26" s="50">
        <v>108129366.25384399</v>
      </c>
      <c r="K26" s="50">
        <v>109431.60232146947</v>
      </c>
      <c r="L26" s="51">
        <v>2.0906983735495401E-2</v>
      </c>
      <c r="M26" s="51">
        <v>2.0906983735495401E-2</v>
      </c>
      <c r="N26" s="51">
        <v>-4.5670016558608403E-2</v>
      </c>
      <c r="P26" s="37" t="s">
        <v>48</v>
      </c>
      <c r="Q26" s="38">
        <v>2200</v>
      </c>
    </row>
    <row r="27" spans="2:17" ht="13.9" customHeight="1">
      <c r="B27" s="56" t="s">
        <v>49</v>
      </c>
      <c r="C27" s="59"/>
      <c r="D27" s="47">
        <v>59160193.574248999</v>
      </c>
      <c r="E27" s="47">
        <v>59872.678447777551</v>
      </c>
      <c r="F27" s="48">
        <v>-1.359242928199472</v>
      </c>
      <c r="G27" s="48">
        <v>-1.359242928199472</v>
      </c>
      <c r="H27" s="48">
        <v>-4.973917159337935</v>
      </c>
      <c r="I27" s="59"/>
      <c r="J27" s="47">
        <v>58680649.719787002</v>
      </c>
      <c r="K27" s="47">
        <v>59387.35929540229</v>
      </c>
      <c r="L27" s="48">
        <v>-1.3999714880121625</v>
      </c>
      <c r="M27" s="48">
        <v>-1.3999714880121625</v>
      </c>
      <c r="N27" s="48">
        <v>-4.881066277061386</v>
      </c>
      <c r="P27" s="37" t="s">
        <v>50</v>
      </c>
      <c r="Q27" s="38" t="s">
        <v>51</v>
      </c>
    </row>
    <row r="28" spans="2:17" ht="13.9" customHeight="1">
      <c r="B28" s="49" t="s">
        <v>52</v>
      </c>
      <c r="C28" s="59"/>
      <c r="D28" s="50">
        <v>58697561.995237999</v>
      </c>
      <c r="E28" s="50">
        <v>59404.475250721582</v>
      </c>
      <c r="F28" s="51">
        <v>-1.3252366106720863</v>
      </c>
      <c r="G28" s="51">
        <v>-1.3252366106720863</v>
      </c>
      <c r="H28" s="51">
        <v>-4.8541205252698303</v>
      </c>
      <c r="I28" s="59"/>
      <c r="J28" s="50">
        <v>58218018.140776001</v>
      </c>
      <c r="K28" s="50">
        <v>58919.156098346321</v>
      </c>
      <c r="L28" s="51">
        <v>-1.3660370157515955</v>
      </c>
      <c r="M28" s="51">
        <v>-1.3660370157515955</v>
      </c>
      <c r="N28" s="51">
        <v>-4.759304864236908</v>
      </c>
      <c r="P28" s="60" t="s">
        <v>53</v>
      </c>
      <c r="Q28" s="38" t="s">
        <v>54</v>
      </c>
    </row>
    <row r="29" spans="2:17" ht="13.9" customHeight="1">
      <c r="B29" s="61" t="s">
        <v>55</v>
      </c>
      <c r="C29" s="59"/>
      <c r="D29" s="47">
        <v>12922576.200218001</v>
      </c>
      <c r="E29" s="47">
        <v>13078.206861874305</v>
      </c>
      <c r="F29" s="48">
        <v>-0.46477344426906275</v>
      </c>
      <c r="G29" s="48">
        <v>-0.46477344426906275</v>
      </c>
      <c r="H29" s="48">
        <v>19.94060274638316</v>
      </c>
      <c r="I29" s="59"/>
      <c r="J29" s="47">
        <v>12887576.095685</v>
      </c>
      <c r="K29" s="47">
        <v>13042.785240041492</v>
      </c>
      <c r="L29" s="48">
        <v>-0.47783515831951306</v>
      </c>
      <c r="M29" s="48">
        <v>-0.47783515831951306</v>
      </c>
      <c r="N29" s="48">
        <v>21.987042364625655</v>
      </c>
      <c r="P29" s="37" t="s">
        <v>56</v>
      </c>
      <c r="Q29" s="38" t="s">
        <v>57</v>
      </c>
    </row>
    <row r="30" spans="2:17" ht="13.9" customHeight="1" thickBot="1">
      <c r="B30" s="62" t="s">
        <v>58</v>
      </c>
      <c r="C30" s="59"/>
      <c r="D30" s="63">
        <v>9778729.7658080012</v>
      </c>
      <c r="E30" s="63">
        <v>9896.4980931160826</v>
      </c>
      <c r="F30" s="64">
        <v>-0.18485150666183262</v>
      </c>
      <c r="G30" s="64">
        <v>-0.18485150666183262</v>
      </c>
      <c r="H30" s="64">
        <v>-2.8132555791144962</v>
      </c>
      <c r="I30" s="59"/>
      <c r="J30" s="63">
        <v>9743729.6612749994</v>
      </c>
      <c r="K30" s="63">
        <v>9861.0764712832697</v>
      </c>
      <c r="L30" s="64">
        <v>-0.20121620463154055</v>
      </c>
      <c r="M30" s="64">
        <v>-0.20121620463154055</v>
      </c>
      <c r="N30" s="64">
        <v>-1.1025450291640562</v>
      </c>
      <c r="P30" s="37" t="s">
        <v>59</v>
      </c>
      <c r="Q30" s="37" t="s">
        <v>57</v>
      </c>
    </row>
    <row r="31" spans="2:17" ht="13.9" customHeight="1">
      <c r="C31" s="65"/>
      <c r="I31" s="65"/>
    </row>
    <row r="32" spans="2:17" ht="13.9" customHeight="1">
      <c r="B32" s="23" t="s">
        <v>60</v>
      </c>
      <c r="C32" s="23"/>
      <c r="D32" s="66"/>
      <c r="E32" s="66"/>
      <c r="F32" s="67"/>
      <c r="G32" s="67"/>
      <c r="H32" s="67"/>
      <c r="I32" s="67"/>
    </row>
    <row r="33" spans="2:10" ht="13.9" customHeight="1">
      <c r="B33" s="68" t="s">
        <v>61</v>
      </c>
      <c r="C33" s="23"/>
      <c r="D33" s="66"/>
      <c r="E33" s="66"/>
      <c r="F33" s="67"/>
      <c r="G33" s="67"/>
      <c r="H33" s="67"/>
      <c r="I33" s="67"/>
      <c r="J33" s="69"/>
    </row>
    <row r="34" spans="2:10" ht="13.9" customHeight="1">
      <c r="B34" s="23" t="s">
        <v>62</v>
      </c>
      <c r="C34" s="23"/>
      <c r="D34" s="23"/>
      <c r="E34" s="23"/>
      <c r="F34" s="23"/>
      <c r="G34" s="23"/>
      <c r="H34" s="23"/>
      <c r="I34" s="23"/>
      <c r="J34" s="70"/>
    </row>
    <row r="35" spans="2:10" ht="13.9" customHeight="1">
      <c r="C35" s="23"/>
      <c r="D35" s="23"/>
      <c r="E35" s="23"/>
      <c r="F35" s="23"/>
      <c r="G35" s="23"/>
      <c r="H35" s="23"/>
      <c r="I35" s="23"/>
      <c r="J35" s="71"/>
    </row>
    <row r="36" spans="2:10" ht="13.9" customHeight="1">
      <c r="B36" s="72" t="s">
        <v>63</v>
      </c>
      <c r="C36" s="23"/>
      <c r="D36" s="23"/>
      <c r="E36" s="23"/>
      <c r="F36" s="23"/>
      <c r="G36" s="23"/>
      <c r="H36" s="23"/>
      <c r="I36" s="23"/>
    </row>
    <row r="37" spans="2:10" ht="13.9" customHeight="1">
      <c r="B37" s="73" t="s">
        <v>5</v>
      </c>
    </row>
    <row r="38" spans="2:10" ht="13.9" customHeight="1">
      <c r="B38" s="74"/>
    </row>
    <row r="39" spans="2:10" ht="13.9" customHeight="1"/>
    <row r="40" spans="2:10" ht="13.9" customHeight="1"/>
    <row r="41" spans="2:10" ht="13.9" customHeight="1"/>
    <row r="42" spans="2:10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23:B27 B13:B16">
    <cfRule type="cellIs" dxfId="19" priority="10" stopIfTrue="1" operator="equal">
      <formula>"División"</formula>
    </cfRule>
  </conditionalFormatting>
  <conditionalFormatting sqref="B21">
    <cfRule type="cellIs" dxfId="18" priority="9" stopIfTrue="1" operator="equal">
      <formula>"División"</formula>
    </cfRule>
  </conditionalFormatting>
  <conditionalFormatting sqref="B29">
    <cfRule type="cellIs" dxfId="17" priority="8" stopIfTrue="1" operator="equal">
      <formula>"División"</formula>
    </cfRule>
  </conditionalFormatting>
  <conditionalFormatting sqref="B30">
    <cfRule type="cellIs" dxfId="16" priority="7" stopIfTrue="1" operator="equal">
      <formula>"División"</formula>
    </cfRule>
  </conditionalFormatting>
  <conditionalFormatting sqref="B22">
    <cfRule type="cellIs" dxfId="15" priority="6" stopIfTrue="1" operator="equal">
      <formula>"División"</formula>
    </cfRule>
  </conditionalFormatting>
  <conditionalFormatting sqref="B17:B18">
    <cfRule type="cellIs" dxfId="14" priority="4" stopIfTrue="1" operator="equal">
      <formula>"División"</formula>
    </cfRule>
  </conditionalFormatting>
  <conditionalFormatting sqref="B19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20">
    <cfRule type="cellIs" dxfId="11" priority="2" stopIfTrue="1" operator="equal">
      <formula>"División"</formula>
    </cfRule>
  </conditionalFormatting>
  <conditionalFormatting sqref="B28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508FC294-54F4-4785-A36D-C8BC819858CC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F1229-D599-460E-B9B5-08A2B1BB92B2}">
  <sheetPr codeName="Hoja37">
    <tabColor rgb="FF002060"/>
    <pageSetUpPr autoPageBreaks="0"/>
  </sheetPr>
  <dimension ref="A1:S39"/>
  <sheetViews>
    <sheetView showGridLines="0" zoomScale="85" zoomScaleNormal="85" workbookViewId="0"/>
  </sheetViews>
  <sheetFormatPr baseColWidth="10" defaultColWidth="11.5703125" defaultRowHeight="12.75" outlineLevelCol="1"/>
  <cols>
    <col min="1" max="1" width="4.85546875" style="75" customWidth="1"/>
    <col min="2" max="2" width="58.5703125" style="75" customWidth="1"/>
    <col min="3" max="3" width="16.28515625" style="75" customWidth="1"/>
    <col min="4" max="4" width="14.42578125" style="75" customWidth="1"/>
    <col min="5" max="5" width="16.140625" style="75" customWidth="1"/>
    <col min="6" max="6" width="16.42578125" style="75" customWidth="1"/>
    <col min="7" max="7" width="0.85546875" style="75" customWidth="1"/>
    <col min="8" max="8" width="19.28515625" style="75" customWidth="1"/>
    <col min="9" max="9" width="0.85546875" style="75" customWidth="1"/>
    <col min="10" max="10" width="15.5703125" style="75" customWidth="1"/>
    <col min="11" max="11" width="16.5703125" style="75" customWidth="1"/>
    <col min="12" max="12" width="0.85546875" style="75" customWidth="1"/>
    <col min="13" max="14" width="16" style="75" customWidth="1"/>
    <col min="15" max="15" width="0.85546875" style="75" customWidth="1"/>
    <col min="16" max="16" width="18.85546875" style="75" customWidth="1"/>
    <col min="17" max="17" width="4" style="75" customWidth="1"/>
    <col min="18" max="18" width="38" style="77" hidden="1" customWidth="1" outlineLevel="1"/>
    <col min="19" max="19" width="35.85546875" style="75" bestFit="1" customWidth="1" collapsed="1"/>
    <col min="20" max="16384" width="11.5703125" style="75"/>
  </cols>
  <sheetData>
    <row r="1" spans="1:19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 s="15" t="s">
        <v>7</v>
      </c>
    </row>
    <row r="2" spans="1:19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</row>
    <row r="3" spans="1:19" ht="21" customHeight="1">
      <c r="P3" s="76" t="s">
        <v>6</v>
      </c>
    </row>
    <row r="4" spans="1:19" ht="18">
      <c r="B4" s="16" t="s">
        <v>64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</row>
    <row r="5" spans="1:19" ht="21.75" customHeight="1">
      <c r="B5" s="19" t="s">
        <v>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1"/>
    </row>
    <row r="7" spans="1:19" ht="15">
      <c r="B7" s="1"/>
      <c r="C7" s="1"/>
      <c r="D7" s="1"/>
      <c r="E7" s="78"/>
      <c r="F7" s="78"/>
      <c r="G7" s="79"/>
    </row>
    <row r="8" spans="1:19" ht="38.25" customHeight="1">
      <c r="B8" s="1"/>
      <c r="C8" s="24" t="s">
        <v>65</v>
      </c>
      <c r="D8" s="25"/>
      <c r="E8" s="25"/>
      <c r="F8" s="26"/>
      <c r="G8" s="79"/>
      <c r="H8" s="80" t="s">
        <v>66</v>
      </c>
      <c r="I8" s="81"/>
      <c r="J8" s="82" t="s">
        <v>67</v>
      </c>
      <c r="K8" s="83"/>
      <c r="L8" s="84"/>
      <c r="M8" s="82" t="s">
        <v>68</v>
      </c>
      <c r="N8" s="83"/>
      <c r="O8" s="84"/>
      <c r="P8" s="85" t="s">
        <v>69</v>
      </c>
    </row>
    <row r="9" spans="1:19" ht="71.45" customHeight="1">
      <c r="B9" s="86" t="s">
        <v>10</v>
      </c>
      <c r="C9" s="86" t="s">
        <v>70</v>
      </c>
      <c r="D9" s="86" t="s">
        <v>71</v>
      </c>
      <c r="E9" s="86" t="s">
        <v>72</v>
      </c>
      <c r="F9" s="80" t="s">
        <v>73</v>
      </c>
      <c r="G9" s="87"/>
      <c r="H9" s="80" t="s">
        <v>72</v>
      </c>
      <c r="I9" s="87"/>
      <c r="J9" s="86" t="s">
        <v>72</v>
      </c>
      <c r="K9" s="80" t="s">
        <v>74</v>
      </c>
      <c r="L9" s="88"/>
      <c r="M9" s="86" t="s">
        <v>72</v>
      </c>
      <c r="N9" s="80" t="s">
        <v>73</v>
      </c>
      <c r="O9" s="88"/>
      <c r="P9" s="80" t="s">
        <v>73</v>
      </c>
    </row>
    <row r="10" spans="1:19" ht="13.9" customHeight="1" thickBot="1">
      <c r="B10" s="1"/>
      <c r="C10" s="1"/>
      <c r="D10" s="1"/>
      <c r="E10" s="1"/>
      <c r="F10" s="1"/>
      <c r="G10" s="89"/>
      <c r="H10" s="1"/>
      <c r="I10" s="89"/>
      <c r="J10" s="1"/>
      <c r="K10" s="1"/>
      <c r="L10" s="90"/>
      <c r="M10" s="1"/>
      <c r="N10" s="1"/>
      <c r="O10" s="90"/>
      <c r="P10" s="1"/>
    </row>
    <row r="11" spans="1:19" ht="13.9" customHeight="1" thickBot="1">
      <c r="B11" s="33" t="s">
        <v>19</v>
      </c>
      <c r="C11" s="35">
        <v>44913192.983934999</v>
      </c>
      <c r="D11" s="36">
        <v>11.215160846473834</v>
      </c>
      <c r="E11" s="36">
        <v>2.3635165686907706</v>
      </c>
      <c r="F11" s="36">
        <v>8.8516442777830644</v>
      </c>
      <c r="G11" s="91"/>
      <c r="H11" s="36">
        <v>0</v>
      </c>
      <c r="I11" s="91"/>
      <c r="J11" s="36">
        <v>1.5701327135289489</v>
      </c>
      <c r="K11" s="36">
        <v>6.8677947889323967</v>
      </c>
      <c r="L11" s="41"/>
      <c r="M11" s="36">
        <v>0.79338385516182197</v>
      </c>
      <c r="N11" s="36">
        <v>1.7789470458740402</v>
      </c>
      <c r="O11" s="41"/>
      <c r="P11" s="36">
        <v>0.20490244297662846</v>
      </c>
      <c r="R11" s="37" t="s">
        <v>20</v>
      </c>
    </row>
    <row r="12" spans="1:19" ht="13.9" customHeight="1" thickBot="1">
      <c r="B12" s="92"/>
      <c r="C12" s="40"/>
      <c r="D12" s="41"/>
      <c r="E12" s="41"/>
      <c r="F12" s="41"/>
      <c r="G12" s="91"/>
      <c r="H12" s="41"/>
      <c r="I12" s="91"/>
      <c r="J12" s="41"/>
      <c r="K12" s="41"/>
      <c r="L12" s="93"/>
      <c r="M12" s="41"/>
      <c r="N12" s="41"/>
      <c r="O12" s="93"/>
      <c r="P12" s="41"/>
      <c r="R12" s="42"/>
    </row>
    <row r="13" spans="1:19" ht="13.9" customHeight="1">
      <c r="B13" s="43" t="s">
        <v>21</v>
      </c>
      <c r="C13" s="44">
        <v>27931057.072636001</v>
      </c>
      <c r="D13" s="45">
        <v>10.442580017275031</v>
      </c>
      <c r="E13" s="45">
        <v>1.5293833409165432</v>
      </c>
      <c r="F13" s="45">
        <v>8.9131966763584884</v>
      </c>
      <c r="G13" s="91"/>
      <c r="H13" s="45">
        <v>0</v>
      </c>
      <c r="I13" s="91"/>
      <c r="J13" s="45">
        <v>1.049691962642272</v>
      </c>
      <c r="K13" s="45">
        <v>7.0628550825377401</v>
      </c>
      <c r="L13" s="41"/>
      <c r="M13" s="45">
        <v>0.47969137827427133</v>
      </c>
      <c r="N13" s="45">
        <v>1.7431990997265421</v>
      </c>
      <c r="O13" s="41"/>
      <c r="P13" s="45">
        <v>0.10714249409420572</v>
      </c>
      <c r="R13" s="37" t="s">
        <v>22</v>
      </c>
    </row>
    <row r="14" spans="1:19" ht="13.9" customHeight="1">
      <c r="B14" s="46" t="s">
        <v>24</v>
      </c>
      <c r="C14" s="47">
        <v>0</v>
      </c>
      <c r="D14" s="48">
        <v>0</v>
      </c>
      <c r="E14" s="48">
        <v>0</v>
      </c>
      <c r="F14" s="48">
        <v>0</v>
      </c>
      <c r="G14" s="94"/>
      <c r="H14" s="48">
        <v>0</v>
      </c>
      <c r="I14" s="94"/>
      <c r="J14" s="48">
        <v>0</v>
      </c>
      <c r="K14" s="48">
        <v>0</v>
      </c>
      <c r="L14" s="41"/>
      <c r="M14" s="48">
        <v>0</v>
      </c>
      <c r="N14" s="48">
        <v>0</v>
      </c>
      <c r="O14" s="41"/>
      <c r="P14" s="48">
        <v>0</v>
      </c>
      <c r="R14" s="37" t="s">
        <v>25</v>
      </c>
    </row>
    <row r="15" spans="1:19" ht="13.9" customHeight="1">
      <c r="B15" s="46" t="s">
        <v>26</v>
      </c>
      <c r="C15" s="47">
        <v>27931057.072636001</v>
      </c>
      <c r="D15" s="48">
        <v>10.448615331576553</v>
      </c>
      <c r="E15" s="48">
        <v>1.5302672517062781</v>
      </c>
      <c r="F15" s="48">
        <v>8.9183480798702739</v>
      </c>
      <c r="G15" s="94"/>
      <c r="H15" s="48">
        <v>0</v>
      </c>
      <c r="I15" s="94"/>
      <c r="J15" s="48">
        <v>1.0502986346432379</v>
      </c>
      <c r="K15" s="48">
        <v>7.0669370766635877</v>
      </c>
      <c r="L15" s="41"/>
      <c r="M15" s="48">
        <v>0.47996861706304056</v>
      </c>
      <c r="N15" s="48">
        <v>1.7442065858496625</v>
      </c>
      <c r="O15" s="41"/>
      <c r="P15" s="48">
        <v>0.1072044173570237</v>
      </c>
      <c r="R15" s="37" t="s">
        <v>27</v>
      </c>
    </row>
    <row r="16" spans="1:19" ht="13.9" customHeight="1">
      <c r="B16" s="49" t="s">
        <v>28</v>
      </c>
      <c r="C16" s="50">
        <v>22119785.420550998</v>
      </c>
      <c r="D16" s="95">
        <v>15.339160484738573</v>
      </c>
      <c r="E16" s="95">
        <v>2.6041497255547394</v>
      </c>
      <c r="F16" s="95">
        <v>12.735010759183835</v>
      </c>
      <c r="G16" s="94"/>
      <c r="H16" s="95">
        <v>0</v>
      </c>
      <c r="I16" s="94"/>
      <c r="J16" s="95">
        <v>1.714411693888918</v>
      </c>
      <c r="K16" s="95">
        <v>10.366592643155084</v>
      </c>
      <c r="L16" s="41"/>
      <c r="M16" s="95">
        <v>0.88973803166582133</v>
      </c>
      <c r="N16" s="95">
        <v>2.1696887743714166</v>
      </c>
      <c r="O16" s="41"/>
      <c r="P16" s="95">
        <v>0.1987293416573348</v>
      </c>
      <c r="R16" s="37" t="s">
        <v>29</v>
      </c>
    </row>
    <row r="17" spans="2:18" ht="13.9" customHeight="1">
      <c r="B17" s="52" t="s">
        <v>30</v>
      </c>
      <c r="C17" s="50">
        <v>835793.38118000003</v>
      </c>
      <c r="D17" s="95">
        <v>2.724830926369104</v>
      </c>
      <c r="E17" s="95">
        <v>0</v>
      </c>
      <c r="F17" s="95">
        <v>2.724830926369104</v>
      </c>
      <c r="G17" s="94"/>
      <c r="H17" s="95">
        <v>0</v>
      </c>
      <c r="I17" s="94"/>
      <c r="J17" s="95">
        <v>0</v>
      </c>
      <c r="K17" s="95">
        <v>0.2009695707579543</v>
      </c>
      <c r="L17" s="41"/>
      <c r="M17" s="95">
        <v>0</v>
      </c>
      <c r="N17" s="95">
        <v>2.5238613556111495</v>
      </c>
      <c r="O17" s="41"/>
      <c r="P17" s="95">
        <v>0</v>
      </c>
      <c r="R17" s="37" t="s">
        <v>31</v>
      </c>
    </row>
    <row r="18" spans="2:18" ht="13.9" customHeight="1">
      <c r="B18" s="53" t="s">
        <v>32</v>
      </c>
      <c r="C18" s="50">
        <v>558073.11754600005</v>
      </c>
      <c r="D18" s="95">
        <v>3.3861975347008486</v>
      </c>
      <c r="E18" s="95">
        <v>0</v>
      </c>
      <c r="F18" s="95">
        <v>3.3861975347008486</v>
      </c>
      <c r="G18" s="94"/>
      <c r="H18" s="95">
        <v>0</v>
      </c>
      <c r="I18" s="94"/>
      <c r="J18" s="95">
        <v>0</v>
      </c>
      <c r="K18" s="95">
        <v>0.11233010434110366</v>
      </c>
      <c r="L18" s="41"/>
      <c r="M18" s="95">
        <v>0</v>
      </c>
      <c r="N18" s="95">
        <v>3.2738674303597448</v>
      </c>
      <c r="O18" s="41"/>
      <c r="P18" s="95">
        <v>0</v>
      </c>
      <c r="R18" s="54" t="s">
        <v>33</v>
      </c>
    </row>
    <row r="19" spans="2:18" ht="13.9" customHeight="1">
      <c r="B19" s="53" t="s">
        <v>34</v>
      </c>
      <c r="C19" s="50">
        <v>180895.54162999999</v>
      </c>
      <c r="D19" s="95">
        <v>1.3831107813855898</v>
      </c>
      <c r="E19" s="95">
        <v>0</v>
      </c>
      <c r="F19" s="95">
        <v>1.3831107813855898</v>
      </c>
      <c r="G19" s="94"/>
      <c r="H19" s="95">
        <v>0</v>
      </c>
      <c r="I19" s="94"/>
      <c r="J19" s="95">
        <v>0</v>
      </c>
      <c r="K19" s="95">
        <v>0</v>
      </c>
      <c r="L19" s="41"/>
      <c r="M19" s="95">
        <v>0</v>
      </c>
      <c r="N19" s="95">
        <v>1.3831107813855898</v>
      </c>
      <c r="O19" s="41"/>
      <c r="P19" s="95">
        <v>0</v>
      </c>
      <c r="R19" s="54" t="s">
        <v>35</v>
      </c>
    </row>
    <row r="20" spans="2:18" ht="13.9" customHeight="1">
      <c r="B20" s="49" t="s">
        <v>36</v>
      </c>
      <c r="C20" s="50">
        <v>4633400.1048729997</v>
      </c>
      <c r="D20" s="95">
        <v>5.1443470959280049</v>
      </c>
      <c r="E20" s="95">
        <v>0</v>
      </c>
      <c r="F20" s="95">
        <v>5.1443470959280049</v>
      </c>
      <c r="G20" s="94"/>
      <c r="H20" s="95">
        <v>0</v>
      </c>
      <c r="I20" s="94"/>
      <c r="J20" s="95">
        <v>0</v>
      </c>
      <c r="K20" s="95">
        <v>4.3061501187289313</v>
      </c>
      <c r="L20" s="41"/>
      <c r="M20" s="95">
        <v>0</v>
      </c>
      <c r="N20" s="95">
        <v>0.83819697719907416</v>
      </c>
      <c r="O20" s="41"/>
      <c r="P20" s="95">
        <v>0</v>
      </c>
      <c r="R20" s="37" t="s">
        <v>37</v>
      </c>
    </row>
    <row r="21" spans="2:18" ht="13.9" customHeight="1">
      <c r="B21" s="49" t="s">
        <v>38</v>
      </c>
      <c r="C21" s="50">
        <v>342078.16603199998</v>
      </c>
      <c r="D21" s="95">
        <v>14.417989657820158</v>
      </c>
      <c r="E21" s="95">
        <v>14.135605721424756</v>
      </c>
      <c r="F21" s="95">
        <v>0.28238393639540094</v>
      </c>
      <c r="G21" s="94"/>
      <c r="H21" s="95">
        <v>0</v>
      </c>
      <c r="I21" s="94"/>
      <c r="J21" s="95">
        <v>14.135605721424756</v>
      </c>
      <c r="K21" s="95">
        <v>8.4490677816779394E-2</v>
      </c>
      <c r="L21" s="41"/>
      <c r="M21" s="95">
        <v>0</v>
      </c>
      <c r="N21" s="95">
        <v>0.19789325857862172</v>
      </c>
      <c r="O21" s="41"/>
      <c r="P21" s="95">
        <v>0</v>
      </c>
      <c r="R21" s="37" t="s">
        <v>39</v>
      </c>
    </row>
    <row r="22" spans="2:18" ht="13.9" customHeight="1">
      <c r="B22" s="56"/>
      <c r="C22" s="50"/>
      <c r="D22" s="95"/>
      <c r="E22" s="95"/>
      <c r="F22" s="95"/>
      <c r="G22" s="94"/>
      <c r="H22" s="95"/>
      <c r="I22" s="94"/>
      <c r="J22" s="95"/>
      <c r="K22" s="95"/>
      <c r="L22" s="41"/>
      <c r="M22" s="95"/>
      <c r="N22" s="95"/>
      <c r="O22" s="41"/>
      <c r="P22" s="95"/>
      <c r="R22" s="57"/>
    </row>
    <row r="23" spans="2:18" ht="13.9" customHeight="1">
      <c r="B23" s="56" t="s">
        <v>40</v>
      </c>
      <c r="C23" s="47">
        <v>32438253.106586002</v>
      </c>
      <c r="D23" s="48">
        <v>15.72696004142758</v>
      </c>
      <c r="E23" s="48">
        <v>2.9776797203252809</v>
      </c>
      <c r="F23" s="48">
        <v>12.749280321102297</v>
      </c>
      <c r="G23" s="94"/>
      <c r="H23" s="48">
        <v>0</v>
      </c>
      <c r="I23" s="94"/>
      <c r="J23" s="48">
        <v>2.073396742261532</v>
      </c>
      <c r="K23" s="48">
        <v>10.414589747882214</v>
      </c>
      <c r="L23" s="41"/>
      <c r="M23" s="48">
        <v>0.90428297806374947</v>
      </c>
      <c r="N23" s="48">
        <v>2.2077211475106755</v>
      </c>
      <c r="O23" s="41"/>
      <c r="P23" s="48">
        <v>0.1269694257094062</v>
      </c>
      <c r="R23" s="37" t="s">
        <v>41</v>
      </c>
    </row>
    <row r="24" spans="2:18" ht="13.9" customHeight="1">
      <c r="B24" s="56" t="s">
        <v>43</v>
      </c>
      <c r="C24" s="47">
        <v>32438253.106586002</v>
      </c>
      <c r="D24" s="48">
        <v>15.72696004142758</v>
      </c>
      <c r="E24" s="48">
        <v>2.9776797203252809</v>
      </c>
      <c r="F24" s="48">
        <v>12.749280321102297</v>
      </c>
      <c r="G24" s="94"/>
      <c r="H24" s="48">
        <v>0</v>
      </c>
      <c r="I24" s="94"/>
      <c r="J24" s="48">
        <v>2.073396742261532</v>
      </c>
      <c r="K24" s="48">
        <v>10.414589747882214</v>
      </c>
      <c r="L24" s="41"/>
      <c r="M24" s="48">
        <v>0.90428297806374947</v>
      </c>
      <c r="N24" s="48">
        <v>2.2077211475106755</v>
      </c>
      <c r="O24" s="41"/>
      <c r="P24" s="48">
        <v>0.1269694257094062</v>
      </c>
      <c r="R24" s="37" t="s">
        <v>44</v>
      </c>
    </row>
    <row r="25" spans="2:18" ht="13.9" customHeight="1">
      <c r="B25" s="49" t="s">
        <v>45</v>
      </c>
      <c r="C25" s="50">
        <v>21247141.348641999</v>
      </c>
      <c r="D25" s="95">
        <v>24.439302520998531</v>
      </c>
      <c r="E25" s="95">
        <v>2.6124714047498649</v>
      </c>
      <c r="F25" s="95">
        <v>21.826831116248663</v>
      </c>
      <c r="G25" s="96"/>
      <c r="H25" s="95">
        <v>0</v>
      </c>
      <c r="I25" s="96"/>
      <c r="J25" s="95">
        <v>1.4203334433528936</v>
      </c>
      <c r="K25" s="95">
        <v>19.266649232605175</v>
      </c>
      <c r="L25" s="41"/>
      <c r="M25" s="95">
        <v>1.1921379613969714</v>
      </c>
      <c r="N25" s="95">
        <v>2.4741871446498811</v>
      </c>
      <c r="O25" s="41"/>
      <c r="P25" s="95">
        <v>8.5994738993609807E-2</v>
      </c>
      <c r="R25" s="37" t="s">
        <v>46</v>
      </c>
    </row>
    <row r="26" spans="2:18" ht="13.9" customHeight="1">
      <c r="B26" s="49" t="s">
        <v>47</v>
      </c>
      <c r="C26" s="50">
        <v>11191111.757944001</v>
      </c>
      <c r="D26" s="95">
        <v>9.3790369804237628</v>
      </c>
      <c r="E26" s="95">
        <v>3.2437751239377568</v>
      </c>
      <c r="F26" s="95">
        <v>6.1352618564860055</v>
      </c>
      <c r="G26" s="97"/>
      <c r="H26" s="95">
        <v>0</v>
      </c>
      <c r="I26" s="91"/>
      <c r="J26" s="95">
        <v>2.549226932036341</v>
      </c>
      <c r="K26" s="95">
        <v>3.9648671075920605</v>
      </c>
      <c r="L26" s="41"/>
      <c r="M26" s="95">
        <v>0.69454819190141581</v>
      </c>
      <c r="N26" s="95">
        <v>2.0135706475527533</v>
      </c>
      <c r="O26" s="41"/>
      <c r="P26" s="95">
        <v>0.15682410134119107</v>
      </c>
      <c r="R26" s="37" t="s">
        <v>48</v>
      </c>
    </row>
    <row r="27" spans="2:18" ht="13.9" customHeight="1">
      <c r="B27" s="56" t="s">
        <v>49</v>
      </c>
      <c r="C27" s="47">
        <v>479543.85446200002</v>
      </c>
      <c r="D27" s="48">
        <v>0.81058533701406588</v>
      </c>
      <c r="E27" s="48">
        <v>6.6969269323427727E-2</v>
      </c>
      <c r="F27" s="48">
        <v>0.74361606769063826</v>
      </c>
      <c r="G27" s="98"/>
      <c r="H27" s="48">
        <v>0</v>
      </c>
      <c r="I27" s="94"/>
      <c r="J27" s="48">
        <v>6.6969269323427727E-2</v>
      </c>
      <c r="K27" s="48">
        <v>0</v>
      </c>
      <c r="L27" s="41"/>
      <c r="M27" s="48">
        <v>0</v>
      </c>
      <c r="N27" s="48">
        <v>0.6444225299964963</v>
      </c>
      <c r="O27" s="41"/>
      <c r="P27" s="48">
        <v>9.9193537694141909E-2</v>
      </c>
      <c r="R27" s="37" t="s">
        <v>50</v>
      </c>
    </row>
    <row r="28" spans="2:18" ht="13.9" customHeight="1">
      <c r="B28" s="49" t="s">
        <v>52</v>
      </c>
      <c r="C28" s="50">
        <v>479543.85446200002</v>
      </c>
      <c r="D28" s="95">
        <v>0.81697405848117566</v>
      </c>
      <c r="E28" s="95">
        <v>6.7497095314136238E-2</v>
      </c>
      <c r="F28" s="95">
        <v>0.74947696316703949</v>
      </c>
      <c r="G28" s="98"/>
      <c r="H28" s="95">
        <v>0</v>
      </c>
      <c r="I28" s="94"/>
      <c r="J28" s="95">
        <v>6.7497095314136238E-2</v>
      </c>
      <c r="K28" s="95">
        <v>0</v>
      </c>
      <c r="L28" s="41"/>
      <c r="M28" s="95">
        <v>0</v>
      </c>
      <c r="N28" s="95">
        <v>0.64950162020856894</v>
      </c>
      <c r="O28" s="41"/>
      <c r="P28" s="95">
        <v>9.9975342958470451E-2</v>
      </c>
      <c r="R28" s="60" t="s">
        <v>53</v>
      </c>
    </row>
    <row r="29" spans="2:18" ht="13.9" customHeight="1">
      <c r="B29" s="61" t="s">
        <v>55</v>
      </c>
      <c r="C29" s="47">
        <v>35000.104532999998</v>
      </c>
      <c r="D29" s="48">
        <v>0.27084463647743517</v>
      </c>
      <c r="E29" s="48">
        <v>0</v>
      </c>
      <c r="F29" s="48">
        <v>0.27084463647743517</v>
      </c>
      <c r="G29" s="97"/>
      <c r="H29" s="48">
        <v>0</v>
      </c>
      <c r="I29" s="91"/>
      <c r="J29" s="48">
        <v>0</v>
      </c>
      <c r="K29" s="48">
        <v>0</v>
      </c>
      <c r="L29" s="41"/>
      <c r="M29" s="48">
        <v>0</v>
      </c>
      <c r="N29" s="48">
        <v>0.27084463647743517</v>
      </c>
      <c r="O29" s="41"/>
      <c r="P29" s="48">
        <v>0</v>
      </c>
      <c r="R29" s="37" t="s">
        <v>56</v>
      </c>
    </row>
    <row r="30" spans="2:18" ht="13.9" customHeight="1" thickBot="1">
      <c r="B30" s="62" t="s">
        <v>58</v>
      </c>
      <c r="C30" s="63">
        <v>35000.104532999998</v>
      </c>
      <c r="D30" s="99">
        <v>0.35792076651284777</v>
      </c>
      <c r="E30" s="99">
        <v>0</v>
      </c>
      <c r="F30" s="99">
        <v>0.35792076651284777</v>
      </c>
      <c r="G30" s="98"/>
      <c r="H30" s="99">
        <v>0</v>
      </c>
      <c r="I30" s="94"/>
      <c r="J30" s="99">
        <v>0</v>
      </c>
      <c r="K30" s="99">
        <v>0</v>
      </c>
      <c r="L30" s="41"/>
      <c r="M30" s="99">
        <v>0</v>
      </c>
      <c r="N30" s="99">
        <v>0.35792076651284777</v>
      </c>
      <c r="O30" s="41"/>
      <c r="P30" s="99">
        <v>0</v>
      </c>
      <c r="R30" s="37" t="s">
        <v>59</v>
      </c>
    </row>
    <row r="31" spans="2:18" ht="13.9" customHeight="1"/>
    <row r="32" spans="2:18">
      <c r="B32" s="23" t="s">
        <v>75</v>
      </c>
    </row>
    <row r="33" spans="2:2">
      <c r="B33" s="23" t="s">
        <v>76</v>
      </c>
    </row>
    <row r="34" spans="2:2">
      <c r="B34" s="23" t="s">
        <v>77</v>
      </c>
    </row>
    <row r="35" spans="2:2">
      <c r="B35" s="23" t="s">
        <v>78</v>
      </c>
    </row>
    <row r="36" spans="2:2" ht="13.5">
      <c r="B36" s="100"/>
    </row>
    <row r="37" spans="2:2">
      <c r="B37" s="72" t="s">
        <v>63</v>
      </c>
    </row>
    <row r="38" spans="2:2">
      <c r="B38" s="73" t="s">
        <v>5</v>
      </c>
    </row>
    <row r="39" spans="2:2">
      <c r="B39" s="74"/>
    </row>
  </sheetData>
  <mergeCells count="6">
    <mergeCell ref="B4:P4"/>
    <mergeCell ref="B5:P5"/>
    <mergeCell ref="E7:F7"/>
    <mergeCell ref="C8:F8"/>
    <mergeCell ref="J8:K8"/>
    <mergeCell ref="M8:N8"/>
  </mergeCells>
  <conditionalFormatting sqref="B11">
    <cfRule type="cellIs" dxfId="9" priority="10" stopIfTrue="1" operator="equal">
      <formula>"División"</formula>
    </cfRule>
  </conditionalFormatting>
  <conditionalFormatting sqref="B23:B27 B13:B16">
    <cfRule type="cellIs" dxfId="8" priority="9" stopIfTrue="1" operator="equal">
      <formula>"División"</formula>
    </cfRule>
  </conditionalFormatting>
  <conditionalFormatting sqref="B21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30">
    <cfRule type="cellIs" dxfId="5" priority="6" stopIfTrue="1" operator="equal">
      <formula>"División"</formula>
    </cfRule>
  </conditionalFormatting>
  <conditionalFormatting sqref="B22">
    <cfRule type="cellIs" dxfId="4" priority="5" stopIfTrue="1" operator="equal">
      <formula>"División"</formula>
    </cfRule>
  </conditionalFormatting>
  <conditionalFormatting sqref="B17:B18">
    <cfRule type="cellIs" dxfId="3" priority="3" stopIfTrue="1" operator="equal">
      <formula>"División"</formula>
    </cfRule>
  </conditionalFormatting>
  <conditionalFormatting sqref="B19">
    <cfRule type="cellIs" dxfId="2" priority="4" stopIfTrue="1" operator="equal">
      <formula>"División"</formula>
    </cfRule>
  </conditionalFormatting>
  <conditionalFormatting sqref="B20">
    <cfRule type="cellIs" dxfId="1" priority="2" stopIfTrue="1" operator="equal">
      <formula>"División"</formula>
    </cfRule>
  </conditionalFormatting>
  <conditionalFormatting sqref="B28">
    <cfRule type="cellIs" dxfId="0" priority="1" stopIfTrue="1" operator="equal">
      <formula>"División"</formula>
    </cfRule>
  </conditionalFormatting>
  <hyperlinks>
    <hyperlink ref="P3" location="'Índice Importes en el Exterior'!A1" tooltip="Volver al Índice" display="Volver" xr:uid="{1F763466-8D62-46A0-9710-30B79E62EB4F}"/>
  </hyperlinks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5" ma:contentTypeDescription="Crear nuevo documento." ma:contentTypeScope="" ma:versionID="57eab85e93cf27d02fd7bbc1c2faddc5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d6cd87f9dc509ef82a8b7c4c6d2b8793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/>
  </documentManagement>
</p:properties>
</file>

<file path=customXml/itemProps1.xml><?xml version="1.0" encoding="utf-8"?>
<ds:datastoreItem xmlns:ds="http://schemas.openxmlformats.org/officeDocument/2006/customXml" ds:itemID="{76052DA0-8A26-40AF-986F-A4B57B3474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c010e7-8229-4812-84fa-e6f1d0e4bb2c"/>
    <ds:schemaRef ds:uri="e354a11d-283e-40db-9511-c83b2921bd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89FC73-042E-4A1E-8294-2BFF894ECD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B6A857-62D3-4914-B972-541BB5291077}">
  <ds:schemaRefs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terms/"/>
    <ds:schemaRef ds:uri="e354a11d-283e-40db-9511-c83b2921bd6a"/>
    <ds:schemaRef ds:uri="http://schemas.microsoft.com/office/2006/documentManagement/types"/>
    <ds:schemaRef ds:uri="d4c010e7-8229-4812-84fa-e6f1d0e4bb2c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2025-02-24T18:09:02Z</dcterms:created>
  <dcterms:modified xsi:type="dcterms:W3CDTF">2025-02-24T18:09:04Z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