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S:\03_DatosPublicados\202409_202411_15_29\30 Reportes información CNC para bancos\Reportes Web\"/>
    </mc:Choice>
  </mc:AlternateContent>
  <xr:revisionPtr revIDLastSave="0" documentId="14_{62C7791B-DAF2-4191-A90E-F7996E4197BE}" xr6:coauthVersionLast="47" xr6:coauthVersionMax="47" xr10:uidLastSave="{00000000-0000-0000-0000-000000000000}"/>
  <bookViews>
    <workbookView xWindow="-120" yWindow="-120" windowWidth="29040" windowHeight="15720" xr2:uid="{39F483A4-76BE-4857-833B-083A92EDCE56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fecha0">[1]DEF_REPORTES!$M$1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<sst xmlns="http://schemas.openxmlformats.org/spreadsheetml/2006/main" count="138" uniqueCount="79">
  <si>
    <t>PRINCIPALES ACTIVOS Y PASIVOS  -  CONSOLIDADOS Y EN CHILE A SEPTIEMBRE DE 2024</t>
  </si>
  <si>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</si>
  <si>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</si>
  <si>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</si>
  <si>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</si>
  <si>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septiembre 2024</t>
  </si>
  <si>
    <t>Volver</t>
  </si>
  <si>
    <t>↑ Presione [+] para ver códigos de cuentas.</t>
  </si>
  <si>
    <t>PRINCIPALES ACTIVOS Y PASIVOS DEL SISTEMA BANCARIO -  CONSOLIDADOS Y EN CHILE</t>
  </si>
  <si>
    <t>AL MES DE SEPTIEMBRE DE 2024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</si>
  <si>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</si>
  <si>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</si>
  <si>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</si>
  <si>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</si>
  <si>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</si>
  <si>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</si>
  <si>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</si>
  <si>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</si>
  <si>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</si>
  <si>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</si>
  <si>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</si>
  <si>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</si>
  <si>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</si>
  <si>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n.a.</t>
  </si>
  <si>
    <t>Colocaciones a valor razonable</t>
  </si>
  <si>
    <t>11300.03.00+11550.03.00+11850.03.00+12300.03.00</t>
  </si>
  <si>
    <t>Colocaciones a costo amortizado</t>
  </si>
  <si>
    <t>50500.00.00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</si>
  <si>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</si>
  <si>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</si>
  <si>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</si>
  <si>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</si>
  <si>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</si>
  <si>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</si>
  <si>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 xml:space="preserve">   Deudores por tarjetas de crédito</t>
  </si>
  <si>
    <t>14800.03.00</t>
  </si>
  <si>
    <t xml:space="preserve">  - Colocaciones para vivienda</t>
  </si>
  <si>
    <t>14600.00.00</t>
  </si>
  <si>
    <t xml:space="preserve">  - Adeudado por bancos</t>
  </si>
  <si>
    <t>14310.01.00+14320.01.00</t>
  </si>
  <si>
    <t>Depósitos totales</t>
  </si>
  <si>
    <t>24100.00.00+24200.00.00+21300.01.01+21300.01.02+21800.00.01+21800.00.02</t>
  </si>
  <si>
    <t>2100+2200</t>
  </si>
  <si>
    <t xml:space="preserve">Depósitos totales a costo amortizado </t>
  </si>
  <si>
    <t>24100.00.00+24200.00.00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</si>
  <si>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</si>
  <si>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</si>
  <si>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</si>
  <si>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</si>
  <si>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</si>
  <si>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</si>
  <si>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</si>
  <si>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</si>
  <si>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</si>
  <si>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</si>
  <si>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</si>
  <si>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</si>
  <si>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</si>
  <si>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</si>
  <si>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</si>
  <si>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</si>
  <si>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</si>
  <si>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* Para la conversión a dólares, se ha tomado el valor del dólar observado al 30 de septiembre de 2024 que fue $ 896,25.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</si>
  <si>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</si>
  <si>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</si>
  <si>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</si>
  <si>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</si>
  <si>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</si>
  <si>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</si>
  <si>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BANCO BTG PACTUAL CHILE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</si>
  <si>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</si>
  <si>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</si>
  <si>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</si>
  <si>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</si>
  <si>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</si>
  <si>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</si>
  <si>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</si>
  <si>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 xml:space="preserve">(2) Banco del Estado de Chile tiene una sucursal en Estados Unidos; Banco de Crédito e Inversiones tiene una sucursal  y una filial bancaria en Estados Unidos y una filial bancaria en Perú; Itaú Corpbanca tiene una sucursal en Estados Unidos </t>
  </si>
  <si>
    <t>y una filial bancaria en Colombia y Banco BTG Pactual Chile tiene una filial bancaria en Colombia.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</si>
</sst>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3">
    <font>
      <sz val="10"/>
      <name val="Arial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indexed="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Aptos Narrow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sz val="8"/>
      <color rgb="FF8547AD"/>
      <name val="Arial"/>
      <family val="2"/>
    </font>
    <font>
      <b/>
      <sz val="11"/>
      <color rgb="FFFFFFFF"/>
      <name val="Aptos Narrow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10"/>
      <color theme="0"/>
      <name val="Arial"/>
      <family val="2"/>
    </font>
    <font>
      <sz val="10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101">
    <xf numFmtId="0" fontId="0" fillId="0" borderId="0" xfId="0">
      <alignment vertical="top"/>
    </xf>
    <xf numFmtId="0" fontId="0" fillId="0" borderId="0" xfId="0" applyAlignment="1"/>
    <xf numFmtId="0" fontId="5" fillId="3" borderId="0" xfId="0" applyFont="1" applyFill="1" applyAlignment="1"/>
    <xf numFmtId="0" fontId="6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2" applyFont="1" applyFill="1"/>
    <xf numFmtId="0" fontId="8" fillId="0" borderId="0" xfId="2"/>
    <xf numFmtId="0" fontId="1" fillId="0" borderId="0" xfId="3"/>
    <xf numFmtId="0" fontId="6" fillId="3" borderId="0" xfId="1" applyFill="1" applyAlignment="1" applyProtection="1">
      <alignment horizontal="center"/>
    </xf>
    <xf numFmtId="0" fontId="13" fillId="0" borderId="0" xfId="3" applyFont="1"/>
    <xf numFmtId="0" fontId="14" fillId="3" borderId="0" xfId="2" applyFont="1" applyFill="1" applyAlignment="1">
      <alignment horizontal="center"/>
    </xf>
    <xf numFmtId="0" fontId="5" fillId="3" borderId="0" xfId="2" applyFont="1" applyFill="1"/>
    <xf numFmtId="0" fontId="16" fillId="2" borderId="8" xfId="2" applyFont="1" applyFill="1" applyBorder="1" applyAlignment="1">
      <alignment horizontal="center" vertical="center"/>
    </xf>
    <xf numFmtId="0" fontId="17" fillId="3" borderId="0" xfId="2" applyFont="1" applyFill="1" applyAlignment="1">
      <alignment vertical="center"/>
    </xf>
    <xf numFmtId="164" fontId="16" fillId="2" borderId="8" xfId="2" applyNumberFormat="1" applyFont="1" applyFill="1" applyBorder="1" applyAlignment="1">
      <alignment horizontal="center" vertical="center"/>
    </xf>
    <xf numFmtId="0" fontId="16" fillId="2" borderId="13" xfId="2" applyFont="1" applyFill="1" applyBorder="1" applyAlignment="1">
      <alignment horizontal="center" vertical="center"/>
    </xf>
    <xf numFmtId="0" fontId="18" fillId="0" borderId="14" xfId="4" applyFont="1" applyBorder="1"/>
    <xf numFmtId="3" fontId="20" fillId="0" borderId="15" xfId="5" applyNumberFormat="1" applyFont="1" applyBorder="1" applyAlignment="1">
      <alignment horizontal="right"/>
    </xf>
    <xf numFmtId="3" fontId="20" fillId="0" borderId="14" xfId="5" applyNumberFormat="1" applyFont="1" applyBorder="1" applyAlignment="1">
      <alignment horizontal="right"/>
    </xf>
    <xf numFmtId="4" fontId="20" fillId="0" borderId="14" xfId="5" applyNumberFormat="1" applyFont="1" applyBorder="1" applyAlignment="1">
      <alignment horizontal="center"/>
    </xf>
    <xf numFmtId="0" fontId="21" fillId="4" borderId="0" xfId="2" applyFont="1" applyFill="1" applyAlignment="1">
      <alignment vertical="center"/>
    </xf>
    <xf numFmtId="0" fontId="22" fillId="0" borderId="0" xfId="2" applyFont="1" applyAlignment="1">
      <alignment horizontal="left"/>
    </xf>
    <xf numFmtId="0" fontId="7" fillId="5" borderId="0" xfId="2" applyFont="1" applyFill="1" applyAlignment="1">
      <alignment vertical="center"/>
    </xf>
    <xf numFmtId="3" fontId="20" fillId="0" borderId="0" xfId="6" applyNumberFormat="1" applyFont="1" applyAlignment="1">
      <alignment horizontal="right"/>
    </xf>
    <xf numFmtId="4" fontId="20" fillId="0" borderId="0" xfId="6" applyNumberFormat="1" applyFont="1" applyAlignment="1">
      <alignment horizontal="center"/>
    </xf>
    <xf numFmtId="0" fontId="21" fillId="4" borderId="0" xfId="2" applyFont="1" applyFill="1"/>
    <xf numFmtId="0" fontId="18" fillId="0" borderId="16" xfId="4" applyFont="1" applyBorder="1"/>
    <xf numFmtId="3" fontId="20" fillId="0" borderId="17" xfId="5" applyNumberFormat="1" applyFont="1" applyBorder="1" applyAlignment="1">
      <alignment horizontal="right"/>
    </xf>
    <xf numFmtId="4" fontId="20" fillId="0" borderId="17" xfId="5" applyNumberFormat="1" applyFont="1" applyBorder="1" applyAlignment="1">
      <alignment horizontal="center"/>
    </xf>
    <xf numFmtId="0" fontId="18" fillId="0" borderId="18" xfId="4" applyFont="1" applyBorder="1"/>
    <xf numFmtId="3" fontId="20" fillId="0" borderId="19" xfId="5" applyNumberFormat="1" applyFont="1" applyBorder="1" applyAlignment="1">
      <alignment horizontal="right"/>
    </xf>
    <xf numFmtId="4" fontId="20" fillId="0" borderId="19" xfId="5" applyNumberFormat="1" applyFont="1" applyBorder="1" applyAlignment="1">
      <alignment horizontal="center"/>
    </xf>
    <xf numFmtId="0" fontId="23" fillId="0" borderId="20" xfId="4" applyFont="1" applyBorder="1"/>
    <xf numFmtId="3" fontId="5" fillId="0" borderId="19" xfId="5" applyNumberFormat="1" applyFont="1" applyBorder="1" applyAlignment="1">
      <alignment horizontal="right"/>
    </xf>
    <xf numFmtId="4" fontId="0" fillId="0" borderId="19" xfId="5" applyNumberFormat="1" applyFont="1" applyBorder="1" applyAlignment="1">
      <alignment horizontal="center"/>
    </xf>
    <xf numFmtId="0" fontId="24" fillId="0" borderId="20" xfId="4" applyFont="1" applyBorder="1"/>
    <xf numFmtId="0" fontId="24" fillId="0" borderId="20" xfId="4" applyFont="1" applyBorder="1" applyAlignment="1">
      <alignment horizontal="left" indent="1"/>
    </xf>
    <xf numFmtId="0" fontId="21" fillId="4" borderId="0" xfId="2" applyFont="1" applyFill="1" applyAlignment="1">
      <alignment horizontal="left" vertical="center"/>
    </xf>
    <xf numFmtId="0" fontId="25" fillId="4" borderId="0" xfId="2" applyFont="1" applyFill="1" applyAlignment="1">
      <alignment horizontal="left"/>
    </xf>
    <xf numFmtId="0" fontId="18" fillId="0" borderId="20" xfId="4" applyFont="1" applyBorder="1"/>
    <xf numFmtId="0" fontId="13" fillId="0" borderId="0" xfId="3" applyFont="1" applyAlignment="1">
      <alignment vertical="center"/>
    </xf>
    <xf numFmtId="3" fontId="20" fillId="0" borderId="0" xfId="5" applyNumberFormat="1" applyFont="1" applyAlignment="1">
      <alignment horizontal="right"/>
    </xf>
    <xf numFmtId="0" fontId="20" fillId="0" borderId="0" xfId="2" applyFont="1"/>
    <xf numFmtId="0" fontId="21" fillId="4" borderId="0" xfId="2" applyFont="1" applyFill="1" applyAlignment="1">
      <alignment horizontal="left" vertical="center" wrapText="1"/>
    </xf>
    <xf numFmtId="0" fontId="18" fillId="0" borderId="21" xfId="4" applyFont="1" applyBorder="1"/>
    <xf numFmtId="0" fontId="23" fillId="0" borderId="22" xfId="4" applyFont="1" applyBorder="1"/>
    <xf numFmtId="3" fontId="5" fillId="0" borderId="23" xfId="5" applyNumberFormat="1" applyFont="1" applyBorder="1" applyAlignment="1">
      <alignment horizontal="right"/>
    </xf>
    <xf numFmtId="4" fontId="0" fillId="0" borderId="23" xfId="5" applyNumberFormat="1" applyFont="1" applyBorder="1" applyAlignment="1">
      <alignment horizontal="center"/>
    </xf>
    <xf numFmtId="0" fontId="7" fillId="3" borderId="0" xfId="2" applyFont="1" applyFill="1" applyAlignment="1">
      <alignment vertical="center"/>
    </xf>
    <xf numFmtId="3" fontId="5" fillId="3" borderId="0" xfId="2" applyNumberFormat="1" applyFont="1" applyFill="1"/>
    <xf numFmtId="2" fontId="5" fillId="3" borderId="0" xfId="2" applyNumberFormat="1" applyFont="1" applyFill="1" applyAlignment="1">
      <alignment horizontal="center"/>
    </xf>
    <xf numFmtId="0" fontId="0" fillId="3" borderId="0" xfId="2" applyFont="1" applyFill="1"/>
    <xf numFmtId="3" fontId="1" fillId="0" borderId="0" xfId="3" applyNumberFormat="1"/>
    <xf numFmtId="4" fontId="0" fillId="0" borderId="0" xfId="0" applyNumberFormat="1">
      <alignment vertical="top"/>
    </xf>
    <xf numFmtId="4" fontId="1" fillId="0" borderId="0" xfId="3" applyNumberFormat="1"/>
    <xf numFmtId="0" fontId="5" fillId="4" borderId="0" xfId="2" applyFont="1" applyFill="1"/>
    <xf numFmtId="0" fontId="10" fillId="0" borderId="0" xfId="2" applyFont="1" applyAlignment="1">
      <alignment horizontal="left" vertical="center"/>
    </xf>
    <xf numFmtId="22" fontId="26" fillId="0" borderId="0" xfId="2" applyNumberFormat="1" applyFont="1" applyAlignment="1">
      <alignment horizontal="left" vertical="center"/>
    </xf>
    <xf numFmtId="0" fontId="5" fillId="0" borderId="0" xfId="7"/>
    <xf numFmtId="0" fontId="6" fillId="3" borderId="0" xfId="1" applyFill="1" applyAlignment="1" applyProtection="1">
      <alignment horizontal="center" vertical="top"/>
    </xf>
    <xf numFmtId="0" fontId="21" fillId="0" borderId="0" xfId="7" applyFont="1"/>
    <xf numFmtId="0" fontId="2" fillId="5" borderId="0" xfId="0" applyFont="1" applyFill="1" applyAlignment="1">
      <alignment horizontal="center"/>
    </xf>
    <xf numFmtId="0" fontId="16" fillId="2" borderId="13" xfId="2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2" applyFont="1" applyFill="1" applyBorder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28" fillId="6" borderId="0" xfId="7" applyFont="1" applyFill="1" applyAlignment="1">
      <alignment horizontal="center" vertical="center" wrapText="1"/>
    </xf>
    <xf numFmtId="0" fontId="29" fillId="6" borderId="0" xfId="7" applyFont="1" applyFill="1" applyAlignment="1">
      <alignment horizontal="center" vertical="center" wrapText="1"/>
    </xf>
    <xf numFmtId="4" fontId="30" fillId="6" borderId="0" xfId="6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6" applyNumberFormat="1" applyFont="1" applyFill="1" applyAlignment="1">
      <alignment horizontal="center"/>
    </xf>
    <xf numFmtId="4" fontId="29" fillId="0" borderId="0" xfId="6" applyNumberFormat="1" applyFont="1" applyAlignment="1">
      <alignment horizontal="center"/>
    </xf>
    <xf numFmtId="0" fontId="20" fillId="0" borderId="0" xfId="6" applyFont="1"/>
    <xf numFmtId="4" fontId="5" fillId="0" borderId="0" xfId="6" applyNumberFormat="1" applyAlignment="1">
      <alignment horizontal="center"/>
    </xf>
    <xf numFmtId="4" fontId="31" fillId="0" borderId="0" xfId="6" applyNumberFormat="1" applyFont="1" applyAlignment="1">
      <alignment horizontal="center"/>
    </xf>
    <xf numFmtId="4" fontId="5" fillId="0" borderId="19" xfId="5" applyNumberFormat="1" applyFont="1" applyBorder="1" applyAlignment="1">
      <alignment horizontal="center"/>
    </xf>
    <xf numFmtId="0" fontId="31" fillId="0" borderId="0" xfId="6" applyFont="1"/>
    <xf numFmtId="4" fontId="29" fillId="0" borderId="15" xfId="6" applyNumberFormat="1" applyFont="1" applyBorder="1" applyAlignment="1">
      <alignment horizontal="center"/>
    </xf>
    <xf numFmtId="4" fontId="31" fillId="0" borderId="15" xfId="6" applyNumberFormat="1" applyFont="1" applyBorder="1" applyAlignment="1">
      <alignment horizontal="center"/>
    </xf>
    <xf numFmtId="4" fontId="5" fillId="0" borderId="23" xfId="5" applyNumberFormat="1" applyFont="1" applyBorder="1" applyAlignment="1">
      <alignment horizontal="center"/>
    </xf>
    <xf numFmtId="0" fontId="32" fillId="0" borderId="0" xfId="3" applyFont="1"/>
    <xf numFmtId="0" fontId="15" fillId="3" borderId="1" xfId="2" applyFont="1" applyFill="1" applyBorder="1" applyAlignment="1">
      <alignment horizontal="center" vertical="center"/>
    </xf>
    <xf numFmtId="0" fontId="15" fillId="3" borderId="2" xfId="2" applyFont="1" applyFill="1" applyBorder="1" applyAlignment="1">
      <alignment horizontal="center" vertical="center"/>
    </xf>
    <xf numFmtId="0" fontId="15" fillId="3" borderId="3" xfId="2" applyFont="1" applyFill="1" applyBorder="1" applyAlignment="1">
      <alignment horizontal="center" vertical="center"/>
    </xf>
    <xf numFmtId="0" fontId="15" fillId="3" borderId="4" xfId="2" applyFont="1" applyFill="1" applyBorder="1" applyAlignment="1">
      <alignment horizontal="center" vertical="center"/>
    </xf>
    <xf numFmtId="0" fontId="15" fillId="3" borderId="5" xfId="2" applyFont="1" applyFill="1" applyBorder="1" applyAlignment="1">
      <alignment horizontal="center" vertical="center"/>
    </xf>
    <xf numFmtId="0" fontId="15" fillId="3" borderId="6" xfId="2" applyFont="1" applyFill="1" applyBorder="1" applyAlignment="1">
      <alignment horizontal="center" vertical="center"/>
    </xf>
    <xf numFmtId="0" fontId="16" fillId="2" borderId="7" xfId="2" applyFont="1" applyFill="1" applyBorder="1" applyAlignment="1">
      <alignment horizontal="center" vertical="center"/>
    </xf>
    <xf numFmtId="0" fontId="16" fillId="2" borderId="11" xfId="2" applyFont="1" applyFill="1" applyBorder="1" applyAlignment="1">
      <alignment horizontal="center" vertical="center"/>
    </xf>
    <xf numFmtId="0" fontId="16" fillId="2" borderId="12" xfId="2" applyFont="1" applyFill="1" applyBorder="1" applyAlignment="1">
      <alignment horizontal="center" vertical="center"/>
    </xf>
    <xf numFmtId="0" fontId="16" fillId="2" borderId="8" xfId="2" applyFont="1" applyFill="1" applyBorder="1" applyAlignment="1">
      <alignment horizontal="center" vertical="center"/>
    </xf>
    <xf numFmtId="0" fontId="16" fillId="2" borderId="9" xfId="2" applyFont="1" applyFill="1" applyBorder="1" applyAlignment="1">
      <alignment horizontal="center" vertical="center"/>
    </xf>
    <xf numFmtId="0" fontId="16" fillId="2" borderId="10" xfId="2" applyFont="1" applyFill="1" applyBorder="1" applyAlignment="1">
      <alignment horizontal="center" vertical="center"/>
    </xf>
    <xf numFmtId="0" fontId="27" fillId="0" borderId="5" xfId="0" applyFont="1" applyBorder="1" applyAlignment="1">
      <alignment horizontal="center"/>
    </xf>
    <xf numFmtId="0" fontId="16" fillId="2" borderId="8" xfId="2" applyFont="1" applyFill="1" applyBorder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</cellXfs>
  <cellStyles count="8">
    <cellStyle name="Hipervínculo" xfId="1" builtinId="8"/>
    <cellStyle name="Normal" xfId="0" builtinId="0"/>
    <cellStyle name="Normal 4" xfId="3" xr:uid="{20B9A995-51A6-42D9-8A20-4AC865B55B20}"/>
    <cellStyle name="Normal_ Public. D.Ofc. JUN'96" xfId="5" xr:uid="{9F1D2F39-9E32-4AE0-B046-692488186E0B}"/>
    <cellStyle name="Normal_Definiciones de reportes financieros" xfId="6" xr:uid="{AB42C3B4-BD31-47B3-A18C-A1D7AD7DD014}"/>
    <cellStyle name="Normal_Información Financiera Mensual - 2008 (prot)" xfId="2" xr:uid="{03D0EA16-8397-4152-BEB5-487D5702E62E}"/>
    <cellStyle name="Normal_Libro5" xfId="7" xr:uid="{886EB5F3-4FD5-49BC-BBA6-150B4C039A09}"/>
    <cellStyle name="Normal_RIESGO DE CREDITO Y CONTIGENTES 2008" xfId="4" xr:uid="{2FC18862-FE2B-4020-AACF-F2AE41DC4EDD}"/>
  </cellStyles>
  <dxfs count="4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98A2802-BEB6-4661-98CD-C830FA95185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20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2836FF9E-C3B7-4F48-B779-52F0748605AD}"/>
            </a:ext>
          </a:extLst>
        </xdr:cNvPr>
        <xdr:cNvSpPr txBox="1"/>
      </xdr:nvSpPr>
      <xdr:spPr>
        <a:xfrm>
          <a:off x="889063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763EBAF1-D701-45A8-815C-65122669AC81}"/>
            </a:ext>
          </a:extLst>
        </xdr:cNvPr>
        <xdr:cNvSpPr txBox="1"/>
      </xdr:nvSpPr>
      <xdr:spPr>
        <a:xfrm>
          <a:off x="120967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68B0E9D7-8524-4AE5-A00D-CA4AE285E584}"/>
            </a:ext>
          </a:extLst>
        </xdr:cNvPr>
        <xdr:cNvSpPr txBox="1"/>
      </xdr:nvSpPr>
      <xdr:spPr>
        <a:xfrm>
          <a:off x="120967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8E970328-29CA-42DB-B45C-2CB890EE5371}"/>
            </a:ext>
          </a:extLst>
        </xdr:cNvPr>
        <xdr:cNvSpPr txBox="1"/>
      </xdr:nvSpPr>
      <xdr:spPr>
        <a:xfrm>
          <a:off x="120967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FDE09E1F-131A-4C0E-B43A-373301FE058B}"/>
            </a:ext>
          </a:extLst>
        </xdr:cNvPr>
        <xdr:cNvSpPr txBox="1"/>
      </xdr:nvSpPr>
      <xdr:spPr>
        <a:xfrm>
          <a:off x="11814810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2383027F-1683-48DC-9C06-D5141D79CF87}"/>
            </a:ext>
          </a:extLst>
        </xdr:cNvPr>
        <xdr:cNvSpPr txBox="1"/>
      </xdr:nvSpPr>
      <xdr:spPr>
        <a:xfrm>
          <a:off x="11814810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20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AAE0ADC6-D5EF-4808-A69E-2058422CF236}"/>
            </a:ext>
          </a:extLst>
        </xdr:cNvPr>
        <xdr:cNvSpPr txBox="1"/>
      </xdr:nvSpPr>
      <xdr:spPr>
        <a:xfrm>
          <a:off x="1273111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1817370</xdr:colOff>
      <xdr:row>4</xdr:row>
      <xdr:rowOff>140970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89A3AB1-9E77-43B0-B974-B5A04E8B46B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82445" cy="38544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D8012277-2405-49EA-9C01-52FD80A49210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476436C7-AB11-4B1D-94DF-BEBC45D93F89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13F3F63C-2BB2-4364-92AE-FDC53B1D9368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B168D048-2DBF-4873-A0D2-25F23A2A2F94}"/>
            </a:ext>
          </a:extLst>
        </xdr:cNvPr>
        <xdr:cNvSpPr txBox="1"/>
      </xdr:nvSpPr>
      <xdr:spPr>
        <a:xfrm>
          <a:off x="117900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3756CEDE-20D7-46EE-86CE-F24553051710}"/>
            </a:ext>
          </a:extLst>
        </xdr:cNvPr>
        <xdr:cNvSpPr txBox="1"/>
      </xdr:nvSpPr>
      <xdr:spPr>
        <a:xfrm>
          <a:off x="117900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CCCA96EA-BEFE-4DC7-A6B0-DFA17D03C8F7}"/>
            </a:ext>
          </a:extLst>
        </xdr:cNvPr>
        <xdr:cNvSpPr txBox="1"/>
      </xdr:nvSpPr>
      <xdr:spPr>
        <a:xfrm>
          <a:off x="127044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A93F1210-A076-4745-95D3-A601FF5E374D}"/>
            </a:ext>
          </a:extLst>
        </xdr:cNvPr>
        <xdr:cNvSpPr txBox="1"/>
      </xdr:nvSpPr>
      <xdr:spPr>
        <a:xfrm>
          <a:off x="127044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28E4629D-E338-4D1E-8575-4E369974E6E1}"/>
            </a:ext>
          </a:extLst>
        </xdr:cNvPr>
        <xdr:cNvSpPr txBox="1"/>
      </xdr:nvSpPr>
      <xdr:spPr>
        <a:xfrm>
          <a:off x="136188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E5DA9352-F531-4292-80D3-06E845258ED1}"/>
            </a:ext>
          </a:extLst>
        </xdr:cNvPr>
        <xdr:cNvSpPr txBox="1"/>
      </xdr:nvSpPr>
      <xdr:spPr>
        <a:xfrm>
          <a:off x="136188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3</xdr:row>
      <xdr:rowOff>85725</xdr:rowOff>
    </xdr:from>
    <xdr:to>
      <xdr:col>1</xdr:col>
      <xdr:colOff>1854835</xdr:colOff>
      <xdr:row>4</xdr:row>
      <xdr:rowOff>250190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CB913AF-7C4E-4A27-A3C1-D3A35B58F4E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76275"/>
          <a:ext cx="1788160" cy="3930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publicaciones/info_financ_bancos/reportes_excel/reportes_financieros/reportes_bancos_mssql.xlsb" TargetMode="External"/><Relationship Id="rId1" Type="http://schemas.openxmlformats.org/officeDocument/2006/relationships/externalLinkPath" Target="https://cmfchile.sharepoint.com/sites/DPJ/Documentos%20compartidos/General/publicaciones/info_financ_bancos/reportes_excel/reportes_financieros/reportes_bancos_mssql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t_mb1"/>
      <sheetName val="pt_mr1"/>
      <sheetName val="pt_mc1"/>
      <sheetName val="pt_mb2"/>
      <sheetName val="pt_mc2"/>
      <sheetName val="pt_mb3"/>
      <sheetName val="pt_form_t8"/>
      <sheetName val="pt_valores"/>
      <sheetName val="t_bancos"/>
      <sheetName val="DEF_INDICADORES"/>
      <sheetName val="DEF_REPORTES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r6"/>
      <sheetName val="reporte_pasiv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M1">
            <v>45565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C9109-C98D-43B3-BAAC-E72F2DBE2BEA}">
  <sheetPr codeName="Hoja35">
    <tabColor rgb="FF002060"/>
    <pageSetUpPr fitToPage="1"/>
  </sheetPr>
  <dimension ref="A6:E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5" ht="15.75">
      <c r="B6" s="100" t="s">
        <v>0</v>
      </c>
      <c r="C6" s="100"/>
      <c r="D6" s="100"/>
      <c r="E6" s="100"/>
    </row>
    <row r="7" spans="2:5">
      <c r="B7" s="2"/>
    </row>
    <row r="8" spans="2:5">
      <c r="B8" s="2"/>
    </row>
    <row r="9" spans="2:5">
      <c r="B9" s="2"/>
    </row>
    <row r="10" spans="2:5">
      <c r="B10" s="3" t="s">
        <v>1</v>
      </c>
    </row>
    <row r="11" spans="2:5">
      <c r="B11" s="3"/>
    </row>
    <row r="12" spans="2:5">
      <c r="B12" s="3" t="s">
        <v>2</v>
      </c>
    </row>
    <row r="13" spans="2:5">
      <c r="B13" s="3"/>
    </row>
    <row r="14" spans="2:5">
      <c r="B14" s="3"/>
    </row>
    <row r="15" spans="2:5">
      <c r="B15" s="2"/>
    </row>
    <row r="16" spans="2:5">
      <c r="B16" s="4"/>
    </row>
    <row r="17" spans="2:2">
      <c r="B17" s="5"/>
    </row>
    <row r="18" spans="2:2">
      <c r="B18" s="6" t="s">
        <v>3</v>
      </c>
    </row>
    <row r="19" spans="2:2">
      <c r="B19" s="6" t="s">
        <v>4</v>
      </c>
    </row>
    <row r="20" spans="2:2">
      <c r="B20" s="7"/>
    </row>
    <row r="21" spans="2:2">
      <c r="B21" s="8" t="s">
        <v>5</v>
      </c>
    </row>
  </sheetData>
  <mergeCells count="1">
    <mergeCell ref="B6:E6"/>
  </mergeCells>
  <hyperlinks>
    <hyperlink ref="B10" location="'Act. y Pas. Consolidado y Chile'!A1" tooltip="Activos y pasivos - Consolidados y en Chile" display="Principales Activos y Pasivos del Sistema Bancario - Consolidados y en Chile" xr:uid="{49776536-67F0-4E8E-8A5D-0C13C01E5077}"/>
    <hyperlink ref="B12" location="'Act. y Pas. Sucur y Filial Ext.'!A1" tooltip="Activos y pasivos en el exterior - participación por institución" display="Principales Activos y Pasivos en el Exterior - Participación por Institución" xr:uid="{D9769F35-F118-47E4-9726-310BC73DC8AE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769C5-9C5F-4361-A06A-5EAC65DC0F98}">
  <sheetPr codeName="Hoja36">
    <tabColor rgb="FF002060"/>
    <pageSetUpPr autoPageBreaks="0"/>
  </sheetPr>
  <dimension ref="A1:R42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1" customWidth="1"/>
    <col min="2" max="2" width="58.85546875" style="11" customWidth="1"/>
    <col min="3" max="3" width="0.7109375" style="11" customWidth="1"/>
    <col min="4" max="5" width="14.7109375" style="11" customWidth="1"/>
    <col min="6" max="6" width="14.28515625" style="11" customWidth="1"/>
    <col min="7" max="8" width="13.7109375" style="11" customWidth="1"/>
    <col min="9" max="9" width="0.7109375" style="11" customWidth="1"/>
    <col min="10" max="11" width="14.7109375" style="11" customWidth="1"/>
    <col min="12" max="14" width="13.7109375" style="11" customWidth="1"/>
    <col min="15" max="15" width="2" style="11" customWidth="1"/>
    <col min="16" max="16" width="19" style="13" hidden="1" customWidth="1" outlineLevel="1"/>
    <col min="17" max="17" width="35.85546875" style="11" hidden="1" customWidth="1" outlineLevel="1"/>
    <col min="18" max="18" width="37" style="11" customWidth="1" collapsed="1"/>
    <col min="19" max="16384" width="11.42578125" style="11"/>
  </cols>
  <sheetData>
    <row r="1" spans="1:18">
      <c r="A1" s="9"/>
      <c r="B1" s="9"/>
      <c r="C1" s="9"/>
      <c r="D1" s="10"/>
      <c r="E1" s="10"/>
      <c r="F1" s="10"/>
      <c r="N1" s="12" t="s">
        <v>6</v>
      </c>
      <c r="R1" s="14" t="s">
        <v>7</v>
      </c>
    </row>
    <row r="2" spans="1:18">
      <c r="A2" s="9"/>
      <c r="B2" s="9"/>
      <c r="C2" s="9"/>
      <c r="D2" s="10"/>
      <c r="E2" s="10"/>
      <c r="F2" s="10"/>
      <c r="G2" s="10"/>
    </row>
    <row r="3" spans="1:18">
      <c r="A3" s="10"/>
      <c r="B3" s="10"/>
      <c r="C3" s="10"/>
      <c r="D3" s="10"/>
      <c r="E3" s="10"/>
      <c r="F3" s="10"/>
      <c r="G3" s="10"/>
    </row>
    <row r="4" spans="1:18" ht="21" customHeight="1">
      <c r="B4" s="85" t="s">
        <v>8</v>
      </c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7"/>
    </row>
    <row r="5" spans="1:18" ht="21" customHeight="1">
      <c r="B5" s="88" t="s">
        <v>9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90"/>
    </row>
    <row r="6" spans="1:18" ht="12" customHeight="1"/>
    <row r="7" spans="1:18" ht="13.15" customHeight="1">
      <c r="B7" s="91" t="s">
        <v>10</v>
      </c>
      <c r="C7" s="15"/>
      <c r="D7" s="94" t="s">
        <v>11</v>
      </c>
      <c r="E7" s="95"/>
      <c r="F7" s="95"/>
      <c r="G7" s="95"/>
      <c r="H7" s="96"/>
      <c r="I7" s="15"/>
      <c r="J7" s="94" t="s">
        <v>12</v>
      </c>
      <c r="K7" s="95"/>
      <c r="L7" s="95"/>
      <c r="M7" s="95"/>
      <c r="N7" s="96"/>
    </row>
    <row r="8" spans="1:18" ht="13.15" customHeight="1">
      <c r="B8" s="92"/>
      <c r="C8" s="17"/>
      <c r="D8" s="94" t="s">
        <v>13</v>
      </c>
      <c r="E8" s="96"/>
      <c r="F8" s="94" t="s">
        <v>14</v>
      </c>
      <c r="G8" s="95"/>
      <c r="H8" s="96"/>
      <c r="I8" s="17"/>
      <c r="J8" s="94" t="s">
        <v>13</v>
      </c>
      <c r="K8" s="96"/>
      <c r="L8" s="94" t="s">
        <v>14</v>
      </c>
      <c r="M8" s="95"/>
      <c r="N8" s="96"/>
    </row>
    <row r="9" spans="1:18" ht="13.15" customHeight="1">
      <c r="B9" s="93"/>
      <c r="C9" s="17"/>
      <c r="D9" s="16" t="s">
        <v>15</v>
      </c>
      <c r="E9" s="16" t="s">
        <v>16</v>
      </c>
      <c r="F9" s="16" t="s">
        <v>17</v>
      </c>
      <c r="G9" s="18">
        <v>45291</v>
      </c>
      <c r="H9" s="19" t="s">
        <v>18</v>
      </c>
      <c r="I9" s="17"/>
      <c r="J9" s="16" t="s">
        <v>15</v>
      </c>
      <c r="K9" s="16" t="s">
        <v>16</v>
      </c>
      <c r="L9" s="16" t="s">
        <v>17</v>
      </c>
      <c r="M9" s="18">
        <v>45291</v>
      </c>
      <c r="N9" s="19" t="s">
        <v>18</v>
      </c>
      <c r="P9"/>
      <c r="Q9"/>
    </row>
    <row r="10" spans="1:18" ht="13.9" customHeight="1" thickBot="1"/>
    <row r="11" spans="1:18" ht="13.9" customHeight="1" thickBot="1">
      <c r="B11" s="20" t="s">
        <v>19</v>
      </c>
      <c r="C11" s="21"/>
      <c r="D11" s="22">
        <v>388779635.86353999</v>
      </c>
      <c r="E11" s="22">
        <v>433784.80988958437</v>
      </c>
      <c r="F11" s="23">
        <v>4.8623332027067902E-2</v>
      </c>
      <c r="G11" s="23">
        <v>-5.9974525756929751</v>
      </c>
      <c r="H11" s="23">
        <v>-8.212320703320513</v>
      </c>
      <c r="I11" s="21"/>
      <c r="J11" s="22">
        <v>348005649.96433598</v>
      </c>
      <c r="K11" s="22">
        <v>388290.8228332898</v>
      </c>
      <c r="L11" s="23">
        <v>0.1867838135227104</v>
      </c>
      <c r="M11" s="23">
        <v>-7.106781173145083</v>
      </c>
      <c r="N11" s="23">
        <v>-9.1352641069381626</v>
      </c>
      <c r="P11" s="24" t="s">
        <v>20</v>
      </c>
      <c r="Q11" s="25">
        <v>1000</v>
      </c>
    </row>
    <row r="12" spans="1:18" ht="13.9" customHeight="1" thickBot="1">
      <c r="C12" s="26"/>
      <c r="D12" s="27"/>
      <c r="E12" s="27"/>
      <c r="F12" s="28"/>
      <c r="G12" s="28"/>
      <c r="H12" s="28"/>
      <c r="I12" s="26"/>
      <c r="J12" s="27"/>
      <c r="K12" s="27"/>
      <c r="L12" s="28"/>
      <c r="M12" s="28"/>
      <c r="N12" s="28"/>
      <c r="P12" s="29"/>
    </row>
    <row r="13" spans="1:18" ht="13.9" customHeight="1">
      <c r="B13" s="30" t="s">
        <v>21</v>
      </c>
      <c r="C13" s="21"/>
      <c r="D13" s="31">
        <v>258662918.85479799</v>
      </c>
      <c r="E13" s="31">
        <v>288605.76720200613</v>
      </c>
      <c r="F13" s="32">
        <v>-0.44360655855610975</v>
      </c>
      <c r="G13" s="32">
        <v>-1.5806757660657396</v>
      </c>
      <c r="H13" s="32">
        <v>-2.5078338887756169</v>
      </c>
      <c r="I13" s="21"/>
      <c r="J13" s="31">
        <v>233535679.95468399</v>
      </c>
      <c r="K13" s="31">
        <v>260569.79632321783</v>
      </c>
      <c r="L13" s="32">
        <v>-0.38434235578522075</v>
      </c>
      <c r="M13" s="32">
        <v>-2.0632949910492488</v>
      </c>
      <c r="N13" s="32">
        <v>-2.7249119750291411</v>
      </c>
      <c r="P13" s="24" t="s">
        <v>22</v>
      </c>
      <c r="Q13" s="25" t="s">
        <v>23</v>
      </c>
    </row>
    <row r="14" spans="1:18" ht="13.9" customHeight="1">
      <c r="B14" s="33" t="s">
        <v>24</v>
      </c>
      <c r="C14" s="21"/>
      <c r="D14" s="34">
        <v>100541.52293400001</v>
      </c>
      <c r="E14" s="34">
        <v>112.18022084686193</v>
      </c>
      <c r="F14" s="35">
        <v>-1.4985363080841587</v>
      </c>
      <c r="G14" s="35">
        <v>-51.991658277341372</v>
      </c>
      <c r="H14" s="35">
        <v>-49.851813974667621</v>
      </c>
      <c r="I14" s="21"/>
      <c r="J14" s="34">
        <v>100541.52293400001</v>
      </c>
      <c r="K14" s="34">
        <v>112.18022084686193</v>
      </c>
      <c r="L14" s="35">
        <v>-1.4985363080841587</v>
      </c>
      <c r="M14" s="35">
        <v>-51.991658277341372</v>
      </c>
      <c r="N14" s="35">
        <v>-49.851813974667621</v>
      </c>
      <c r="P14" s="24" t="s">
        <v>25</v>
      </c>
    </row>
    <row r="15" spans="1:18" ht="13.9" customHeight="1">
      <c r="B15" s="33" t="s">
        <v>26</v>
      </c>
      <c r="C15" s="21"/>
      <c r="D15" s="34">
        <v>258562377.331864</v>
      </c>
      <c r="E15" s="34">
        <v>288493.58698115929</v>
      </c>
      <c r="F15" s="35">
        <v>-0.44319195602707434</v>
      </c>
      <c r="G15" s="35">
        <v>-1.5404738895589518</v>
      </c>
      <c r="H15" s="35">
        <v>-2.4720309360915373</v>
      </c>
      <c r="I15" s="21"/>
      <c r="J15" s="34">
        <v>233435138.43175</v>
      </c>
      <c r="K15" s="34">
        <v>260457.61610237099</v>
      </c>
      <c r="L15" s="35">
        <v>-0.38385703704171931</v>
      </c>
      <c r="M15" s="35">
        <v>-2.0194065737767737</v>
      </c>
      <c r="N15" s="35">
        <v>-2.6855233932728884</v>
      </c>
      <c r="P15" s="24" t="s">
        <v>27</v>
      </c>
      <c r="Q15" s="25" t="s">
        <v>23</v>
      </c>
    </row>
    <row r="16" spans="1:18" ht="13.9" customHeight="1">
      <c r="B16" s="36" t="s">
        <v>28</v>
      </c>
      <c r="C16" s="21"/>
      <c r="D16" s="37">
        <v>138739639.05908501</v>
      </c>
      <c r="E16" s="37">
        <v>154800.15515658021</v>
      </c>
      <c r="F16" s="38">
        <v>-0.80686540203285306</v>
      </c>
      <c r="G16" s="38">
        <v>-3.059882545867096</v>
      </c>
      <c r="H16" s="38">
        <v>-5.0075935788018553</v>
      </c>
      <c r="I16" s="21"/>
      <c r="J16" s="37">
        <v>118900297.207183</v>
      </c>
      <c r="K16" s="37">
        <v>132664.2088783074</v>
      </c>
      <c r="L16" s="38">
        <v>-0.79910292798448024</v>
      </c>
      <c r="M16" s="38">
        <v>-4.2280044463006687</v>
      </c>
      <c r="N16" s="38">
        <v>-5.9428786495359676</v>
      </c>
      <c r="P16" s="24" t="s">
        <v>29</v>
      </c>
      <c r="Q16" s="25">
        <v>1302</v>
      </c>
    </row>
    <row r="17" spans="2:17" ht="13.9" customHeight="1">
      <c r="B17" s="39" t="s">
        <v>30</v>
      </c>
      <c r="C17" s="21"/>
      <c r="D17" s="37">
        <v>29293012.070399001</v>
      </c>
      <c r="E17" s="37">
        <v>32683.97441606583</v>
      </c>
      <c r="F17" s="38">
        <v>-0.82033586276217618</v>
      </c>
      <c r="G17" s="38">
        <v>-3.2148566975034787</v>
      </c>
      <c r="H17" s="38">
        <v>-2.1558851726711321</v>
      </c>
      <c r="I17" s="21"/>
      <c r="J17" s="37">
        <v>28521283.714561999</v>
      </c>
      <c r="K17" s="37">
        <v>31822.910699650765</v>
      </c>
      <c r="L17" s="38">
        <v>-0.76332112557838061</v>
      </c>
      <c r="M17" s="38">
        <v>-2.7498048721622972</v>
      </c>
      <c r="N17" s="38">
        <v>-1.6374149589102085</v>
      </c>
      <c r="P17" s="24" t="s">
        <v>31</v>
      </c>
      <c r="Q17" s="25">
        <v>1305</v>
      </c>
    </row>
    <row r="18" spans="2:17" ht="13.9" customHeight="1">
      <c r="B18" s="40" t="s">
        <v>32</v>
      </c>
      <c r="C18" s="21"/>
      <c r="D18" s="37">
        <v>16176371.516323</v>
      </c>
      <c r="E18" s="37">
        <v>18048.95008794756</v>
      </c>
      <c r="F18" s="38">
        <v>-0.70687574385596974</v>
      </c>
      <c r="G18" s="38">
        <v>-2.6142545536055257</v>
      </c>
      <c r="H18" s="38">
        <v>-3.5947167019281951</v>
      </c>
      <c r="I18" s="21"/>
      <c r="J18" s="37">
        <v>15657333.806495</v>
      </c>
      <c r="K18" s="37">
        <v>17469.828514917714</v>
      </c>
      <c r="L18" s="38">
        <v>-0.61738945126225342</v>
      </c>
      <c r="M18" s="38">
        <v>-2.0209774917295031</v>
      </c>
      <c r="N18" s="38">
        <v>-3.0094415433017647</v>
      </c>
      <c r="P18" s="41" t="s">
        <v>33</v>
      </c>
      <c r="Q18" s="42"/>
    </row>
    <row r="19" spans="2:17" ht="13.9" customHeight="1">
      <c r="B19" s="40" t="s">
        <v>34</v>
      </c>
      <c r="C19" s="21"/>
      <c r="D19" s="37">
        <v>12010901.139973002</v>
      </c>
      <c r="E19" s="37">
        <v>13401.284396064715</v>
      </c>
      <c r="F19" s="38">
        <v>-1.121022273975874</v>
      </c>
      <c r="G19" s="38">
        <v>-3.9670431074866968</v>
      </c>
      <c r="H19" s="38">
        <v>0.2031722683708794</v>
      </c>
      <c r="I19" s="21"/>
      <c r="J19" s="37">
        <v>11842608.630537</v>
      </c>
      <c r="K19" s="37">
        <v>13213.510326958994</v>
      </c>
      <c r="L19" s="38">
        <v>-1.0941226090984995</v>
      </c>
      <c r="M19" s="38">
        <v>-3.6507874842878771</v>
      </c>
      <c r="N19" s="38">
        <v>0.55958098220944263</v>
      </c>
      <c r="P19" s="41" t="s">
        <v>35</v>
      </c>
    </row>
    <row r="20" spans="2:17" ht="13.9" customHeight="1">
      <c r="B20" s="36" t="s">
        <v>36</v>
      </c>
      <c r="C20" s="21"/>
      <c r="D20" s="37">
        <v>88020201.337612003</v>
      </c>
      <c r="E20" s="37">
        <v>98209.429665396936</v>
      </c>
      <c r="F20" s="38">
        <v>-5.2193634310605475E-2</v>
      </c>
      <c r="G20" s="38">
        <v>1.0547493564794928</v>
      </c>
      <c r="H20" s="38">
        <v>1.6172642633465146</v>
      </c>
      <c r="I20" s="21"/>
      <c r="J20" s="37">
        <v>83875718.224934995</v>
      </c>
      <c r="K20" s="37">
        <v>93585.180725171536</v>
      </c>
      <c r="L20" s="38">
        <v>9.9486120984422763E-2</v>
      </c>
      <c r="M20" s="38">
        <v>1.231521187627012</v>
      </c>
      <c r="N20" s="38">
        <v>1.9246625883180855</v>
      </c>
      <c r="P20" s="24" t="s">
        <v>37</v>
      </c>
      <c r="Q20" s="25" t="s">
        <v>23</v>
      </c>
    </row>
    <row r="21" spans="2:17" ht="13.9" customHeight="1">
      <c r="B21" s="36" t="s">
        <v>38</v>
      </c>
      <c r="C21" s="21"/>
      <c r="D21" s="37">
        <v>2509524.8647679999</v>
      </c>
      <c r="E21" s="37">
        <v>2800.0277431163177</v>
      </c>
      <c r="F21" s="38">
        <v>11.845010492446988</v>
      </c>
      <c r="G21" s="38">
        <v>18.29837546785582</v>
      </c>
      <c r="H21" s="38">
        <v>0.18295589425691469</v>
      </c>
      <c r="I21" s="21"/>
      <c r="J21" s="37">
        <v>2137839.2850700002</v>
      </c>
      <c r="K21" s="37">
        <v>2385.3157992412835</v>
      </c>
      <c r="L21" s="38">
        <v>9.9972966540059964</v>
      </c>
      <c r="M21" s="38">
        <v>11.701455893720807</v>
      </c>
      <c r="N21" s="38">
        <v>-1.7666601000600988</v>
      </c>
      <c r="P21" s="24" t="s">
        <v>39</v>
      </c>
      <c r="Q21" s="25" t="s">
        <v>23</v>
      </c>
    </row>
    <row r="22" spans="2:17" ht="13.9" customHeight="1">
      <c r="B22" s="43"/>
      <c r="C22" s="21"/>
      <c r="D22" s="37"/>
      <c r="E22" s="37"/>
      <c r="F22" s="38"/>
      <c r="G22" s="38"/>
      <c r="H22" s="38"/>
      <c r="I22" s="21"/>
      <c r="J22" s="37"/>
      <c r="K22" s="37"/>
      <c r="L22" s="38"/>
      <c r="M22" s="38"/>
      <c r="N22" s="38"/>
      <c r="P22" s="44"/>
    </row>
    <row r="23" spans="2:17" ht="13.9" customHeight="1">
      <c r="B23" s="43" t="s">
        <v>40</v>
      </c>
      <c r="C23" s="21"/>
      <c r="D23" s="34">
        <v>199027335.46525002</v>
      </c>
      <c r="E23" s="34">
        <v>222066.76202538356</v>
      </c>
      <c r="F23" s="35">
        <v>-0.97211773550348846</v>
      </c>
      <c r="G23" s="35">
        <v>-0.85604582228005577</v>
      </c>
      <c r="H23" s="35">
        <v>-2.1047839299199724</v>
      </c>
      <c r="I23" s="21"/>
      <c r="J23" s="34">
        <v>168697744.19655401</v>
      </c>
      <c r="K23" s="34">
        <v>188226.21388736847</v>
      </c>
      <c r="L23" s="35">
        <v>-0.91376107212769675</v>
      </c>
      <c r="M23" s="35">
        <v>-1.4653914195038305</v>
      </c>
      <c r="N23" s="35">
        <v>-1.9371176109636403</v>
      </c>
      <c r="P23" s="24" t="s">
        <v>41</v>
      </c>
      <c r="Q23" s="25" t="s">
        <v>42</v>
      </c>
    </row>
    <row r="24" spans="2:17" ht="13.9" customHeight="1">
      <c r="B24" s="43" t="s">
        <v>43</v>
      </c>
      <c r="C24" s="45"/>
      <c r="D24" s="34">
        <v>199027335.46525002</v>
      </c>
      <c r="E24" s="34">
        <v>222066.76202538356</v>
      </c>
      <c r="F24" s="35">
        <v>-0.97211773550348846</v>
      </c>
      <c r="G24" s="35">
        <v>-0.85604582228005577</v>
      </c>
      <c r="H24" s="35">
        <v>-2.1047839299199724</v>
      </c>
      <c r="I24" s="45"/>
      <c r="J24" s="34">
        <v>168697744.19655401</v>
      </c>
      <c r="K24" s="34">
        <v>188226.21388736847</v>
      </c>
      <c r="L24" s="35">
        <v>-0.91376107212769675</v>
      </c>
      <c r="M24" s="35">
        <v>-1.4653914195038305</v>
      </c>
      <c r="N24" s="35">
        <v>-1.9371176109636403</v>
      </c>
      <c r="P24" s="24" t="s">
        <v>44</v>
      </c>
      <c r="Q24" s="25" t="s">
        <v>42</v>
      </c>
    </row>
    <row r="25" spans="2:17" ht="13.9" customHeight="1">
      <c r="B25" s="36" t="s">
        <v>45</v>
      </c>
      <c r="C25" s="46"/>
      <c r="D25" s="37">
        <v>81512049.389010996</v>
      </c>
      <c r="E25" s="37">
        <v>90947.893321072246</v>
      </c>
      <c r="F25" s="38">
        <v>-1.110376491688182</v>
      </c>
      <c r="G25" s="38">
        <v>-3.8133360251519015</v>
      </c>
      <c r="H25" s="38">
        <v>-1.5014213784988539</v>
      </c>
      <c r="I25" s="46"/>
      <c r="J25" s="37">
        <v>61055632.403843999</v>
      </c>
      <c r="K25" s="37">
        <v>68123.439223256908</v>
      </c>
      <c r="L25" s="38">
        <v>-1.0523616955040291</v>
      </c>
      <c r="M25" s="38">
        <v>-6.8211774755878736</v>
      </c>
      <c r="N25" s="38">
        <v>-3.4624370246006198</v>
      </c>
      <c r="P25" s="24" t="s">
        <v>46</v>
      </c>
      <c r="Q25" s="25">
        <v>2100</v>
      </c>
    </row>
    <row r="26" spans="2:17" ht="13.9" customHeight="1">
      <c r="B26" s="36" t="s">
        <v>47</v>
      </c>
      <c r="C26" s="46"/>
      <c r="D26" s="37">
        <v>117515286.076239</v>
      </c>
      <c r="E26" s="37">
        <v>131118.86870431132</v>
      </c>
      <c r="F26" s="38">
        <v>-0.87599010558438883</v>
      </c>
      <c r="G26" s="38">
        <v>1.3043565968453177</v>
      </c>
      <c r="H26" s="38">
        <v>-2.5189704359532916</v>
      </c>
      <c r="I26" s="46"/>
      <c r="J26" s="37">
        <v>107642111.79271001</v>
      </c>
      <c r="K26" s="37">
        <v>120102.77466411158</v>
      </c>
      <c r="L26" s="38">
        <v>-0.83497275745963484</v>
      </c>
      <c r="M26" s="38">
        <v>1.855336665671973</v>
      </c>
      <c r="N26" s="38">
        <v>-1.0503243870510957</v>
      </c>
      <c r="P26" s="24" t="s">
        <v>48</v>
      </c>
      <c r="Q26" s="25">
        <v>2200</v>
      </c>
    </row>
    <row r="27" spans="2:17" ht="13.9" customHeight="1">
      <c r="B27" s="43" t="s">
        <v>49</v>
      </c>
      <c r="C27" s="46"/>
      <c r="D27" s="34">
        <v>60203265.036946997</v>
      </c>
      <c r="E27" s="34">
        <v>67172.401714864158</v>
      </c>
      <c r="F27" s="35">
        <v>-0.17132139095424323</v>
      </c>
      <c r="G27" s="35">
        <v>0.38762749362924548</v>
      </c>
      <c r="H27" s="35">
        <v>-0.29458379065936424</v>
      </c>
      <c r="I27" s="46"/>
      <c r="J27" s="34">
        <v>59714558.501014002</v>
      </c>
      <c r="K27" s="34">
        <v>66627.122455803634</v>
      </c>
      <c r="L27" s="35">
        <v>-0.15567729394324528</v>
      </c>
      <c r="M27" s="35">
        <v>0.45827654059873812</v>
      </c>
      <c r="N27" s="35">
        <v>-0.26824414635504301</v>
      </c>
      <c r="P27" s="24" t="s">
        <v>50</v>
      </c>
      <c r="Q27" s="25" t="s">
        <v>51</v>
      </c>
    </row>
    <row r="28" spans="2:17" ht="13.9" customHeight="1">
      <c r="B28" s="36" t="s">
        <v>52</v>
      </c>
      <c r="C28" s="46"/>
      <c r="D28" s="37">
        <v>59697038.936930001</v>
      </c>
      <c r="E28" s="37">
        <v>66607.574825026502</v>
      </c>
      <c r="F28" s="38">
        <v>-0.17457233120027815</v>
      </c>
      <c r="G28" s="38">
        <v>0.53226871119061347</v>
      </c>
      <c r="H28" s="38">
        <v>-0.10625788843722171</v>
      </c>
      <c r="I28" s="46"/>
      <c r="J28" s="37">
        <v>59208332.400996998</v>
      </c>
      <c r="K28" s="37">
        <v>66062.295565965964</v>
      </c>
      <c r="L28" s="38">
        <v>-0.15882232597653345</v>
      </c>
      <c r="M28" s="38">
        <v>0.60492508476398255</v>
      </c>
      <c r="N28" s="38">
        <v>-7.8034284465314491E-2</v>
      </c>
      <c r="P28" s="47" t="s">
        <v>53</v>
      </c>
      <c r="Q28" s="25" t="s">
        <v>54</v>
      </c>
    </row>
    <row r="29" spans="2:17" ht="13.9" customHeight="1">
      <c r="B29" s="48" t="s">
        <v>55</v>
      </c>
      <c r="C29" s="46"/>
      <c r="D29" s="34">
        <v>11780817.646869</v>
      </c>
      <c r="E29" s="34">
        <v>13144.566412127197</v>
      </c>
      <c r="F29" s="35">
        <v>3.5037523440766343</v>
      </c>
      <c r="G29" s="35">
        <v>11.320797396732846</v>
      </c>
      <c r="H29" s="35">
        <v>14.834928467119562</v>
      </c>
      <c r="I29" s="46"/>
      <c r="J29" s="34">
        <v>11748910.665678</v>
      </c>
      <c r="K29" s="34">
        <v>13108.965875233473</v>
      </c>
      <c r="L29" s="35">
        <v>3.5179678509158006</v>
      </c>
      <c r="M29" s="35">
        <v>13.065452663110603</v>
      </c>
      <c r="N29" s="35">
        <v>16.733276813891191</v>
      </c>
      <c r="P29" s="24" t="s">
        <v>56</v>
      </c>
      <c r="Q29" s="25" t="s">
        <v>57</v>
      </c>
    </row>
    <row r="30" spans="2:17" ht="13.9" customHeight="1" thickBot="1">
      <c r="B30" s="49" t="s">
        <v>58</v>
      </c>
      <c r="C30" s="46"/>
      <c r="D30" s="50">
        <v>9696883.0853600018</v>
      </c>
      <c r="E30" s="50">
        <v>10819.39535326081</v>
      </c>
      <c r="F30" s="51">
        <v>-0.13675718795331707</v>
      </c>
      <c r="G30" s="51">
        <v>-2.2882899019914156</v>
      </c>
      <c r="H30" s="51">
        <v>0.89601614611118063</v>
      </c>
      <c r="I30" s="46"/>
      <c r="J30" s="50">
        <v>9664976.1041689999</v>
      </c>
      <c r="K30" s="50">
        <v>10783.794816367084</v>
      </c>
      <c r="L30" s="51">
        <v>-0.13226850799816514</v>
      </c>
      <c r="M30" s="51">
        <v>-0.69334082069076985</v>
      </c>
      <c r="N30" s="51">
        <v>2.6376133540833449</v>
      </c>
      <c r="P30" s="24" t="s">
        <v>59</v>
      </c>
      <c r="Q30" s="24" t="s">
        <v>57</v>
      </c>
    </row>
    <row r="31" spans="2:17" ht="13.9" customHeight="1">
      <c r="C31" s="52"/>
      <c r="I31" s="52"/>
    </row>
    <row r="32" spans="2:17" ht="13.9" customHeight="1">
      <c r="B32" s="15" t="s">
        <v>60</v>
      </c>
      <c r="C32" s="15"/>
      <c r="D32" s="53"/>
      <c r="E32" s="53"/>
      <c r="F32" s="54"/>
      <c r="G32" s="54"/>
      <c r="H32" s="54"/>
      <c r="I32" s="54"/>
    </row>
    <row r="33" spans="2:10" ht="13.9" customHeight="1">
      <c r="B33" s="55" t="s">
        <v>61</v>
      </c>
      <c r="C33" s="15"/>
      <c r="D33" s="53"/>
      <c r="E33" s="53"/>
      <c r="F33" s="54"/>
      <c r="G33" s="54"/>
      <c r="H33" s="54"/>
      <c r="I33" s="54"/>
      <c r="J33" s="56"/>
    </row>
    <row r="34" spans="2:10" ht="13.9" customHeight="1">
      <c r="B34" s="15" t="s">
        <v>62</v>
      </c>
      <c r="C34" s="15"/>
      <c r="D34" s="15"/>
      <c r="E34" s="15"/>
      <c r="F34" s="15"/>
      <c r="G34" s="15"/>
      <c r="H34" s="15"/>
      <c r="I34" s="15"/>
      <c r="J34" s="57"/>
    </row>
    <row r="35" spans="2:10" ht="13.9" customHeight="1">
      <c r="C35" s="15"/>
      <c r="D35" s="15"/>
      <c r="E35" s="15"/>
      <c r="F35" s="15"/>
      <c r="G35" s="15"/>
      <c r="H35" s="15"/>
      <c r="I35" s="15"/>
      <c r="J35" s="58"/>
    </row>
    <row r="36" spans="2:10" ht="13.9" customHeight="1">
      <c r="B36" s="59" t="s">
        <v>63</v>
      </c>
      <c r="C36" s="15"/>
      <c r="D36" s="15"/>
      <c r="E36" s="15"/>
      <c r="F36" s="15"/>
      <c r="G36" s="15"/>
      <c r="H36" s="15"/>
      <c r="I36" s="15"/>
    </row>
    <row r="37" spans="2:10" ht="13.9" customHeight="1">
      <c r="B37" s="60" t="s">
        <v>5</v>
      </c>
    </row>
    <row r="38" spans="2:10" ht="13.9" customHeight="1">
      <c r="B38" s="61"/>
    </row>
    <row r="39" spans="2:10" ht="13.9" customHeight="1"/>
    <row r="40" spans="2:10" ht="13.9" customHeight="1"/>
    <row r="41" spans="2:10" ht="13.9" customHeight="1"/>
    <row r="42" spans="2:10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11">
    <cfRule type="cellIs" dxfId="3" priority="3" stopIfTrue="1" operator="equal">
      <formula>"División"</formula>
    </cfRule>
  </conditionalFormatting>
  <conditionalFormatting sqref="B13:B30">
    <cfRule type="cellIs" dxfId="2" priority="1" stopIfTrue="1" operator="equal">
      <formula>"División"</formula>
    </cfRule>
  </conditionalFormatting>
  <hyperlinks>
    <hyperlink ref="N1" location="'Índice Importes en el Exterior'!A1" tooltip="Volver al Índice" display="Volver" xr:uid="{26220F17-DE52-43B5-A61C-4E6CA12F9DAB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5FCFD-E495-4585-AAB8-59CEA3B9D61A}">
  <sheetPr codeName="Hoja37">
    <tabColor rgb="FF002060"/>
    <pageSetUpPr autoPageBreaks="0"/>
  </sheetPr>
  <dimension ref="A1:S39"/>
  <sheetViews>
    <sheetView showGridLines="0" zoomScale="85" zoomScaleNormal="85" workbookViewId="0"/>
  </sheetViews>
  <sheetFormatPr baseColWidth="10" defaultColWidth="11.5703125" defaultRowHeight="12.75" outlineLevelCol="1"/>
  <cols>
    <col min="1" max="1" width="4.85546875" style="62" customWidth="1"/>
    <col min="2" max="2" width="58.5703125" style="62" customWidth="1"/>
    <col min="3" max="3" width="16.28515625" style="62" customWidth="1"/>
    <col min="4" max="4" width="14.42578125" style="62" customWidth="1"/>
    <col min="5" max="5" width="16.140625" style="62" customWidth="1"/>
    <col min="6" max="6" width="16.42578125" style="62" customWidth="1"/>
    <col min="7" max="7" width="0.85546875" style="62" customWidth="1"/>
    <col min="8" max="8" width="19.28515625" style="62" customWidth="1"/>
    <col min="9" max="9" width="0.85546875" style="62" customWidth="1"/>
    <col min="10" max="10" width="15.5703125" style="62" customWidth="1"/>
    <col min="11" max="11" width="16.5703125" style="62" customWidth="1"/>
    <col min="12" max="12" width="0.85546875" style="62" customWidth="1"/>
    <col min="13" max="14" width="16" style="62" customWidth="1"/>
    <col min="15" max="15" width="0.85546875" style="62" customWidth="1"/>
    <col min="16" max="16" width="18.85546875" style="62" customWidth="1"/>
    <col min="17" max="17" width="4" style="62" customWidth="1"/>
    <col min="18" max="18" width="38" style="64" hidden="1" customWidth="1" outlineLevel="1"/>
    <col min="19" max="19" width="35.85546875" style="62" bestFit="1" customWidth="1" collapsed="1"/>
    <col min="20" max="16384" width="11.5703125" style="62"/>
  </cols>
  <sheetData>
    <row r="1" spans="1:19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 s="14" t="s">
        <v>7</v>
      </c>
    </row>
    <row r="2" spans="1:19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</row>
    <row r="3" spans="1:19" ht="21" customHeight="1">
      <c r="P3" s="63" t="s">
        <v>6</v>
      </c>
    </row>
    <row r="4" spans="1:19" ht="18">
      <c r="B4" s="85" t="s">
        <v>64</v>
      </c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7"/>
    </row>
    <row r="5" spans="1:19" ht="21.75" customHeight="1">
      <c r="B5" s="88" t="s">
        <v>9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90"/>
    </row>
    <row r="7" spans="1:19" ht="15">
      <c r="B7" s="1"/>
      <c r="C7" s="1"/>
      <c r="D7" s="1"/>
      <c r="E7" s="97"/>
      <c r="F7" s="97"/>
      <c r="G7" s="65"/>
    </row>
    <row r="8" spans="1:19" ht="38.25" customHeight="1">
      <c r="B8" s="1"/>
      <c r="C8" s="94" t="s">
        <v>65</v>
      </c>
      <c r="D8" s="95"/>
      <c r="E8" s="95"/>
      <c r="F8" s="96"/>
      <c r="G8" s="65"/>
      <c r="H8" s="66" t="s">
        <v>66</v>
      </c>
      <c r="I8" s="67"/>
      <c r="J8" s="98" t="s">
        <v>67</v>
      </c>
      <c r="K8" s="99"/>
      <c r="L8" s="70"/>
      <c r="M8" s="98" t="s">
        <v>68</v>
      </c>
      <c r="N8" s="99"/>
      <c r="O8" s="70"/>
      <c r="P8" s="69" t="s">
        <v>69</v>
      </c>
    </row>
    <row r="9" spans="1:19" ht="71.45" customHeight="1">
      <c r="B9" s="68" t="s">
        <v>10</v>
      </c>
      <c r="C9" s="68" t="s">
        <v>70</v>
      </c>
      <c r="D9" s="68" t="s">
        <v>71</v>
      </c>
      <c r="E9" s="68" t="s">
        <v>72</v>
      </c>
      <c r="F9" s="66" t="s">
        <v>73</v>
      </c>
      <c r="G9" s="71"/>
      <c r="H9" s="66" t="s">
        <v>72</v>
      </c>
      <c r="I9" s="71"/>
      <c r="J9" s="68" t="s">
        <v>72</v>
      </c>
      <c r="K9" s="66" t="s">
        <v>74</v>
      </c>
      <c r="L9" s="72"/>
      <c r="M9" s="68" t="s">
        <v>72</v>
      </c>
      <c r="N9" s="66" t="s">
        <v>73</v>
      </c>
      <c r="O9" s="72"/>
      <c r="P9" s="66" t="s">
        <v>73</v>
      </c>
    </row>
    <row r="10" spans="1:19" ht="13.9" customHeight="1" thickBot="1">
      <c r="B10" s="1"/>
      <c r="C10" s="1"/>
      <c r="D10" s="1"/>
      <c r="E10" s="1"/>
      <c r="F10" s="1"/>
      <c r="G10" s="73"/>
      <c r="H10" s="1"/>
      <c r="I10" s="73"/>
      <c r="J10" s="1"/>
      <c r="K10" s="1"/>
      <c r="L10" s="74"/>
      <c r="M10" s="1"/>
      <c r="N10" s="1"/>
      <c r="O10" s="74"/>
      <c r="P10" s="1"/>
    </row>
    <row r="11" spans="1:19" ht="13.9" customHeight="1" thickBot="1">
      <c r="B11" s="20" t="s">
        <v>19</v>
      </c>
      <c r="C11" s="22">
        <v>40773985.899204001</v>
      </c>
      <c r="D11" s="23">
        <v>10.487685603346646</v>
      </c>
      <c r="E11" s="23">
        <v>2.4031225491636348</v>
      </c>
      <c r="F11" s="23">
        <v>8.0845630541830129</v>
      </c>
      <c r="G11" s="75"/>
      <c r="H11" s="23">
        <v>0</v>
      </c>
      <c r="I11" s="75"/>
      <c r="J11" s="23">
        <v>1.3952021562726327</v>
      </c>
      <c r="K11" s="23">
        <v>6.2542297875255795</v>
      </c>
      <c r="L11" s="28"/>
      <c r="M11" s="23">
        <v>1.0079203928910021</v>
      </c>
      <c r="N11" s="23">
        <v>1.6531885408460389</v>
      </c>
      <c r="O11" s="28"/>
      <c r="P11" s="23">
        <v>0.17714472581139298</v>
      </c>
      <c r="R11" s="24" t="s">
        <v>20</v>
      </c>
    </row>
    <row r="12" spans="1:19" ht="13.9" customHeight="1" thickBot="1">
      <c r="B12" s="76"/>
      <c r="C12" s="27"/>
      <c r="D12" s="28"/>
      <c r="E12" s="28"/>
      <c r="F12" s="28"/>
      <c r="G12" s="75"/>
      <c r="H12" s="28"/>
      <c r="I12" s="75"/>
      <c r="J12" s="28"/>
      <c r="K12" s="28"/>
      <c r="L12" s="77"/>
      <c r="M12" s="28"/>
      <c r="N12" s="28"/>
      <c r="O12" s="77"/>
      <c r="P12" s="28"/>
      <c r="R12" s="29"/>
    </row>
    <row r="13" spans="1:19" ht="13.9" customHeight="1">
      <c r="B13" s="30" t="s">
        <v>21</v>
      </c>
      <c r="C13" s="31">
        <v>25127238.900114</v>
      </c>
      <c r="D13" s="32">
        <v>9.7142794998842987</v>
      </c>
      <c r="E13" s="32">
        <v>1.4491978081262062</v>
      </c>
      <c r="F13" s="32">
        <v>8.2650816917580929</v>
      </c>
      <c r="G13" s="75"/>
      <c r="H13" s="32">
        <v>0</v>
      </c>
      <c r="I13" s="75"/>
      <c r="J13" s="32">
        <v>1.0535234495732793</v>
      </c>
      <c r="K13" s="32">
        <v>6.4852715940145034</v>
      </c>
      <c r="L13" s="28"/>
      <c r="M13" s="32">
        <v>0.39567435855292704</v>
      </c>
      <c r="N13" s="32">
        <v>1.6962285671955777</v>
      </c>
      <c r="O13" s="28"/>
      <c r="P13" s="32">
        <v>8.358153054801104E-2</v>
      </c>
      <c r="R13" s="24" t="s">
        <v>22</v>
      </c>
    </row>
    <row r="14" spans="1:19" ht="13.9" customHeight="1">
      <c r="B14" s="33" t="s">
        <v>24</v>
      </c>
      <c r="C14" s="34">
        <v>0</v>
      </c>
      <c r="D14" s="35">
        <v>0</v>
      </c>
      <c r="E14" s="35">
        <v>0</v>
      </c>
      <c r="F14" s="35">
        <v>0</v>
      </c>
      <c r="G14" s="78"/>
      <c r="H14" s="35">
        <v>0</v>
      </c>
      <c r="I14" s="78"/>
      <c r="J14" s="35">
        <v>0</v>
      </c>
      <c r="K14" s="35">
        <v>0</v>
      </c>
      <c r="L14" s="28"/>
      <c r="M14" s="35">
        <v>0</v>
      </c>
      <c r="N14" s="35">
        <v>0</v>
      </c>
      <c r="O14" s="28"/>
      <c r="P14" s="35">
        <v>0</v>
      </c>
      <c r="R14" s="24" t="s">
        <v>25</v>
      </c>
    </row>
    <row r="15" spans="1:19" ht="13.9" customHeight="1">
      <c r="B15" s="33" t="s">
        <v>26</v>
      </c>
      <c r="C15" s="34">
        <v>25127238.900114</v>
      </c>
      <c r="D15" s="35">
        <v>9.7180568802797112</v>
      </c>
      <c r="E15" s="35">
        <v>1.4497613261297346</v>
      </c>
      <c r="F15" s="35">
        <v>8.2682955541499776</v>
      </c>
      <c r="G15" s="78"/>
      <c r="H15" s="35">
        <v>0</v>
      </c>
      <c r="I15" s="78"/>
      <c r="J15" s="35">
        <v>1.0539331103025771</v>
      </c>
      <c r="K15" s="35">
        <v>6.4877933803990162</v>
      </c>
      <c r="L15" s="28"/>
      <c r="M15" s="35">
        <v>0.39582821582715749</v>
      </c>
      <c r="N15" s="35">
        <v>1.6968881426726825</v>
      </c>
      <c r="O15" s="28"/>
      <c r="P15" s="35">
        <v>8.361403107827832E-2</v>
      </c>
      <c r="R15" s="24" t="s">
        <v>27</v>
      </c>
    </row>
    <row r="16" spans="1:19" ht="13.9" customHeight="1">
      <c r="B16" s="36" t="s">
        <v>28</v>
      </c>
      <c r="C16" s="37">
        <v>19839341.851902001</v>
      </c>
      <c r="D16" s="79">
        <v>14.299692565477287</v>
      </c>
      <c r="E16" s="79">
        <v>2.4674062937407042</v>
      </c>
      <c r="F16" s="79">
        <v>11.832286271736582</v>
      </c>
      <c r="G16" s="78"/>
      <c r="H16" s="79">
        <v>0</v>
      </c>
      <c r="I16" s="78"/>
      <c r="J16" s="79">
        <v>1.7297203289119083</v>
      </c>
      <c r="K16" s="79">
        <v>9.5664194630819814</v>
      </c>
      <c r="L16" s="28"/>
      <c r="M16" s="79">
        <v>0.73768596482879578</v>
      </c>
      <c r="N16" s="79">
        <v>2.1100393695714335</v>
      </c>
      <c r="O16" s="28"/>
      <c r="P16" s="79">
        <v>0.15582743908316596</v>
      </c>
      <c r="R16" s="24" t="s">
        <v>29</v>
      </c>
    </row>
    <row r="17" spans="2:18" ht="13.9" customHeight="1">
      <c r="B17" s="39" t="s">
        <v>30</v>
      </c>
      <c r="C17" s="37">
        <v>771728.35583699995</v>
      </c>
      <c r="D17" s="79">
        <v>2.634513494147781</v>
      </c>
      <c r="E17" s="79">
        <v>0</v>
      </c>
      <c r="F17" s="79">
        <v>2.634513494147781</v>
      </c>
      <c r="G17" s="78"/>
      <c r="H17" s="79">
        <v>0</v>
      </c>
      <c r="I17" s="78"/>
      <c r="J17" s="79">
        <v>0</v>
      </c>
      <c r="K17" s="79">
        <v>0.18922716524605243</v>
      </c>
      <c r="L17" s="28"/>
      <c r="M17" s="79">
        <v>0</v>
      </c>
      <c r="N17" s="79">
        <v>2.4452863289017284</v>
      </c>
      <c r="O17" s="28"/>
      <c r="P17" s="79">
        <v>0</v>
      </c>
      <c r="R17" s="24" t="s">
        <v>31</v>
      </c>
    </row>
    <row r="18" spans="2:18" ht="13.9" customHeight="1">
      <c r="B18" s="40" t="s">
        <v>32</v>
      </c>
      <c r="C18" s="37">
        <v>519037.70982799999</v>
      </c>
      <c r="D18" s="79">
        <v>3.2086164026602479</v>
      </c>
      <c r="E18" s="79">
        <v>0</v>
      </c>
      <c r="F18" s="79">
        <v>3.2086164026602479</v>
      </c>
      <c r="G18" s="78"/>
      <c r="H18" s="79">
        <v>0</v>
      </c>
      <c r="I18" s="78"/>
      <c r="J18" s="79">
        <v>0</v>
      </c>
      <c r="K18" s="79">
        <v>0.10804659265746681</v>
      </c>
      <c r="L18" s="28"/>
      <c r="M18" s="79">
        <v>0</v>
      </c>
      <c r="N18" s="79">
        <v>3.1005698100027805</v>
      </c>
      <c r="O18" s="28"/>
      <c r="P18" s="79">
        <v>0</v>
      </c>
      <c r="R18" s="41" t="s">
        <v>33</v>
      </c>
    </row>
    <row r="19" spans="2:18" ht="13.9" customHeight="1">
      <c r="B19" s="40" t="s">
        <v>34</v>
      </c>
      <c r="C19" s="37">
        <v>168292.50943599999</v>
      </c>
      <c r="D19" s="79">
        <v>1.4011647209043492</v>
      </c>
      <c r="E19" s="79">
        <v>0</v>
      </c>
      <c r="F19" s="79">
        <v>1.4011647209043492</v>
      </c>
      <c r="G19" s="78"/>
      <c r="H19" s="79">
        <v>0</v>
      </c>
      <c r="I19" s="78"/>
      <c r="J19" s="79">
        <v>0</v>
      </c>
      <c r="K19" s="79">
        <v>0</v>
      </c>
      <c r="L19" s="28"/>
      <c r="M19" s="79">
        <v>0</v>
      </c>
      <c r="N19" s="79">
        <v>1.4011647209043492</v>
      </c>
      <c r="O19" s="28"/>
      <c r="P19" s="79">
        <v>0</v>
      </c>
      <c r="R19" s="41" t="s">
        <v>35</v>
      </c>
    </row>
    <row r="20" spans="2:18" ht="13.9" customHeight="1">
      <c r="B20" s="36" t="s">
        <v>36</v>
      </c>
      <c r="C20" s="37">
        <v>4144483.112677</v>
      </c>
      <c r="D20" s="79">
        <v>4.7085590008824676</v>
      </c>
      <c r="E20" s="79">
        <v>0</v>
      </c>
      <c r="F20" s="79">
        <v>4.7085590008824676</v>
      </c>
      <c r="G20" s="78"/>
      <c r="H20" s="79">
        <v>0</v>
      </c>
      <c r="I20" s="78"/>
      <c r="J20" s="79">
        <v>0</v>
      </c>
      <c r="K20" s="79">
        <v>3.8929370684997382</v>
      </c>
      <c r="L20" s="28"/>
      <c r="M20" s="79">
        <v>0</v>
      </c>
      <c r="N20" s="79">
        <v>0.81562193238272929</v>
      </c>
      <c r="O20" s="28"/>
      <c r="P20" s="79">
        <v>0</v>
      </c>
      <c r="R20" s="24" t="s">
        <v>37</v>
      </c>
    </row>
    <row r="21" spans="2:18" ht="13.9" customHeight="1">
      <c r="B21" s="36" t="s">
        <v>38</v>
      </c>
      <c r="C21" s="37">
        <v>371685.57969799999</v>
      </c>
      <c r="D21" s="79">
        <v>14.810994101561196</v>
      </c>
      <c r="E21" s="79">
        <v>12.961288767787133</v>
      </c>
      <c r="F21" s="79">
        <v>1.8497053337740619</v>
      </c>
      <c r="G21" s="78"/>
      <c r="H21" s="79">
        <v>0</v>
      </c>
      <c r="I21" s="78"/>
      <c r="J21" s="79">
        <v>12.961288767787133</v>
      </c>
      <c r="K21" s="79">
        <v>0.81989961820530399</v>
      </c>
      <c r="L21" s="28"/>
      <c r="M21" s="79">
        <v>0</v>
      </c>
      <c r="N21" s="79">
        <v>1.0298057155687577</v>
      </c>
      <c r="O21" s="28"/>
      <c r="P21" s="79">
        <v>0</v>
      </c>
      <c r="R21" s="24" t="s">
        <v>39</v>
      </c>
    </row>
    <row r="22" spans="2:18" ht="13.9" customHeight="1">
      <c r="B22" s="43"/>
      <c r="C22" s="37"/>
      <c r="D22" s="79"/>
      <c r="E22" s="79"/>
      <c r="F22" s="79"/>
      <c r="G22" s="78"/>
      <c r="H22" s="79"/>
      <c r="I22" s="78"/>
      <c r="J22" s="79"/>
      <c r="K22" s="79"/>
      <c r="L22" s="28"/>
      <c r="M22" s="79"/>
      <c r="N22" s="79"/>
      <c r="O22" s="28"/>
      <c r="P22" s="79"/>
      <c r="R22" s="44"/>
    </row>
    <row r="23" spans="2:18" ht="13.9" customHeight="1">
      <c r="B23" s="43" t="s">
        <v>40</v>
      </c>
      <c r="C23" s="34">
        <v>30329591.268696003</v>
      </c>
      <c r="D23" s="35">
        <v>15.238907358025461</v>
      </c>
      <c r="E23" s="35">
        <v>3.5053599822960559</v>
      </c>
      <c r="F23" s="35">
        <v>11.733547375729406</v>
      </c>
      <c r="G23" s="78"/>
      <c r="H23" s="35">
        <v>0</v>
      </c>
      <c r="I23" s="78"/>
      <c r="J23" s="35">
        <v>2.0523831586009464</v>
      </c>
      <c r="K23" s="35">
        <v>9.5147109444357518</v>
      </c>
      <c r="L23" s="28"/>
      <c r="M23" s="35">
        <v>1.4529768236951095</v>
      </c>
      <c r="N23" s="35">
        <v>2.1063012506957564</v>
      </c>
      <c r="O23" s="28"/>
      <c r="P23" s="35">
        <v>0.1125351805978963</v>
      </c>
      <c r="R23" s="24" t="s">
        <v>41</v>
      </c>
    </row>
    <row r="24" spans="2:18" ht="13.9" customHeight="1">
      <c r="B24" s="43" t="s">
        <v>43</v>
      </c>
      <c r="C24" s="34">
        <v>30329591.268696003</v>
      </c>
      <c r="D24" s="35">
        <v>15.238907358025461</v>
      </c>
      <c r="E24" s="35">
        <v>3.5053599822960559</v>
      </c>
      <c r="F24" s="35">
        <v>11.733547375729406</v>
      </c>
      <c r="G24" s="78"/>
      <c r="H24" s="35">
        <v>0</v>
      </c>
      <c r="I24" s="78"/>
      <c r="J24" s="35">
        <v>2.0523831586009464</v>
      </c>
      <c r="K24" s="35">
        <v>9.5147109444357518</v>
      </c>
      <c r="L24" s="28"/>
      <c r="M24" s="35">
        <v>1.4529768236951095</v>
      </c>
      <c r="N24" s="35">
        <v>2.1063012506957564</v>
      </c>
      <c r="O24" s="28"/>
      <c r="P24" s="35">
        <v>0.1125351805978963</v>
      </c>
      <c r="R24" s="24" t="s">
        <v>44</v>
      </c>
    </row>
    <row r="25" spans="2:18" ht="13.9" customHeight="1">
      <c r="B25" s="36" t="s">
        <v>45</v>
      </c>
      <c r="C25" s="37">
        <v>20456416.985167</v>
      </c>
      <c r="D25" s="79">
        <v>25.096187788801714</v>
      </c>
      <c r="E25" s="79">
        <v>4.4206491622584396</v>
      </c>
      <c r="F25" s="79">
        <v>20.675538626543279</v>
      </c>
      <c r="G25" s="80"/>
      <c r="H25" s="79">
        <v>0</v>
      </c>
      <c r="I25" s="80"/>
      <c r="J25" s="79">
        <v>1.7761631396525561</v>
      </c>
      <c r="K25" s="79">
        <v>18.223652132749095</v>
      </c>
      <c r="L25" s="28"/>
      <c r="M25" s="79">
        <v>2.6444860226058835</v>
      </c>
      <c r="N25" s="79">
        <v>2.3274468484407453</v>
      </c>
      <c r="O25" s="28"/>
      <c r="P25" s="79">
        <v>0.12443964535343247</v>
      </c>
      <c r="R25" s="24" t="s">
        <v>46</v>
      </c>
    </row>
    <row r="26" spans="2:18" ht="13.9" customHeight="1">
      <c r="B26" s="36" t="s">
        <v>47</v>
      </c>
      <c r="C26" s="37">
        <v>9873174.2835290004</v>
      </c>
      <c r="D26" s="79">
        <v>8.4016085168049521</v>
      </c>
      <c r="E26" s="79">
        <v>2.8704885597483618</v>
      </c>
      <c r="F26" s="79">
        <v>5.5311199570565908</v>
      </c>
      <c r="G26" s="81"/>
      <c r="H26" s="79">
        <v>0</v>
      </c>
      <c r="I26" s="75"/>
      <c r="J26" s="79">
        <v>2.2439774658483271</v>
      </c>
      <c r="K26" s="79">
        <v>3.4739338849539179</v>
      </c>
      <c r="L26" s="28"/>
      <c r="M26" s="79">
        <v>0.62651109390003457</v>
      </c>
      <c r="N26" s="79">
        <v>1.9529081774418029</v>
      </c>
      <c r="O26" s="28"/>
      <c r="P26" s="79">
        <v>0.10427789466086954</v>
      </c>
      <c r="R26" s="24" t="s">
        <v>48</v>
      </c>
    </row>
    <row r="27" spans="2:18" ht="13.9" customHeight="1">
      <c r="B27" s="43" t="s">
        <v>49</v>
      </c>
      <c r="C27" s="34">
        <v>488706.53593299998</v>
      </c>
      <c r="D27" s="35">
        <v>0.8117608499025406</v>
      </c>
      <c r="E27" s="35">
        <v>8.2615022710938069E-2</v>
      </c>
      <c r="F27" s="35">
        <v>0.72914582719160248</v>
      </c>
      <c r="G27" s="82"/>
      <c r="H27" s="35">
        <v>0</v>
      </c>
      <c r="I27" s="78"/>
      <c r="J27" s="35">
        <v>8.2615022710938069E-2</v>
      </c>
      <c r="K27" s="35">
        <v>0</v>
      </c>
      <c r="L27" s="28"/>
      <c r="M27" s="35">
        <v>0</v>
      </c>
      <c r="N27" s="35">
        <v>0.63921251658665046</v>
      </c>
      <c r="O27" s="28"/>
      <c r="P27" s="35">
        <v>8.993331060495198E-2</v>
      </c>
      <c r="R27" s="24" t="s">
        <v>50</v>
      </c>
    </row>
    <row r="28" spans="2:18" ht="13.9" customHeight="1">
      <c r="B28" s="36" t="s">
        <v>52</v>
      </c>
      <c r="C28" s="37">
        <v>488706.53593299998</v>
      </c>
      <c r="D28" s="79">
        <v>0.81864451677296601</v>
      </c>
      <c r="E28" s="79">
        <v>8.3315591474389772E-2</v>
      </c>
      <c r="F28" s="79">
        <v>0.73532892529857619</v>
      </c>
      <c r="G28" s="82"/>
      <c r="H28" s="79">
        <v>0</v>
      </c>
      <c r="I28" s="78"/>
      <c r="J28" s="79">
        <v>8.3315591474389772E-2</v>
      </c>
      <c r="K28" s="79">
        <v>0</v>
      </c>
      <c r="L28" s="28"/>
      <c r="M28" s="79">
        <v>0</v>
      </c>
      <c r="N28" s="79">
        <v>0.64463298743606023</v>
      </c>
      <c r="O28" s="28"/>
      <c r="P28" s="79">
        <v>9.069593786251598E-2</v>
      </c>
      <c r="R28" s="47" t="s">
        <v>53</v>
      </c>
    </row>
    <row r="29" spans="2:18" ht="13.9" customHeight="1">
      <c r="B29" s="48" t="s">
        <v>55</v>
      </c>
      <c r="C29" s="34">
        <v>31906.981190999999</v>
      </c>
      <c r="D29" s="35">
        <v>0.27083842690222737</v>
      </c>
      <c r="E29" s="35">
        <v>0</v>
      </c>
      <c r="F29" s="35">
        <v>0.27083842690222737</v>
      </c>
      <c r="G29" s="81"/>
      <c r="H29" s="35">
        <v>0</v>
      </c>
      <c r="I29" s="75"/>
      <c r="J29" s="35">
        <v>0</v>
      </c>
      <c r="K29" s="35">
        <v>0</v>
      </c>
      <c r="L29" s="28"/>
      <c r="M29" s="35">
        <v>0</v>
      </c>
      <c r="N29" s="35">
        <v>0.27083842690222737</v>
      </c>
      <c r="O29" s="28"/>
      <c r="P29" s="35">
        <v>0</v>
      </c>
      <c r="R29" s="24" t="s">
        <v>56</v>
      </c>
    </row>
    <row r="30" spans="2:18" ht="13.9" customHeight="1" thickBot="1">
      <c r="B30" s="49" t="s">
        <v>58</v>
      </c>
      <c r="C30" s="50">
        <v>31906.981190999999</v>
      </c>
      <c r="D30" s="83">
        <v>0.32904368249187194</v>
      </c>
      <c r="E30" s="83">
        <v>0</v>
      </c>
      <c r="F30" s="83">
        <v>0.32904368249187194</v>
      </c>
      <c r="G30" s="82"/>
      <c r="H30" s="83">
        <v>0</v>
      </c>
      <c r="I30" s="78"/>
      <c r="J30" s="83">
        <v>0</v>
      </c>
      <c r="K30" s="83">
        <v>0</v>
      </c>
      <c r="L30" s="28"/>
      <c r="M30" s="83">
        <v>0</v>
      </c>
      <c r="N30" s="83">
        <v>0.32904368249187194</v>
      </c>
      <c r="O30" s="28"/>
      <c r="P30" s="83">
        <v>0</v>
      </c>
      <c r="R30" s="24" t="s">
        <v>59</v>
      </c>
    </row>
    <row r="31" spans="2:18" ht="13.9" customHeight="1"/>
    <row r="32" spans="2:18">
      <c r="B32" s="15" t="s">
        <v>75</v>
      </c>
    </row>
    <row r="33" spans="2:2">
      <c r="B33" s="15" t="s">
        <v>76</v>
      </c>
    </row>
    <row r="34" spans="2:2">
      <c r="B34" s="15" t="s">
        <v>77</v>
      </c>
    </row>
    <row r="35" spans="2:2">
      <c r="B35" s="15" t="s">
        <v>78</v>
      </c>
    </row>
    <row r="36" spans="2:2" ht="13.5">
      <c r="B36" s="84"/>
    </row>
    <row r="37" spans="2:2">
      <c r="B37" s="59" t="s">
        <v>63</v>
      </c>
    </row>
    <row r="38" spans="2:2">
      <c r="B38" s="60" t="s">
        <v>5</v>
      </c>
    </row>
    <row r="39" spans="2:2">
      <c r="B39" s="61"/>
    </row>
  </sheetData>
  <mergeCells count="6">
    <mergeCell ref="B4:P4"/>
    <mergeCell ref="B5:P5"/>
    <mergeCell ref="E7:F7"/>
    <mergeCell ref="C8:F8"/>
    <mergeCell ref="J8:K8"/>
    <mergeCell ref="M8:N8"/>
  </mergeCells>
  <conditionalFormatting sqref="B11">
    <cfRule type="cellIs" dxfId="1" priority="10" stopIfTrue="1" operator="equal">
      <formula>"División"</formula>
    </cfRule>
  </conditionalFormatting>
  <conditionalFormatting sqref="B13:B30">
    <cfRule type="cellIs" dxfId="0" priority="1" stopIfTrue="1" operator="equal">
      <formula>"División"</formula>
    </cfRule>
  </conditionalFormatting>
  <hyperlinks>
    <hyperlink ref="P3" location="'Índice Importes en el Exterior'!A1" tooltip="Volver al Índice" display="Volver" xr:uid="{54145734-ABE9-4A94-94F0-CFFE4F8A9E56}"/>
  </hyperlinks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5" ma:contentTypeDescription="Crear nuevo documento." ma:contentTypeScope="" ma:versionID="57eab85e93cf27d02fd7bbc1c2faddc5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d6cd87f9dc509ef82a8b7c4c6d2b8793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39DCED6F-7AEF-453C-A258-3F934C44F4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DA3EB0-0DC0-4439-8C19-49B2178D19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c010e7-8229-4812-84fa-e6f1d0e4bb2c"/>
    <ds:schemaRef ds:uri="e354a11d-283e-40db-9511-c83b2921bd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5FEC52A-8FE0-4923-A5F0-20618C9E8D0A}">
  <ds:schemaRefs>
    <ds:schemaRef ds:uri="http://schemas.microsoft.com/office/2006/metadata/properties"/>
    <ds:schemaRef ds:uri="http://schemas.microsoft.com/office/infopath/2007/PartnerControls"/>
    <ds:schemaRef ds:uri="d4c010e7-8229-4812-84fa-e6f1d0e4bb2c"/>
    <ds:schemaRef ds:uri="e354a11d-283e-40db-9511-c83b2921bd6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Walter Illanes</cp:lastModifiedBy>
  <dcterms:created xsi:type="dcterms:W3CDTF">2024-10-28T20:46:15Z</dcterms:created>
  <dcterms:modified xsi:type="dcterms:W3CDTF">2024-10-29T12:56:53Z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