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3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D9C8D490-E6AA-4D93-BC88-7709D81B82E0}" xr6:coauthVersionLast="47" xr6:coauthVersionMax="47" xr10:uidLastSave="{00000000-0000-0000-0000-000000000000}"/>
  <bookViews>
    <workbookView xWindow="-120" yWindow="-120" windowWidth="29040" windowHeight="15720" xr2:uid="{C6786ED8-2AD0-454F-93AD-4AC5648EE53F}"/>
  </bookViews>
  <sheets>
    <sheet name="Índice " sheetId="1" r:id="rId1"/>
    <sheet name="Est. Situación Financ. Sistema" sheetId="2" r:id="rId2"/>
    <sheet name="Est. del Resultado Sistema" sheetId="3" r:id="rId3"/>
    <sheet name="Indicadores Sistema" sheetId="4" r:id="rId4"/>
    <sheet name="Est. Situación Financ. Bancos" sheetId="5" r:id="rId5"/>
    <sheet name="Est. del Resultado Bancos " sheetId="6" r:id="rId6"/>
    <sheet name="Anexos" sheetId="7" r:id="rId7"/>
    <sheet name="Activos Bancos 1" sheetId="8" r:id="rId8"/>
    <sheet name="Activos Bancos 2" sheetId="9" r:id="rId9"/>
    <sheet name="Pasivos Bancos 1" sheetId="10" r:id="rId10"/>
    <sheet name="Pasivos Bancos 2" sheetId="11" r:id="rId11"/>
    <sheet name="Patrimonio_Bancos" sheetId="12" r:id="rId12"/>
    <sheet name="Estado del Resultado Bancos 1" sheetId="13" r:id="rId13"/>
    <sheet name="Estado del Resultado Bancos 2" sheetId="14" r:id="rId14"/>
    <sheet name="Intereses  " sheetId="15" r:id="rId15"/>
    <sheet name="Reajustes" sheetId="16" r:id="rId16"/>
    <sheet name="Comisiones" sheetId="17" r:id="rId17"/>
    <sheet name="Resultado financiero neto" sheetId="18" r:id="rId18"/>
    <sheet name="Total Gastos Operacionales" sheetId="19" r:id="rId19"/>
    <sheet name="Indic. Activ. var. mensual" sheetId="20" r:id="rId20"/>
    <sheet name="Indic. Activ. var. 12 meses " sheetId="21" r:id="rId21"/>
    <sheet name="Ind. de Rentab. y Eficiencia" sheetId="22" r:id="rId22"/>
    <sheet name="Ind. R. Crédito Provisiones" sheetId="23" r:id="rId23"/>
    <sheet name="Ind. Mora y Deteriorada " sheetId="24" r:id="rId24"/>
    <sheet name="Calidad de Colocaciones 1" sheetId="25" r:id="rId25"/>
    <sheet name="Calidad de Colocaciones 2" sheetId="26" r:id="rId26"/>
    <sheet name="Calidad de Colocaciones 3" sheetId="27" r:id="rId27"/>
    <sheet name="Créditos contingentes" sheetId="28" r:id="rId28"/>
    <sheet name="Calidad Créditos contingentes" sheetId="29" r:id="rId29"/>
    <sheet name="Eventos Riesgo Operacional" sheetId="30" r:id="rId30"/>
    <sheet name="Ind. de Ev. Rie. Ope" sheetId="31" r:id="rId31"/>
  </sheets>
  <externalReferences>
    <externalReference r:id="rId32"/>
    <externalReference r:id="rId33"/>
  </externalReferences>
  <definedNames>
    <definedName name="fecha0">[2]DEF_REPORTES!$M$1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<sst xmlns="http://schemas.openxmlformats.org/spreadsheetml/2006/main" count="2489" uniqueCount="1046">
  <si>
    <t>REPORTE DE INFORMACIÓN FINANCIERA MENSUAL DEL SISTEMA BANCARIO A JULIO DE 2024</t>
  </si>
  <si>
    <t>Resumen del Sistema Bancario</t>
  </si>
  <si>
    <t>Estado de Situación Financiera Consolidado del Sistema Bancario</t>
  </si>
  <si>
    <t>Estado del Resultado Consolidado del Sistema Bancario</t>
  </si>
  <si>
    <t>Principales Indicadores del Sistema Bancario</t>
  </si>
  <si>
    <t>Estado de Situación Financiera Consolidado por Instituciones</t>
  </si>
  <si>
    <t>Estado del Resultado Consolidado por Instituciones</t>
  </si>
  <si>
    <t>Información por Instituciones</t>
  </si>
  <si>
    <t>Principales Activos Consolidados por Instituciones I</t>
  </si>
  <si>
    <t>Principales Activos Consolidados por Instituciones II</t>
  </si>
  <si>
    <t>Principales Pasivos Consolidados por Instituciones I</t>
  </si>
  <si>
    <t>Principales Pasivos Consolidados por Instituciones II</t>
  </si>
  <si>
    <t xml:space="preserve">Principales Componentes del Patrimonio Consolidado por Instituciones </t>
  </si>
  <si>
    <t>Principales Componentes del Estado del Resultado Consolidado por Instituciones I</t>
  </si>
  <si>
    <t>Principales Componentes del Estado del Resultado Consolidado por Instituciones II</t>
  </si>
  <si>
    <t>Ingreso neto por Intereses por Instituciones</t>
  </si>
  <si>
    <t>Ingreso neto por Reajustes por Instituciones</t>
  </si>
  <si>
    <t>Ingreso neto por Comisiones por Instituciones</t>
  </si>
  <si>
    <t>Resultado financiero neto por Instituciones</t>
  </si>
  <si>
    <t>Total Gastos Operacionales por Instituciones</t>
  </si>
  <si>
    <t>Indicadores de Actividad mensual por Instituciones</t>
  </si>
  <si>
    <t>Indicadores de Actividad (variación en 12 meses) por Instituciones</t>
  </si>
  <si>
    <t>Indicadores de Rentabilidad y Eficiencia operativa por Instituciones</t>
  </si>
  <si>
    <t>Indicadores de Riesgo de crédito de Provisiones por Instituciones</t>
  </si>
  <si>
    <t>Indicadores de Riesgo de crédito Carteras con Morosidad de 90 días o más y Cartera Deteriorada por Instituciones</t>
  </si>
  <si>
    <t>Calidad de Colocaciones por Instituciones I</t>
  </si>
  <si>
    <t>Calidad de Colocaciones por Instituciones II</t>
  </si>
  <si>
    <t>Calidad de Colocaciones por Instituciones III</t>
  </si>
  <si>
    <t>Créditos Contingentes por Instituciones</t>
  </si>
  <si>
    <t>Calidad de Créditos Contingentes por Instituciones</t>
  </si>
  <si>
    <t>Pérdida bruta y Recuperaciones de Pérdida bruta por Tipo de Eventos de Riesgo Operacional por Instituciones</t>
  </si>
  <si>
    <t>Indicadores de Pérdida bruta y Pérdida neta por Eventos de Riesgo Operacional por Instituciones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</si>
  <si>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</si>
  <si>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</si>
  <si>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</si>
  <si>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julio 2024</t>
  </si>
  <si>
    <t>Volver</t>
  </si>
  <si>
    <t>↑ Presione [+] para ver códigos de cuentas.</t>
  </si>
  <si>
    <t xml:space="preserve">                            PRINCIPALES ACTIVOS, PASIVOS Y PATRIMONIO DEL ESTADO DE SITUACION FINANCIERA CONSOLIDADO</t>
  </si>
  <si>
    <t>DEL SISTEMA BANCARIO</t>
  </si>
  <si>
    <t>AL MES DE JULIO DE 2024</t>
  </si>
  <si>
    <t>ESTADO DE SITUACIÓN FINANCIERA CONSOLIDADO</t>
  </si>
  <si>
    <t>Códigos según CNCB versión 2022</t>
  </si>
  <si>
    <t>Códigos según CNCB versión 2021</t>
  </si>
  <si>
    <t>Monto</t>
  </si>
  <si>
    <t xml:space="preserve">Variación real respecto a: (%) </t>
  </si>
  <si>
    <t>MM$</t>
  </si>
  <si>
    <t>mes anterior</t>
  </si>
  <si>
    <t>12 meses</t>
  </si>
  <si>
    <t xml:space="preserve">TOTAL ACTIVOS </t>
  </si>
  <si>
    <t>1000</t>
  </si>
  <si>
    <t xml:space="preserve">   Colocaciones (1)</t>
  </si>
  <si>
    <t>50000.00.00</t>
  </si>
  <si>
    <t>5100+1270.1+1270.2-1270.1.90-1270.2.90</t>
  </si>
  <si>
    <t xml:space="preserve">         Costo amortizado (2)</t>
  </si>
  <si>
    <t>50500.00.00</t>
  </si>
  <si>
    <t xml:space="preserve">         Valor razonable (VR) </t>
  </si>
  <si>
    <t>11300.03.00+11550.03.00+11850.03.00+12300.03.00</t>
  </si>
  <si>
    <t>n.a.</t>
  </si>
  <si>
    <t xml:space="preserve">   Instrumentos financieros de deuda</t>
  </si>
  <si>
    <t>11200.00.00+11525.00.00+11825.00.00+12200.00.00+14150.00.00</t>
  </si>
  <si>
    <t>1150.1+1150.2+1150.3+1350+1360</t>
  </si>
  <si>
    <t>TOTAL PASIVOS</t>
  </si>
  <si>
    <t>20000.00.00</t>
  </si>
  <si>
    <t>2000</t>
  </si>
  <si>
    <t xml:space="preserve">   Depósitos totales (3) </t>
  </si>
  <si>
    <t>24100.00.00+24200.00.00+21300.01.01+21300.01.02+21800.00.01+21800.00.02</t>
  </si>
  <si>
    <t>2100+2200</t>
  </si>
  <si>
    <t xml:space="preserve">   Obligaciones con bancos (4)</t>
  </si>
  <si>
    <t>24400.00.00</t>
  </si>
  <si>
    <t>2300</t>
  </si>
  <si>
    <t xml:space="preserve">   Instrumentos financieros de deuda emitidos (4)</t>
  </si>
  <si>
    <t>24500.00.00</t>
  </si>
  <si>
    <t>2400-2402.2</t>
  </si>
  <si>
    <t xml:space="preserve">   Instrumentos financieros de capital regulatorio emitidos </t>
  </si>
  <si>
    <t>25500.00.00</t>
  </si>
  <si>
    <t>2402.2</t>
  </si>
  <si>
    <t>PATRIMONIO</t>
  </si>
  <si>
    <t>30000.00.00</t>
  </si>
  <si>
    <t>3000</t>
  </si>
  <si>
    <t>Patrimonio de los propietarios</t>
  </si>
  <si>
    <t>38000</t>
  </si>
  <si>
    <t>Del interés no controlador</t>
  </si>
  <si>
    <t>39000</t>
  </si>
  <si>
    <t>Colocaciones a costo amortizado (2)</t>
  </si>
  <si>
    <t xml:space="preserve">   Comerciales (5)</t>
  </si>
  <si>
    <t>14500.00.00</t>
  </si>
  <si>
    <t>1302</t>
  </si>
  <si>
    <t xml:space="preserve">   Personas (5)</t>
  </si>
  <si>
    <t>14600.00.00+14800.00.00</t>
  </si>
  <si>
    <t>1304+1305</t>
  </si>
  <si>
    <t xml:space="preserve">      Consumo (5)</t>
  </si>
  <si>
    <t>14800.00.00</t>
  </si>
  <si>
    <t>1305</t>
  </si>
  <si>
    <t xml:space="preserve">      Vivienda (5)</t>
  </si>
  <si>
    <t>14600.00.00</t>
  </si>
  <si>
    <t>1304</t>
  </si>
  <si>
    <t xml:space="preserve">   Adeudado por bancos (5)</t>
  </si>
  <si>
    <t>14310.01.00+14320.01.00</t>
  </si>
  <si>
    <t>1270.1-1270.1.90+1270.2-1270.2.90</t>
  </si>
  <si>
    <t>Provisiones constituidas por riesgo de crédito de colocaciones a costo amortizado (menos) (6)</t>
  </si>
  <si>
    <t>-14315.01.00-14325.01.00-14900.00.00</t>
  </si>
  <si>
    <t>-1270.1.90-1270.2.90-1309</t>
  </si>
  <si>
    <t xml:space="preserve">Instrumentos financieros de deuda </t>
  </si>
  <si>
    <t xml:space="preserve">   Instrumentos para negociación a VR con cambios en Resultados</t>
  </si>
  <si>
    <t>11200.00.00</t>
  </si>
  <si>
    <t>1150.1+1150.2+1150.3</t>
  </si>
  <si>
    <t xml:space="preserve">   Instrumentos no destinados a negociación valorados obligatoriamente a VR con cambios en Resultados</t>
  </si>
  <si>
    <t>11525.00.00</t>
  </si>
  <si>
    <t xml:space="preserve">   Instrumentos designados a VR con cambios en Resultados</t>
  </si>
  <si>
    <t>---</t>
  </si>
  <si>
    <t>11825.00.00</t>
  </si>
  <si>
    <t xml:space="preserve">   Instrumentos a VR con cambios en Otro resultado integral</t>
  </si>
  <si>
    <t>12200.00.00</t>
  </si>
  <si>
    <t xml:space="preserve">   Instrumentos a costo amortizado (7)</t>
  </si>
  <si>
    <t>14150.00.00</t>
  </si>
  <si>
    <t>Derechos por pactos de retroventa y préstamos de valores (7)</t>
  </si>
  <si>
    <t>14100.00.00</t>
  </si>
  <si>
    <t>1160</t>
  </si>
  <si>
    <t>Instrumentos financieros derivados (activos)</t>
  </si>
  <si>
    <t>11100.01.00+13000.01.00</t>
  </si>
  <si>
    <t>1250.1+1250.2</t>
  </si>
  <si>
    <t>Depósitos totales (3)</t>
  </si>
  <si>
    <t xml:space="preserve">   Depósitos totales a costo amortizado (4)</t>
  </si>
  <si>
    <t>24100.00.00+24200.00.00</t>
  </si>
  <si>
    <t xml:space="preserve">        Depósitos y otras obligaciones a la vista </t>
  </si>
  <si>
    <t>24100.00.00</t>
  </si>
  <si>
    <t>2100</t>
  </si>
  <si>
    <t xml:space="preserve">            Cuentas corrientes</t>
  </si>
  <si>
    <t>24100.01.00</t>
  </si>
  <si>
    <t>2100.1</t>
  </si>
  <si>
    <t xml:space="preserve">                Otras personas jurídicas (no bancos)</t>
  </si>
  <si>
    <t>24100.01.03</t>
  </si>
  <si>
    <t>2100.1.9</t>
  </si>
  <si>
    <t xml:space="preserve">                Personas naturales</t>
  </si>
  <si>
    <t>24100.01.04</t>
  </si>
  <si>
    <t>2100.1.10</t>
  </si>
  <si>
    <t xml:space="preserve">        Depósitos y otras captaciones a plazo</t>
  </si>
  <si>
    <t>24200.00.00</t>
  </si>
  <si>
    <t>2200</t>
  </si>
  <si>
    <t>Obligaciones por pactos de retrocompra y préstamos de valores (4)</t>
  </si>
  <si>
    <t>24300.00.00</t>
  </si>
  <si>
    <t>2160</t>
  </si>
  <si>
    <t>Instrumentos financieros derivados (pasivos)</t>
  </si>
  <si>
    <t>21100.01.00+23000.01.00</t>
  </si>
  <si>
    <t>2250.1+2250.2</t>
  </si>
  <si>
    <t>Provisiones especiales por riesgo de crédito</t>
  </si>
  <si>
    <t>27000.00.00</t>
  </si>
  <si>
    <t>2700.3+2700.4-2700.4.90</t>
  </si>
  <si>
    <t>Memo:</t>
  </si>
  <si>
    <t xml:space="preserve">Créditos contingentes </t>
  </si>
  <si>
    <t>83100.00.00</t>
  </si>
  <si>
    <t>9310</t>
  </si>
  <si>
    <t xml:space="preserve">Colocaciones de comercio exterior </t>
  </si>
  <si>
    <t>14310.01.04+14310.01.05+14310.01.06+14320.01.04+14320.01.05+14320.01.06+14540.02.00</t>
  </si>
  <si>
    <t>1270.1.16+1270.1.17+1270.1.18+1270.2.6+1270.2.7+1270.2.8+1302.2</t>
  </si>
  <si>
    <t xml:space="preserve">Colocaciones de operaciones de leasing </t>
  </si>
  <si>
    <t>14540.06.00+14600.05.00+14800.04.00</t>
  </si>
  <si>
    <t>1302.8+1304.8+1305.8</t>
  </si>
  <si>
    <t>Cartera total con morosidad de 90 días o más (Colocaciones a costo amortizado y VR)</t>
  </si>
  <si>
    <t>85700.00.00+85800.00.00+85900.00.00</t>
  </si>
  <si>
    <t>Cartera con morosidad de 90 días o más (8)</t>
  </si>
  <si>
    <t>85700.00.00</t>
  </si>
  <si>
    <t>9910</t>
  </si>
  <si>
    <t xml:space="preserve">Cartera deteriorada </t>
  </si>
  <si>
    <t>81100.00.00</t>
  </si>
  <si>
    <t>9110</t>
  </si>
  <si>
    <t>Cartera normal (individual y grupal) (9)</t>
  </si>
  <si>
    <t>85100.00.00+85400.00.00</t>
  </si>
  <si>
    <t>9510+9540</t>
  </si>
  <si>
    <t>Cartera subestandar (9)</t>
  </si>
  <si>
    <t>85200.00.00</t>
  </si>
  <si>
    <t>9520</t>
  </si>
  <si>
    <t>Cartera en incumplimiento (individual y grupal) (9)</t>
  </si>
  <si>
    <t>85300.00.00+85500.00.00</t>
  </si>
  <si>
    <t>9530+9560</t>
  </si>
  <si>
    <t>Notas:</t>
  </si>
  <si>
    <t xml:space="preserve">(1) Corresponde a la suma de Adeudado por bancos, exceptuando Banco Central de Chile y Bancos Centrales del exterior, más Comerciales, Consumo y Vivienda a </t>
  </si>
  <si>
    <t xml:space="preserve">      costo amortizado sin deducir las Provisiones constituidas por riesgo de crédito, más la suma de Adeudado por bancos, Comerciales, Consumo y Vivienda en Colocaciones a valor razonable. </t>
  </si>
  <si>
    <t xml:space="preserve">(2) Corresponde a la suma de Adeudado por bancos, exceptuando Banco Central de Chile y Bancos Centrales del exterior, más Comerciales, Consumo y Vivienda a </t>
  </si>
  <si>
    <t xml:space="preserve">      costo amortizado sin deducir las Provisiones constituidas por riesgo de crédito.</t>
  </si>
  <si>
    <t>(3) Corresponde a los Depósitos totales a costo amortizado más Pasivos financieros a valor razonable.</t>
  </si>
  <si>
    <t>(4) Corresponde a los conceptos en Pasivos financieros a costo amortizado.</t>
  </si>
  <si>
    <t>(5) Las cifras están en términos brutos sin deducir las provisiones constituidas por riesgo de crédito.</t>
  </si>
  <si>
    <t>(6) Corresponde a Provisiones constituidas por riesgo de crédito de colocaciones a costo amortizado.</t>
  </si>
  <si>
    <t>(7) Estos conceptos a costo amortizado se presentan deduciendo el deterioro de valor acumulado por riesgo de crédito.</t>
  </si>
  <si>
    <t>(8) Corresponde a las colocaciones con morosidad de 90 días o más, a costo amortizado.</t>
  </si>
  <si>
    <t>(9) Corresponde a la estructura de las colocaciones a costo amortizado según su clasificación de riesgo de crédito.</t>
  </si>
  <si>
    <t>n.a.: No aplica, indica que no existe información comparable en los periodos anteriores a enero de 2022.</t>
  </si>
  <si>
    <t>"---": Indica que la variación no entrega información, puesto que está comparando un número negativo con otro positivo.</t>
  </si>
  <si>
    <t>ESTADO DEL RESULTADO CONSOLIDADO</t>
  </si>
  <si>
    <t>Monto acumulado</t>
  </si>
  <si>
    <t>Variación real respecto a: (%)</t>
  </si>
  <si>
    <t>mes anterior (1)</t>
  </si>
  <si>
    <t>12 meses (2)</t>
  </si>
  <si>
    <t>MARGEN DE INTERESES Y REAJUSTES</t>
  </si>
  <si>
    <t>52000.00.00+52500.00.00</t>
  </si>
  <si>
    <t>5003-4100.3.99-4100.4.2-4100.4.99-4100.5.99</t>
  </si>
  <si>
    <t>Ingreso neto por intereses</t>
  </si>
  <si>
    <t>52000.00.00</t>
  </si>
  <si>
    <t xml:space="preserve">   Ingresos por intereses</t>
  </si>
  <si>
    <t>41100.00.00</t>
  </si>
  <si>
    <t xml:space="preserve">   Gastos por intereses</t>
  </si>
  <si>
    <t>41200.00.00</t>
  </si>
  <si>
    <t>Ingreso neto por reajustes</t>
  </si>
  <si>
    <t>52500.00.00</t>
  </si>
  <si>
    <t xml:space="preserve">   Ingresos por reajustes</t>
  </si>
  <si>
    <t>41500.00.00</t>
  </si>
  <si>
    <t xml:space="preserve">   Gastos por reajustes</t>
  </si>
  <si>
    <t>41600.00.00</t>
  </si>
  <si>
    <t>INGRESO NETO POR COMISIONES</t>
  </si>
  <si>
    <t>53000.00.00</t>
  </si>
  <si>
    <t>5004+4100.3.99+4100.4.2+4100.4.99+4100.5.99</t>
  </si>
  <si>
    <t xml:space="preserve">   Ingresos por comisiones</t>
  </si>
  <si>
    <t>42000.00.00</t>
  </si>
  <si>
    <t>4200+4100.3.99+4100.4.2+4100.4.99+4100.5.99</t>
  </si>
  <si>
    <t xml:space="preserve">   Gastos por comisiones</t>
  </si>
  <si>
    <t>42500.00.00</t>
  </si>
  <si>
    <t>4250</t>
  </si>
  <si>
    <t>Resultado financiero neto (3)</t>
  </si>
  <si>
    <t>54000.00.00</t>
  </si>
  <si>
    <t>4300+4350</t>
  </si>
  <si>
    <t>Activos y pasivos financieros para negociar</t>
  </si>
  <si>
    <t>43100.00.00+43150.00.00</t>
  </si>
  <si>
    <t>4300.1.00+4300.2.00</t>
  </si>
  <si>
    <t>Cambios, reajustes y cobertura contable de moneda extranjera</t>
  </si>
  <si>
    <t>43300.00.00</t>
  </si>
  <si>
    <t>4350</t>
  </si>
  <si>
    <t>Otros resultados financieros</t>
  </si>
  <si>
    <t>54000.00.00-43300.00.00-43100.00.00-43150.00.00</t>
  </si>
  <si>
    <t>4300.3.00+4300.4.00+4300.5.00</t>
  </si>
  <si>
    <t>Resultado por inversiones en sociedades</t>
  </si>
  <si>
    <t>44000.00.00</t>
  </si>
  <si>
    <t>4700-4700.2.10+4650.9.2+4400.3.2</t>
  </si>
  <si>
    <t>Resultado de activos no corrientes para la venta</t>
  </si>
  <si>
    <t>45000.00.00</t>
  </si>
  <si>
    <t>4650.1+4650.9.1+4400.1+4400.3.1</t>
  </si>
  <si>
    <t>Otros ingresos operacionales</t>
  </si>
  <si>
    <t>45500.00.00</t>
  </si>
  <si>
    <t>4400.3.3+4400.3.10+4400.3.90</t>
  </si>
  <si>
    <t>TOTAL INGRESOS OPERACIONALES</t>
  </si>
  <si>
    <t>55000.00.00</t>
  </si>
  <si>
    <t>4300+4350+4400.1+4400.3.1+4400.3.2+4400.3.3+4400.3.10+4400.3.90+4650.1+4650.9.1+4650.9.2+4700-4700.2.10+5003+5004</t>
  </si>
  <si>
    <t>TOTAL GASTOS OPERACIONALES</t>
  </si>
  <si>
    <t>56000.00.00</t>
  </si>
  <si>
    <t>4400.2.90+4600+4610+4620+4630-4630.1+4650.2.90+4650.9.70+4650.9.90+4700.2.10</t>
  </si>
  <si>
    <t>RESULTADO OPERACIONAL ANTES DE PÉRDIDAS CREDITICIAS</t>
  </si>
  <si>
    <t>57000.00.00</t>
  </si>
  <si>
    <t>-4400.2.1-4400.2.11-4500-4630.1-4650.2.1-4650.2.11+4700+5007</t>
  </si>
  <si>
    <t>Gasto por pérdidas crediticias</t>
  </si>
  <si>
    <t>47000.00.00</t>
  </si>
  <si>
    <t>4500+4400.2.1+4650.2.1+4400.2.11+4650.2.11+4630.1</t>
  </si>
  <si>
    <t xml:space="preserve">   Gasto en provisiones por riesgo de crédito de colocaciones a costo amortizado</t>
  </si>
  <si>
    <t>47100.00.00</t>
  </si>
  <si>
    <t>4500.1</t>
  </si>
  <si>
    <t xml:space="preserve">   Gasto en provisiones adicionales para colocaciones</t>
  </si>
  <si>
    <t>47220.01.00</t>
  </si>
  <si>
    <t>4500.7</t>
  </si>
  <si>
    <t xml:space="preserve">   Gasto en provisiones por riesgo de crédito para créditos contingentes</t>
  </si>
  <si>
    <t>47205.01.00</t>
  </si>
  <si>
    <t>4500.2</t>
  </si>
  <si>
    <t xml:space="preserve">   Gasto en provisiones por exigencias prudenciales complementarias</t>
  </si>
  <si>
    <t>47250.01.00</t>
  </si>
  <si>
    <t xml:space="preserve">   Gasto en otras provisiones especiales por riesgo de crédito</t>
  </si>
  <si>
    <t>47210.01.00+47215.01.00+47225.01.00</t>
  </si>
  <si>
    <t>4400.2.1+4650.2.1+4400.2.11+4650.2.11+4500.8</t>
  </si>
  <si>
    <t xml:space="preserve">   Recuperación de créditos castigados (menos)</t>
  </si>
  <si>
    <t>47400.01.00</t>
  </si>
  <si>
    <t>4500.9</t>
  </si>
  <si>
    <t xml:space="preserve">   Deterioro por riesgo de crédito de otros activos financieros a costo amortizado</t>
  </si>
  <si>
    <t>47680.00.00</t>
  </si>
  <si>
    <t xml:space="preserve">   Deterioro por riesgo de crédito de activos financieros a VR con cambios en Otro resultado integral</t>
  </si>
  <si>
    <t>47640.00.00</t>
  </si>
  <si>
    <t xml:space="preserve">RESULTADO OPERACIONAL </t>
  </si>
  <si>
    <t>58000.00.00</t>
  </si>
  <si>
    <t>5007+4700</t>
  </si>
  <si>
    <t>RESULTADO ANTES DE IMPUESTOS</t>
  </si>
  <si>
    <t>58500.00.00+58700.00.00</t>
  </si>
  <si>
    <t xml:space="preserve">   Impuestos</t>
  </si>
  <si>
    <t>48000.00.00+58750.00.00</t>
  </si>
  <si>
    <t>RESULTADO DEL EJERCICIO CONSOLIDADO</t>
  </si>
  <si>
    <t>59000.00.00</t>
  </si>
  <si>
    <t>5010</t>
  </si>
  <si>
    <t>Resultado atribuible a los propietarios</t>
  </si>
  <si>
    <t>59400.00.00</t>
  </si>
  <si>
    <t>5020</t>
  </si>
  <si>
    <t>Interés no controlador</t>
  </si>
  <si>
    <t>59800.00.00</t>
  </si>
  <si>
    <t>4900</t>
  </si>
  <si>
    <t>Castigos del ejercicio</t>
  </si>
  <si>
    <t>81300.00.00</t>
  </si>
  <si>
    <t>9130</t>
  </si>
  <si>
    <t>Resultado operacional bruto (4)</t>
  </si>
  <si>
    <t>55000.00.00+47400.01.00+46900.00.00-44000.00.00+47210.01.00+47215.01.00+46820.00.00+46830.00.00+46840.00.00</t>
  </si>
  <si>
    <t>5003+5004+4300+4350+4400+4630+4650+4500.9.0</t>
  </si>
  <si>
    <t>Gasto en provisiones neto (5)</t>
  </si>
  <si>
    <t>47100.00.00+47220.01.00+47205.01.00+47225.01.00+47400.01.00</t>
  </si>
  <si>
    <t>4500.1+4500.7+4500.2+4500.8+4500.9</t>
  </si>
  <si>
    <t>(1) Corresponde a la variación real entre los resultados del mes, respecto de los registrados durante el mes anterior.</t>
  </si>
  <si>
    <t>(2) Corresponde a la variación real entre los resultados acumulados a la fecha y los obtenidos en igual fecha del año anterior.</t>
  </si>
  <si>
    <t>(3) Para efectos de comparabilidad, se considera el resultado de operaciones financieras (ROF) como referencia de la nueva definición de Resultado Financiero neto.</t>
  </si>
  <si>
    <t xml:space="preserve">(4) Corresponde a la suma de total ingresos operacionales, más recuperación de créditos castigados, más gasto en provisiones especiales </t>
  </si>
  <si>
    <t xml:space="preserve">     por riesgo país y créditos para el exterior, menos resultado por inversiones en sociedades y más deterioro de activos no financieros (activo fijo, intangibles).</t>
  </si>
  <si>
    <t xml:space="preserve">(5) Corresponde al gasto por pérdidas crediticias, sin considerar: el deterioro por riesgo de crédito de otros activos financieros a costo amortizado, el deterioro por riesgo </t>
  </si>
  <si>
    <t xml:space="preserve">     de crédito de activos financieros a VR con cambios en Otro resultado integral, el gasto en provisiones especiales por riesgo país y por créditos para el exterior.</t>
  </si>
  <si>
    <t>PRINCIPALES INDICADORES</t>
  </si>
  <si>
    <t>INDICADORES (en %)</t>
  </si>
  <si>
    <t>Actividad variación mensual</t>
  </si>
  <si>
    <t xml:space="preserve">Colocaciones </t>
  </si>
  <si>
    <t xml:space="preserve">Colocaciones a costo amortizado </t>
  </si>
  <si>
    <t xml:space="preserve">   Comerciales</t>
  </si>
  <si>
    <t xml:space="preserve">   Personas</t>
  </si>
  <si>
    <t xml:space="preserve">      Consumo</t>
  </si>
  <si>
    <t xml:space="preserve">      Vivienda</t>
  </si>
  <si>
    <t xml:space="preserve">   Adeudado por bancos</t>
  </si>
  <si>
    <t>Actividad variación 12 meses</t>
  </si>
  <si>
    <t>Rentabilidad Promedio (1)</t>
  </si>
  <si>
    <t>Rentabilidad sobre Patrimonio Promedio antes de impuestos</t>
  </si>
  <si>
    <t>(58500.00.00+58700.00.00) / 30000.00.00</t>
  </si>
  <si>
    <t>5008/3000</t>
  </si>
  <si>
    <t>Rentabilidad sobre Patrimonio Promedio después de impuestos (ROAE)</t>
  </si>
  <si>
    <t>59000.00.00 / 30000.00.00</t>
  </si>
  <si>
    <t>5010/3000</t>
  </si>
  <si>
    <t>Rentabilidad sobre Activos Promedio antes de impuestos</t>
  </si>
  <si>
    <t>(58500.00.00+58700.00.00) / 10000.00.00</t>
  </si>
  <si>
    <t>5008/1000</t>
  </si>
  <si>
    <t>Rentabilidad sobre Activos Promedio después de impuestos (ROAA)</t>
  </si>
  <si>
    <t>59000.00.00 / 10000.00.00</t>
  </si>
  <si>
    <t>5010/1000</t>
  </si>
  <si>
    <t>Eficiencia operativa</t>
  </si>
  <si>
    <t>Total Gastos Operacionales a Total Ingresos Operacionales</t>
  </si>
  <si>
    <t>(56000.00.00 / 55000.00.00)</t>
  </si>
  <si>
    <t>[4600+4610+4620+(4630-4630.1)+(4400.2.90+4650.2.90)+4650.9.70+4650.9.90+4700.2.10]  / 5003+5004+4300+4350+(4700-4700.2.10+4650.9.2+4400.3.2)+(4650.1+4650.9.1+4400.1+4400.3.1)+(4400.3.3+4400.3.10+4400.3.90)</t>
  </si>
  <si>
    <t xml:space="preserve">Total Gastos Operacionales a Total Activos </t>
  </si>
  <si>
    <t>(56000.00.00 / 10000.00.00)</t>
  </si>
  <si>
    <t>[4600+4610+4620+(4630-4630.1)+(4400.2.90+4650.2.90)+4650.9.70+4650.9.90+4700.2.10]  / 1000</t>
  </si>
  <si>
    <t>Provisiones constituidas por riesgo de crédito de colocaciones a costo amortizado (2)</t>
  </si>
  <si>
    <t>(14315.01.00+14325.01.00+14900.00.00) / 50500.00.00</t>
  </si>
  <si>
    <t>(1270.1.90+1270.2.90+1309) / (5100+1270.1+1270.2-1270.1.90-1270.2.90)</t>
  </si>
  <si>
    <t>14950.01.00 / 14500.00.00</t>
  </si>
  <si>
    <t>1309.1 / 1302</t>
  </si>
  <si>
    <t>(14960.01.00+14970.01.00) / (14600.00.00+14800.00.00)</t>
  </si>
  <si>
    <t>(1309.2+1309.3) / (1304+1305)</t>
  </si>
  <si>
    <t>14970.01.00 / 14800.00.00</t>
  </si>
  <si>
    <t>1309.3 / 1305</t>
  </si>
  <si>
    <t>14960.01.00 / 14600.00.00</t>
  </si>
  <si>
    <t>1309.2 / 1304</t>
  </si>
  <si>
    <t>Cartera con morosidad de 90 días o más</t>
  </si>
  <si>
    <t xml:space="preserve">   Colocaciones </t>
  </si>
  <si>
    <t>(85700.00.00+85800.00.00+85900.00.00) / 50000.00.00</t>
  </si>
  <si>
    <t>(8910) / (5100+1270.1+1270.2-1270.1.90-1270.2.90)</t>
  </si>
  <si>
    <t>85700.00.00 / 50500.00.00</t>
  </si>
  <si>
    <t>85720.00.00 / 14500.00.00</t>
  </si>
  <si>
    <t>8913 / 1302</t>
  </si>
  <si>
    <t>(85730.00.00+85740.00.00) / (14600.00.00+14800.00.00)</t>
  </si>
  <si>
    <t>(8914+8915) / (1304+1305)</t>
  </si>
  <si>
    <t>85740.00.00 / 14800.00.00</t>
  </si>
  <si>
    <t>8915 / 1305</t>
  </si>
  <si>
    <t>85730.00.00 / 14600.00.00</t>
  </si>
  <si>
    <t>8914 / 1304</t>
  </si>
  <si>
    <t>Cartera deteriorada de colocaciones a costo amortizado</t>
  </si>
  <si>
    <t>81100.00.00 / 50500.00.00</t>
  </si>
  <si>
    <t>(8110) / (5100+1270.1+1270.2-1270.1.90-1270.2.90)</t>
  </si>
  <si>
    <t>81120.00.00 / 14500.00.00</t>
  </si>
  <si>
    <t>8113 / 1302</t>
  </si>
  <si>
    <t>(81130.00.00+81140.00.00) / (14600.00.00+14800.00.00)</t>
  </si>
  <si>
    <t>(8114+8115) / (1304+1305)</t>
  </si>
  <si>
    <t>81140.00.00 / 14800.00.00</t>
  </si>
  <si>
    <t>8115 / 1305</t>
  </si>
  <si>
    <t>81130.00.00 / 14600.00.00</t>
  </si>
  <si>
    <t>8114 / 1304</t>
  </si>
  <si>
    <t>Eventos de Riesgo Operacional (3)</t>
  </si>
  <si>
    <t>Pérdida bruta por eventos de riesgo operacional a Total Ingresos Operacionales</t>
  </si>
  <si>
    <t>84710.00.00 / 55000.00.00</t>
  </si>
  <si>
    <t>8710 / (5003+5004+4300+4350+4700-4700.2.10+4650.9.2+4400.3.2+4650.1+4650.9.1+4400.1+4400.3.1+4400.3.3+4400.3.10+4400.3.90)</t>
  </si>
  <si>
    <t>Pérdida neta por eventos de riesgo operacional a Total Ingresos Operacionales</t>
  </si>
  <si>
    <t>84700.00.00 / 55000.00.00</t>
  </si>
  <si>
    <t>8700 / (5003+5004+4300+4350+4700-4700.2.10+4650.9.2+4400.3.2+4650.1+4650.9.1+4400.1+4400.3.1+4400.3.3+4400.3.10+4400.3.90)</t>
  </si>
  <si>
    <t>Pérdida bruta promedio por eventos de riesgo operacional sobre Patrimonio Promedio</t>
  </si>
  <si>
    <t>84710.00.00 / 30000.00.00</t>
  </si>
  <si>
    <t>8710 / 3000</t>
  </si>
  <si>
    <t>Pérdida neta promedio por eventos de riesgo operacional sobre Patrimonio Promedio</t>
  </si>
  <si>
    <t>84700.00.00 / 30000.00.00</t>
  </si>
  <si>
    <t>8700 / 3000</t>
  </si>
  <si>
    <t>Pérdida bruta promedio por eventos de riesgo operacional sobre Activos Promedio</t>
  </si>
  <si>
    <t>84710.00.00 / 10000.00.00</t>
  </si>
  <si>
    <t>8710 / 1000</t>
  </si>
  <si>
    <t>Pérdida neta promedio por eventos de riesgo operacional sobre Activos Promedio</t>
  </si>
  <si>
    <t>84700.00.00 / 10000.00.00</t>
  </si>
  <si>
    <t>8700 / 1000</t>
  </si>
  <si>
    <t>(1) ROAE y ROAA corresponden, en el numerador, al resultado del ejercicio consolidado acumulado antes y después de impuestos para un periodo de</t>
  </si>
  <si>
    <t xml:space="preserve">     12 meses móviles y en el denominador al promedio de los saldos de cierre durante 13 meses para el patrimonio y activos totales respectivamente.</t>
  </si>
  <si>
    <t>(2)  El indicador incluye las provisiones derivadas de la clasificación por riesgo de crédito de las colocaciones a costo amortizado.</t>
  </si>
  <si>
    <t>(3)  En el caso de los datos de los indicadores anteriores a enero de 2022, la pérdida bruta y pérdida neta corresponden a gastos brutos y gastos netos,</t>
  </si>
  <si>
    <t>respectivamente.</t>
  </si>
  <si>
    <t>10000.00.00</t>
  </si>
  <si>
    <t>11300.03.00+  11550.03.00+ 11850.03.00+  12300.03.00</t>
  </si>
  <si>
    <t>11200.00.00+  11525.00.00+  11825.00.00+  12200.00.00+  14150.00.00</t>
  </si>
  <si>
    <t>24100.00.00+ 24200.00.00+ 21300.01.01+ 21300.01.02+ 21800.00.01+ 21800.00.02</t>
  </si>
  <si>
    <t>35000.00.00</t>
  </si>
  <si>
    <t>← Presione [+] para ver códigos de cuentas.</t>
  </si>
  <si>
    <t xml:space="preserve">                                    PRINCIPALES ACTIVOS, PASIVOS Y PATRIMONIO DEL ESTADO DE SITUACIÓN FINANCIERA CONSOLIDADO POR INSTITUCIONES AL MES DE JULIO DE 2024</t>
  </si>
  <si>
    <t>(Cifras en millones de pesos)</t>
  </si>
  <si>
    <t>Instituciones (*)</t>
  </si>
  <si>
    <t xml:space="preserve">Total activos </t>
  </si>
  <si>
    <t>Instrumentos financieros de deuda</t>
  </si>
  <si>
    <t>Total pasivos</t>
  </si>
  <si>
    <t>Depósitos totales</t>
  </si>
  <si>
    <t>Obligaciones con bancos</t>
  </si>
  <si>
    <t>Instrumentos financieros de deuda emitidos</t>
  </si>
  <si>
    <t>Instrumentos financieros de capital regulatorio emitidos</t>
  </si>
  <si>
    <t>Patrimonio</t>
  </si>
  <si>
    <t>Utilidad (pérdida) del ejercicio</t>
  </si>
  <si>
    <t>Total</t>
  </si>
  <si>
    <t xml:space="preserve">Colocaciones a valor razonable </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</si>
  <si>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</si>
  <si>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</si>
  <si>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</si>
  <si>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</si>
  <si>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</si>
  <si>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</si>
  <si>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</si>
  <si>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</si>
  <si>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</si>
  <si>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</si>
  <si>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</si>
  <si>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</si>
  <si>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</si>
  <si>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</si>
  <si>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</si>
  <si>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</si>
  <si>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</si>
  <si>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</si>
  <si>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 Por Resolución N° 2215 de fecha 28 de marzo de 2023, se aprueba el cambio de nombre de la razón social de Itaú Corpbanca a Banco Itaú Chile.</t>
  </si>
  <si>
    <t>52000.00.00+  52500.00.00</t>
  </si>
  <si>
    <t>PRINCIPALES COMPONENTES DEL ESTADO DEL RESULTADO CONSOLIDADO POR INSTITUCIONES AL MES DE JULIO DE 2024</t>
  </si>
  <si>
    <t>Ingreso neto por comisiones</t>
  </si>
  <si>
    <t>Resultado financiero neto</t>
  </si>
  <si>
    <t>A N E X O S</t>
  </si>
  <si>
    <t>10500.00.00</t>
  </si>
  <si>
    <t>14315.01.00+      14325.01.00+      14900.00.00</t>
  </si>
  <si>
    <t>14330.01.00</t>
  </si>
  <si>
    <t>14340.01.00</t>
  </si>
  <si>
    <t>15000.03.00+15000.04.00+15000.05.00+15000.06.00+15000.07.00+15000.08.00</t>
  </si>
  <si>
    <t>16000.00.00</t>
  </si>
  <si>
    <t>17000.00.00</t>
  </si>
  <si>
    <t>17500.00.00</t>
  </si>
  <si>
    <t>19500.00.00</t>
  </si>
  <si>
    <t>85700.00.00+           85800.00.00+    85900.00.00</t>
  </si>
  <si>
    <t>PRINCIPALES ACTIVOS CONSOLIDADOS POR INSTITUCIONES I AL MES DE JULIO DE 2024</t>
  </si>
  <si>
    <t>Efectivo y depósitos en bancos</t>
  </si>
  <si>
    <t xml:space="preserve">Provisiones constituidas por riesgo de crédito de colocaciones en activos financieros a costo amortizado </t>
  </si>
  <si>
    <t>Depósitos y otras acreencias Banco Central de Chile (1)</t>
  </si>
  <si>
    <t>Depósitos y otras acreencias Bancos Centrales del Exterior (1)</t>
  </si>
  <si>
    <t xml:space="preserve">   Derechos por pactos de retroventa y préstamos de valores</t>
  </si>
  <si>
    <t>Activos por inversiones en sociedades (2)</t>
  </si>
  <si>
    <t>Activos intangibles</t>
  </si>
  <si>
    <t>Activos fijos</t>
  </si>
  <si>
    <t xml:space="preserve">Activos por derecho a usar bienes en arrendamiento </t>
  </si>
  <si>
    <t>Activos no corrientes y grupos enajenables para la venta</t>
  </si>
  <si>
    <t>Créditos contingentes</t>
  </si>
  <si>
    <t>Cartera total con morosidad de 90 días o más (colocaciones a costo amortizado y VR)</t>
  </si>
  <si>
    <t xml:space="preserve">Cartera con morosidad de 90 días o más </t>
  </si>
  <si>
    <t>Cartera deteriorada</t>
  </si>
  <si>
    <t xml:space="preserve">A costo amortizado </t>
  </si>
  <si>
    <t xml:space="preserve">A valor razonable </t>
  </si>
  <si>
    <t>(1) Corresponde a Depósitos en cuenta corriente por operaciones de derivados con una contraparte central, Otros depósitos no disponibles y Otras acreencias con el Banco Central de Chile y Bancos Centrales del Exterior, respectivamente.</t>
  </si>
  <si>
    <t>(2) Corresponde a los activos por inversiones en sociedades con influencia significativa, negocio conjunto e inversiones minoritarias en sociedades.</t>
  </si>
  <si>
    <t>14540.02.00</t>
  </si>
  <si>
    <t>14540.06.00</t>
  </si>
  <si>
    <t>14540.05.00</t>
  </si>
  <si>
    <t>14800.00.00+14600.00.00</t>
  </si>
  <si>
    <t>14800.01.00</t>
  </si>
  <si>
    <t>14800.03.00</t>
  </si>
  <si>
    <t>14800.04.00</t>
  </si>
  <si>
    <t>14600.05.00</t>
  </si>
  <si>
    <t>14310.01.00+   14320.01.00</t>
  </si>
  <si>
    <t>14310.01.00</t>
  </si>
  <si>
    <t>14310.01.01+ 14310.01.02</t>
  </si>
  <si>
    <t>14310.01.04+ 14310.01.05+ 14310.01.06</t>
  </si>
  <si>
    <t>14320.01.00</t>
  </si>
  <si>
    <t>14320.01.01+ 14320.01.02</t>
  </si>
  <si>
    <t>14320.01.04+ 14320.01.05+ 14320.01.06</t>
  </si>
  <si>
    <t>14315.01.00+   14325.01.00+   14900.00.00</t>
  </si>
  <si>
    <t>14950.01.00</t>
  </si>
  <si>
    <t>14970.01.00</t>
  </si>
  <si>
    <t>14960.01.00</t>
  </si>
  <si>
    <t xml:space="preserve">14315.01.00+ 14325.01.00+   </t>
  </si>
  <si>
    <t>11300.03.00</t>
  </si>
  <si>
    <t>11550.03.00</t>
  </si>
  <si>
    <t>11850.03.00</t>
  </si>
  <si>
    <t>12300.03.00</t>
  </si>
  <si>
    <t>PRINCIPALES ACTIVOS CONSOLIDADOS POR INSTITUCIONES II AL MES DE JULIO DE 2024</t>
  </si>
  <si>
    <t>Colocaciones a costo amortizado (1)</t>
  </si>
  <si>
    <t xml:space="preserve">Provisiones constituidas por riesgo de crédito de Colocaciones en Activos financieros a costo amortizado </t>
  </si>
  <si>
    <t>Colocaciones a Valor razonable (VR)</t>
  </si>
  <si>
    <t>Comerciales (1)</t>
  </si>
  <si>
    <t>Personas (1)</t>
  </si>
  <si>
    <t xml:space="preserve">Adeudado por bancos (1) </t>
  </si>
  <si>
    <t xml:space="preserve">   Para negociación a VR con cambios en Resultados</t>
  </si>
  <si>
    <t xml:space="preserve">   No destinados a negociación valorados obligatoriamente a VR con cambios en Resultados</t>
  </si>
  <si>
    <t xml:space="preserve">   Designados a VR con cambios en Resultados</t>
  </si>
  <si>
    <t xml:space="preserve">   A VR con cambios en Otro resultado integral</t>
  </si>
  <si>
    <t xml:space="preserve">Total </t>
  </si>
  <si>
    <t>Créditos de comercio exterior</t>
  </si>
  <si>
    <t>Operaciones de leasing</t>
  </si>
  <si>
    <t>Operaciones de factoraje</t>
  </si>
  <si>
    <t>Consumo (1)</t>
  </si>
  <si>
    <t>Vivienda (1)</t>
  </si>
  <si>
    <t xml:space="preserve">Bancos del país </t>
  </si>
  <si>
    <t xml:space="preserve">Bancos del exterior </t>
  </si>
  <si>
    <t>Créditos de consumo en cuotas</t>
  </si>
  <si>
    <t>Deudores por Tarjetas de crédito</t>
  </si>
  <si>
    <t>Préstamos interbancarios</t>
  </si>
  <si>
    <t>Comerciales</t>
  </si>
  <si>
    <t>Consumo</t>
  </si>
  <si>
    <t>Vivienda</t>
  </si>
  <si>
    <t>Adeudado por bancos</t>
  </si>
  <si>
    <t>(1) Las cifras de Colocaciones en activos financieros a costo amortizado están sin deducir las provisiones constituidas por riesgo de crédito.</t>
  </si>
  <si>
    <t>21300.01.01+21300.01.02+21800.00.01+21800.00.02</t>
  </si>
  <si>
    <t>24100.04.00</t>
  </si>
  <si>
    <t>24425.00.00</t>
  </si>
  <si>
    <t>24425.02.01+24425.02.02</t>
  </si>
  <si>
    <t>24450.00.00</t>
  </si>
  <si>
    <t>24450.02.01+24450.02.02</t>
  </si>
  <si>
    <t>24450.01.00</t>
  </si>
  <si>
    <t>24470.00.00</t>
  </si>
  <si>
    <t>24490.00.00</t>
  </si>
  <si>
    <t>24500.01.00</t>
  </si>
  <si>
    <t>24500.02.01</t>
  </si>
  <si>
    <t>24500.02.03</t>
  </si>
  <si>
    <t>24600.00.00</t>
  </si>
  <si>
    <t>25000.00.00</t>
  </si>
  <si>
    <t>25500.01.00</t>
  </si>
  <si>
    <t>25500.02.00</t>
  </si>
  <si>
    <t>25500.03.00</t>
  </si>
  <si>
    <t>PRINCIPALES PASIVOS CONSOLIDADOS POR INSTITUCIONES I AL MES DE JULIO DE 2024</t>
  </si>
  <si>
    <t>Obligaciones con bancos (1)</t>
  </si>
  <si>
    <t>Instrumentos financieros de deuda emitidos (1)</t>
  </si>
  <si>
    <t xml:space="preserve">   Obligaciones por pactos de retrocompra y préstamos de valores (1)</t>
  </si>
  <si>
    <t>Otras obligaciones financieras (1)</t>
  </si>
  <si>
    <t>Obligaciones por contratos de arrendamiento</t>
  </si>
  <si>
    <t>Depósitos totales a valor razonable</t>
  </si>
  <si>
    <t>Depósitos totales a costo amortizado (1)</t>
  </si>
  <si>
    <t>Bonos subordinados</t>
  </si>
  <si>
    <t>Bonos sin plazo fijo de vencimiento</t>
  </si>
  <si>
    <t>Acciones preferentes</t>
  </si>
  <si>
    <t>Bancos del país</t>
  </si>
  <si>
    <t>Bancos del exterior</t>
  </si>
  <si>
    <t>Banco Central de Chile</t>
  </si>
  <si>
    <t xml:space="preserve">Bancos centrales del exterior </t>
  </si>
  <si>
    <t>Letras de crédito</t>
  </si>
  <si>
    <t>Bonos corrientes</t>
  </si>
  <si>
    <t>Bonos hipotecarios</t>
  </si>
  <si>
    <t>Cuentas corrientes</t>
  </si>
  <si>
    <t>Obligaciones por cuentas de provisión de fondos para tarjetas de pago</t>
  </si>
  <si>
    <t>Financiamientos de comercio exterior</t>
  </si>
  <si>
    <t>Otras personas jurídicas       (no bancos)</t>
  </si>
  <si>
    <t>Personas naturales</t>
  </si>
  <si>
    <t>(1) Corresponden a conceptos en pasivos financieros a costo amortizado.</t>
  </si>
  <si>
    <t>26000.00.00</t>
  </si>
  <si>
    <t>26000.06.00</t>
  </si>
  <si>
    <t>27400.00.00</t>
  </si>
  <si>
    <t>27400.01.00</t>
  </si>
  <si>
    <t>27400.03.00</t>
  </si>
  <si>
    <t>27400.02.00</t>
  </si>
  <si>
    <t>27100.00.00</t>
  </si>
  <si>
    <t>27900.00.00</t>
  </si>
  <si>
    <t>27200.00.00+27300.00.00+27500.00.00</t>
  </si>
  <si>
    <t>27200.00.00</t>
  </si>
  <si>
    <t>27300.00.00</t>
  </si>
  <si>
    <t>27500.00.00</t>
  </si>
  <si>
    <t>PRINCIPALES PASIVOS CONSOLIDADOS POR INSTITUCIONES II AL MES DE JULIO DE 2024</t>
  </si>
  <si>
    <t>Provisiones por contingencias</t>
  </si>
  <si>
    <t xml:space="preserve">   Provisiones especiales por riesgo de crédito </t>
  </si>
  <si>
    <t>Provisiones por riesgo operacional</t>
  </si>
  <si>
    <t xml:space="preserve">   Provisiones adicionales para colocaciones</t>
  </si>
  <si>
    <t xml:space="preserve">   Provisiones por riesgo de crédito para créditos contingentes</t>
  </si>
  <si>
    <t xml:space="preserve">   Provisiones constituidas por riesgo de crédito a raíz de exigencias prudenciales complementarias </t>
  </si>
  <si>
    <t xml:space="preserve">   Otras provisiones especiales por riesgo de crédito</t>
  </si>
  <si>
    <t>Riesgo país para operaciones con deudores domiciliados en el exterior</t>
  </si>
  <si>
    <t>Créditos al exterior</t>
  </si>
  <si>
    <t>Ajustes a provisión mínima exigida (1)</t>
  </si>
  <si>
    <t xml:space="preserve">(1) Corresponde a las Provisiones especiales constituidas por Ajustes a provisión mínima exigida para cartera normal con evaluación individual, </t>
  </si>
  <si>
    <t xml:space="preserve">     equivalente a las diferencias entre el 0,50% de provisión mínima exigida para cartera normal y los menores montos que hubiera calculado el banco.</t>
  </si>
  <si>
    <t>38000.00.00</t>
  </si>
  <si>
    <t>31000.00.00</t>
  </si>
  <si>
    <t>31100.01.00</t>
  </si>
  <si>
    <t>31200.00.00</t>
  </si>
  <si>
    <t>32000.00.00</t>
  </si>
  <si>
    <t>32000.01.00</t>
  </si>
  <si>
    <t>32000.02.00</t>
  </si>
  <si>
    <t>33000.00.00</t>
  </si>
  <si>
    <t>33100.00.00</t>
  </si>
  <si>
    <t>33200.00.00</t>
  </si>
  <si>
    <t>33200.01.00</t>
  </si>
  <si>
    <t>33200.02.00+33200.03.00</t>
  </si>
  <si>
    <t>33200.04.00</t>
  </si>
  <si>
    <t>DIFERENCIA</t>
  </si>
  <si>
    <t>34000.00.00</t>
  </si>
  <si>
    <t>36000.00.00</t>
  </si>
  <si>
    <t>36000.01.01</t>
  </si>
  <si>
    <t>39000.00.00</t>
  </si>
  <si>
    <t>PRINCIPALES COMPONENTES DEL PATRIMONIO CONSOLIDADO POR INSTITUCIONES AL MES DE JULIO DE 2024</t>
  </si>
  <si>
    <t xml:space="preserve">Capital </t>
  </si>
  <si>
    <t>Reservas</t>
  </si>
  <si>
    <t>Otro resultado integral acumulado</t>
  </si>
  <si>
    <t>Utilidades (pérdidas) acumuladas de ejercicios anteriores</t>
  </si>
  <si>
    <t xml:space="preserve">Provisiones para pago de dividendos, intereses y reapreciación de instrumentos de capital regulatorio </t>
  </si>
  <si>
    <t>Capital pagado por acciones comunes suscritas y pagadas</t>
  </si>
  <si>
    <t>Sobreprecio pagado por acciones comunes</t>
  </si>
  <si>
    <t>Reservas no provenientes de utilidades</t>
  </si>
  <si>
    <t>Reservas provenientes de utilidades</t>
  </si>
  <si>
    <t>Elementos que no se reclasificarán en resultados</t>
  </si>
  <si>
    <t>Elementos que pueden reclasificarse en resultados</t>
  </si>
  <si>
    <t>Activos financieros a VR con cambios en Otro resultado integral (1)</t>
  </si>
  <si>
    <t>Diferencias netas de conversión por entidades en el exterior (2)</t>
  </si>
  <si>
    <t>Cobertura contable de flujo de efectivo</t>
  </si>
  <si>
    <t>Otros</t>
  </si>
  <si>
    <t>Dividendos de acciones comunes</t>
  </si>
  <si>
    <t>(1) Corresponde a los cambios en el valor razonable de los activos financieros medidos al valor razonable con cambios en otro resultado integral.</t>
  </si>
  <si>
    <t>(2) Corresponde a la suma de las diferencias de conversión por entidades en el exterior y cobertura contable de inversiones netas en entidades en el exterior.</t>
  </si>
  <si>
    <t>52000.00.00+      52500.00.00</t>
  </si>
  <si>
    <t>43100.00.00+         43150.00.00</t>
  </si>
  <si>
    <t>PRINCIPALES COMPONENTES DEL ESTADO DEL RESULTADO CONSOLIDADO POR INSTITUCIONES I AL MES DE JULIO DE 2024</t>
  </si>
  <si>
    <t>TOTAL</t>
  </si>
  <si>
    <t xml:space="preserve">Resultado financiero neto </t>
  </si>
  <si>
    <t xml:space="preserve">   Resultado por inversiones en sociedades (1)</t>
  </si>
  <si>
    <t>Resultado de activos no corrientes y grupos enajenables para la venta (2)</t>
  </si>
  <si>
    <t xml:space="preserve">   Otros ingresos operacionales</t>
  </si>
  <si>
    <t xml:space="preserve">Total   </t>
  </si>
  <si>
    <t xml:space="preserve">   Activos y pasivos financieros para negociar</t>
  </si>
  <si>
    <t xml:space="preserve">   Cambios, reajustes y cobertura contable de moneda extranjera</t>
  </si>
  <si>
    <t>(1) Corresponde al resultado por los activos por inversiones en sociedades con influencia significativa, negocio conjunto e inversiones minoritarias en sociedades.</t>
  </si>
  <si>
    <t>(2) Incluye el resultado neto por bienes recibidos en pago o adjudicado en remate judicial, por otros activos no corrientes para la venta y por grupos enajenables para la venta no admisibles como operaciones discontinuadas.</t>
  </si>
  <si>
    <t>47210.01.00+   47215.01.00+   47225.01.00</t>
  </si>
  <si>
    <t>58500.00.00+     58700.00.00</t>
  </si>
  <si>
    <t>48000.00.00+  58750.00.00</t>
  </si>
  <si>
    <t>55000.00.00+   47400.01.00+  46900.00.00-  44000.00.00+  47210.01.00+  47215.01.00+  46820.00.00+  46830.00.00+  46840.00.00</t>
  </si>
  <si>
    <t>47100.00.00+   47220.01.00+   47205.01.00+   47225.01.00+   47400.01.00</t>
  </si>
  <si>
    <t xml:space="preserve">                                PRINCIPALES COMPONENTES DEL ESTADO DEL RESULTADO CONSOLIDADO POR INSTITUCIONES II AL MES DE JULIO DE 2024</t>
  </si>
  <si>
    <t>Memo</t>
  </si>
  <si>
    <t>Resultado operacional bruto (1)</t>
  </si>
  <si>
    <t>Gasto en provisiones neto (2)</t>
  </si>
  <si>
    <t xml:space="preserve">(1) Corresponde a la suma de total ingresos operacionales, más recuperación de créditos castigados, más gasto en provisiones especiales </t>
  </si>
  <si>
    <t xml:space="preserve">(2) Corresponde al gasto por pérdidas crediticias, sin considerar el deterioro por riesgo de crédito de otros activos financieros a costo amortizado, deterioro por riesgo </t>
  </si>
  <si>
    <t xml:space="preserve">     de crédito de activos financieros a VR con cambios en Otro resultado integral, el gasto en provisiones especiales por riesgo país y créditos para el exterior.</t>
  </si>
  <si>
    <t>41110.00.00</t>
  </si>
  <si>
    <t>41128.00.00</t>
  </si>
  <si>
    <t>41138.00.00</t>
  </si>
  <si>
    <t>41135.00.00</t>
  </si>
  <si>
    <t>41125.00.00</t>
  </si>
  <si>
    <t>41120.00.00</t>
  </si>
  <si>
    <t>41170.00.00</t>
  </si>
  <si>
    <t>41172.00.00</t>
  </si>
  <si>
    <t>41174.01.00</t>
  </si>
  <si>
    <t>41180.00.00</t>
  </si>
  <si>
    <t>41210.00.00</t>
  </si>
  <si>
    <t>41215.00.00+  41218.00.00</t>
  </si>
  <si>
    <t>41228.00.00</t>
  </si>
  <si>
    <t>41235.00.00</t>
  </si>
  <si>
    <t>41250.00.00</t>
  </si>
  <si>
    <t>41280.00.00</t>
  </si>
  <si>
    <t>PRINCIPALES COMPONENTES DEL INGRESO NETO POR INTERESES POR INSTITUCIONES AL MES DE JULIO DE 2024</t>
  </si>
  <si>
    <t xml:space="preserve">Ingreso neto por intereses </t>
  </si>
  <si>
    <t>Ingresos por intereses</t>
  </si>
  <si>
    <t xml:space="preserve">Gastos por intereses </t>
  </si>
  <si>
    <t xml:space="preserve">Activos financieros a costo amortizado </t>
  </si>
  <si>
    <t>Activos financieros a VR con cambios en otro resultado integral</t>
  </si>
  <si>
    <t>Resultado de coberturas contables</t>
  </si>
  <si>
    <t xml:space="preserve">Pasivos financieros a costo amortizado </t>
  </si>
  <si>
    <t>Instrumentos financieros de capital regulatorio emitidos (2)</t>
  </si>
  <si>
    <t>Colocaciones (1)</t>
  </si>
  <si>
    <t>(1) Corresponde a ingresos por intereses de adeudado por bancos, comerciales, consumo y vivienda, a valor razonable.</t>
  </si>
  <si>
    <t>(2) Corresponde a gastos por intereses de los bonos subordinados.</t>
  </si>
  <si>
    <t>41510.00.00</t>
  </si>
  <si>
    <t>41528.00.00</t>
  </si>
  <si>
    <t>41538.00.00</t>
  </si>
  <si>
    <t>41535.00.00</t>
  </si>
  <si>
    <t>41525.00.00</t>
  </si>
  <si>
    <t>41520.00.00</t>
  </si>
  <si>
    <t>41560.00.00</t>
  </si>
  <si>
    <t>41562.00.00</t>
  </si>
  <si>
    <t>41564.01.00</t>
  </si>
  <si>
    <t>41580.00.00</t>
  </si>
  <si>
    <t>41610.01.00</t>
  </si>
  <si>
    <t>41615.00.00+  41618.00.00</t>
  </si>
  <si>
    <t>41628.00.00</t>
  </si>
  <si>
    <t>41635.00.00</t>
  </si>
  <si>
    <t>41650.00.00</t>
  </si>
  <si>
    <t>41680.00.00</t>
  </si>
  <si>
    <t>PRINCIPALES COMPONENTES DEL INGRESO NETO POR REAJUSTES POR INSTITUCIONES AL MES DE JULIO DE 2024</t>
  </si>
  <si>
    <t>Ingreso neto por reajustes (1)</t>
  </si>
  <si>
    <t>Ingresos por reajustes</t>
  </si>
  <si>
    <t>Gastos por reajustes</t>
  </si>
  <si>
    <t>Instrumentos financieros de capital regulatorio emitidos (3)</t>
  </si>
  <si>
    <t>Colocaciones (2)</t>
  </si>
  <si>
    <t>(1) Corresponde a los reajustes de la U.F., IVP e IPC.</t>
  </si>
  <si>
    <t>(2) Corresponde al ingreso por reajustes de adeudado por bancos, comerciales, consumo y vivienda.</t>
  </si>
  <si>
    <t>(3) Corresponde a reajustes por bonos subordinados y bonos sin plazo fijo de vencimiento.</t>
  </si>
  <si>
    <t>42215.01.00</t>
  </si>
  <si>
    <t>42225.01.00</t>
  </si>
  <si>
    <t>42228.01.00</t>
  </si>
  <si>
    <t>42235.01.00</t>
  </si>
  <si>
    <t>42238.01.00</t>
  </si>
  <si>
    <t>42245.01.00</t>
  </si>
  <si>
    <t>42248.01.00</t>
  </si>
  <si>
    <t>42255.01.00</t>
  </si>
  <si>
    <t>42258.00.00</t>
  </si>
  <si>
    <t>42218.01.00+   42265.01.00+   42268.01.00+   42275.01.00+   42278.01.00+   42285.01.00</t>
  </si>
  <si>
    <t>42515.01.00</t>
  </si>
  <si>
    <t>42515.01.02</t>
  </si>
  <si>
    <t>42515.01.01+42515.01.03</t>
  </si>
  <si>
    <t>42515.01.04+42515.01.05+42515.01.90</t>
  </si>
  <si>
    <t>42518.01.00+42525.01.00+42528.01.00</t>
  </si>
  <si>
    <t>42535.01.00</t>
  </si>
  <si>
    <t>42538.01.00</t>
  </si>
  <si>
    <t>42235.01.02+   42235.01.03</t>
  </si>
  <si>
    <t>42235.01.02</t>
  </si>
  <si>
    <t>42235.01.03</t>
  </si>
  <si>
    <t>42235.01.04+   42235.01.05</t>
  </si>
  <si>
    <t>42235.01.04</t>
  </si>
  <si>
    <t>42235.01.05</t>
  </si>
  <si>
    <t>42235.01.06+   42235.01.07+   42235.01.08+   42235.01.09</t>
  </si>
  <si>
    <t>42235.01.06+   42235.01.07</t>
  </si>
  <si>
    <t>42235.01.08+   42235.01.09</t>
  </si>
  <si>
    <t>42235.01.01</t>
  </si>
  <si>
    <t>42235.01.90</t>
  </si>
  <si>
    <t>PRINCIPALES COMPONENTES DEL INGRESO NETO POR COMISIONES POR INSTITUCIONES AL MES DE JULIO DE 2024</t>
  </si>
  <si>
    <t>Desglose de ingresos por comisiones por servicios de tarjetas</t>
  </si>
  <si>
    <t>Ingresos por comisiones y servicios prestados</t>
  </si>
  <si>
    <t>Gastos por comisiones y servicios recibidos</t>
  </si>
  <si>
    <t>De crédito</t>
  </si>
  <si>
    <t>De débito</t>
  </si>
  <si>
    <t>De pago con provisión de fondos</t>
  </si>
  <si>
    <t>De cajeros automáticos</t>
  </si>
  <si>
    <t>De otras tarjetas</t>
  </si>
  <si>
    <t>Prepago de créditos (1)</t>
  </si>
  <si>
    <t>Líneas de crédito y sobregiros</t>
  </si>
  <si>
    <t>Avales y cartas de crédito</t>
  </si>
  <si>
    <t>Servicios de tarjetas</t>
  </si>
  <si>
    <t>Administración de cuentas</t>
  </si>
  <si>
    <t>Cobranzas, recaudaciones y pagos</t>
  </si>
  <si>
    <t>Intermediación y manejo de valores</t>
  </si>
  <si>
    <t>Administración de fondos mutuos u otros</t>
  </si>
  <si>
    <t>Intermediación y asesoría de seguros</t>
  </si>
  <si>
    <t>Operación de tarjetas</t>
  </si>
  <si>
    <t>Otras comisiones por servicios vinculados al sistema de tarjetas (2)</t>
  </si>
  <si>
    <t>Operación con valores</t>
  </si>
  <si>
    <t>Titulares</t>
  </si>
  <si>
    <t>Estableci-mientos</t>
  </si>
  <si>
    <t>Títulares</t>
  </si>
  <si>
    <t>en fdos.</t>
  </si>
  <si>
    <t>De débito y cajeros automáticos</t>
  </si>
  <si>
    <t>Prepago y Otras</t>
  </si>
  <si>
    <t>mutuos</t>
  </si>
  <si>
    <t>(1) Corresponde al ingreso por comisiones de prepago por adeudado por bancos, comerciales, consumo y vivienda, ya sea costo amortizado como a valor razonable.</t>
  </si>
  <si>
    <t>43100.00.00+ 43150.00.00</t>
  </si>
  <si>
    <t>43115.01.00+         43165.01.00</t>
  </si>
  <si>
    <t>43118.01.00</t>
  </si>
  <si>
    <t>43118.01.05</t>
  </si>
  <si>
    <t>43118.01.06</t>
  </si>
  <si>
    <t>43118.01.01+   43118.01.02</t>
  </si>
  <si>
    <t>43118.01.03+   43118.01.04</t>
  </si>
  <si>
    <t>43100.00.00+ 43150.00.00-43115.01.00-43165.01.00-43118.01.00</t>
  </si>
  <si>
    <t>43220.00.00</t>
  </si>
  <si>
    <t>43240.00.00</t>
  </si>
  <si>
    <t>43400.00.00</t>
  </si>
  <si>
    <t>43180.00.00+   43185.00.00+   43190.00.00+ 43260.00.00+   43270.00.00+   43520.00.00+   43530.00.00+   43540.00.00</t>
  </si>
  <si>
    <t>43310.01.00</t>
  </si>
  <si>
    <t>43320.00.00</t>
  </si>
  <si>
    <t>43350.01.00</t>
  </si>
  <si>
    <t>PRINCIPALES COMPONENTES DEL RESULTADO FINANCIERO NETO POR INSTITUCIONES AL MES DE JULIO DE 2024</t>
  </si>
  <si>
    <t xml:space="preserve">   Activos y pasivos financieros para negociar a VR con cambios en resultados</t>
  </si>
  <si>
    <t>Venta de activos financieros a costo amortizado (1)</t>
  </si>
  <si>
    <t>Venta de activos financieros a valor razonable con cambios en otro resultado integral (2)</t>
  </si>
  <si>
    <t>Reclasificaciones de activos financieros por cambio de modelo de negocio</t>
  </si>
  <si>
    <t xml:space="preserve">Otros resultados financieros </t>
  </si>
  <si>
    <t>Contratos de derivados financieros</t>
  </si>
  <si>
    <t>de</t>
  </si>
  <si>
    <t>Resultado por cambios de moneda extranjera</t>
  </si>
  <si>
    <t>Resultado por reajustes de tipo de cambio</t>
  </si>
  <si>
    <t>Resultado de cobertura contable de moneda extranjera</t>
  </si>
  <si>
    <t xml:space="preserve">Ingresos por </t>
  </si>
  <si>
    <t>Resultado por valorización</t>
  </si>
  <si>
    <t>Resultado por venta</t>
  </si>
  <si>
    <t>Intereses</t>
  </si>
  <si>
    <t>Reajustes</t>
  </si>
  <si>
    <t>negociación</t>
  </si>
  <si>
    <t>(1) Corresponde a resultados, entre otros, por la venta de colocaciones en adeudado por bancos, comerciales, consumo y vivienda y créditos castigados en activos financieros a costo amortizado.</t>
  </si>
  <si>
    <t>(2) Corresponde a resultdos, entre otros, por la venta de Instrumentos financieros de deuda en activos financieros a valor razonable con cambios en otro resultado integral.</t>
  </si>
  <si>
    <t>46200.00.00</t>
  </si>
  <si>
    <t>46210.01.00</t>
  </si>
  <si>
    <t>46230.01.00</t>
  </si>
  <si>
    <t>46240.01.00</t>
  </si>
  <si>
    <t>46200.00.00-46210.01.00-46230.01.00-46240.01.00</t>
  </si>
  <si>
    <t>46400.00.00</t>
  </si>
  <si>
    <t>46410.01.07</t>
  </si>
  <si>
    <t>46420.01.00</t>
  </si>
  <si>
    <t>46440.01.00</t>
  </si>
  <si>
    <t>46430.01.00</t>
  </si>
  <si>
    <t>46400.00.00-
46410.01.07-
46420.01.00-
46440.01.00-
46430.01.00</t>
  </si>
  <si>
    <t>46600.00.00</t>
  </si>
  <si>
    <t>46610.00.00</t>
  </si>
  <si>
    <t>46620.00.00</t>
  </si>
  <si>
    <t>46630.00.00</t>
  </si>
  <si>
    <t>46800.00.00</t>
  </si>
  <si>
    <t>46820.01.00</t>
  </si>
  <si>
    <t>46820.02.00</t>
  </si>
  <si>
    <t>46820.03.00</t>
  </si>
  <si>
    <t>46800.00.00-
46820.01.00-
46820.02.00-
46820.03.00</t>
  </si>
  <si>
    <t>46900.00.00</t>
  </si>
  <si>
    <t>PRINCIPALES COMPONENTES DEL TOTAL GASTOS OPERACIONALES POR INSTITUCIONES AL MES DE JULIO DE 2024</t>
  </si>
  <si>
    <t>Gastos por obligaciones de beneficios a empleados</t>
  </si>
  <si>
    <t>Gastos de administración</t>
  </si>
  <si>
    <t>Depreciación y amortización</t>
  </si>
  <si>
    <t>Deterioro de activos no financieros</t>
  </si>
  <si>
    <t>Otros gastos operacionales</t>
  </si>
  <si>
    <t>Beneficios a empleados de corto plazo (1)</t>
  </si>
  <si>
    <t>Beneficios a empleados de largo plazo (2)</t>
  </si>
  <si>
    <t>Beneficios a empleados por término de contrato laboral (3)</t>
  </si>
  <si>
    <t>Informática y comunicaciones</t>
  </si>
  <si>
    <t>Servicios subcontratados</t>
  </si>
  <si>
    <t>Publicidad</t>
  </si>
  <si>
    <t>Directorio</t>
  </si>
  <si>
    <t>Amortización de activos intangibles</t>
  </si>
  <si>
    <t>Depreciación de activos fijos</t>
  </si>
  <si>
    <t>Depreciación y amortización del activo por derecho a usar bienes en arrendamiento</t>
  </si>
  <si>
    <t>Goodwill</t>
  </si>
  <si>
    <t>Otros activos intangibles por combinaciones de negocios</t>
  </si>
  <si>
    <t>Otros activos intangibles originados en forma independiente</t>
  </si>
  <si>
    <t>(1) Corresponde a los beneficios cuyo pago ha de ser liquidado en el término de los 12 meses siguientes al cierre del periodo en el que los empleados hayan prestado los servicios que les otorgan esos beneficios.</t>
  </si>
  <si>
    <t>(2) Corresponde a los beneficios cuyo pago no ha de ser liquidado en el término de los 12 meses siguientes al cierre del periodo en el que los empleados hayan prestado los servicios que les otorgan esos beneficios.</t>
  </si>
  <si>
    <t>(3) Incluyen las indemnizaciones por año de servicio (legales y voluntarias).</t>
  </si>
  <si>
    <t>INDICADORES DE ACTIVIDAD MENSUAL (1) POR INSTITUCIONES AL MES DE JULIO DE 2024</t>
  </si>
  <si>
    <t>(Cifras en porcentajes)</t>
  </si>
  <si>
    <t xml:space="preserve">Cartera con morosidad 90 días y más </t>
  </si>
  <si>
    <t>Colocaciones a costo amortizado</t>
  </si>
  <si>
    <t xml:space="preserve">Comerciales </t>
  </si>
  <si>
    <t>Personas</t>
  </si>
  <si>
    <t>(1) Las variaciones son reales y usan como deflactor la unidad de fomento (UF).</t>
  </si>
  <si>
    <t>INDICADORES DE ACTIVIDAD ANUAL (VARIACIÓN 12 MESES) (1) POR INSTITUCIONES AL MES DE JULIO DE 2024</t>
  </si>
  <si>
    <t>(58500.00.00+   58700.00.00) / 30000.00.00</t>
  </si>
  <si>
    <t>(58500.00.00+   58700.00.00) / 10000.00.00</t>
  </si>
  <si>
    <t xml:space="preserve">                                 INDICADORES DE RENTABILIDAD Y EFICIENCIA OPERATIVA POR INSTITUCIONES AL MES DE JULIO DE 2024</t>
  </si>
  <si>
    <t>Rentabilidad sobre patrimonio  (1)</t>
  </si>
  <si>
    <t>Rentabilidad sobre total activos (1)</t>
  </si>
  <si>
    <t>Rentabilidad sobre patrimonio promedio (2)</t>
  </si>
  <si>
    <t>Rentabilidad sobre activos promedio (2)</t>
  </si>
  <si>
    <t>Eficiencia operativa (3)</t>
  </si>
  <si>
    <t>Total gastos operacionales</t>
  </si>
  <si>
    <t>antes de impuestos</t>
  </si>
  <si>
    <t>después de impuestos (ROE)</t>
  </si>
  <si>
    <t>después de impuestos (ROA)</t>
  </si>
  <si>
    <t>después de impuestos (ROAE)</t>
  </si>
  <si>
    <t>después de impuestos (ROAA)</t>
  </si>
  <si>
    <t>a Total ingresos operacionales</t>
  </si>
  <si>
    <t xml:space="preserve">a Total activos </t>
  </si>
  <si>
    <t>impuestos</t>
  </si>
  <si>
    <t>Banco del Estado de Chile (4)</t>
  </si>
  <si>
    <t>(1) ROE y ROA corresponden, en el numerador, al resultado del ejercicio consolidado acumulado antes y después de impuestos y se determinan anualizando las cifras de resultados</t>
  </si>
  <si>
    <t xml:space="preserve">    (dividiendo estos últimos por el número de meses transcurridos y luego multiplicándolos por doce) y en el denominador a los saldos de cierre del período informado para el patrimonio y activos totales respectivamente.</t>
  </si>
  <si>
    <t>(2) ROAE y ROAA corresponden, en el numerador, al resultado del ejercicio consolidado acumulado antes y después de impuestos para un periodo de 12 meses móviles y en el denominador</t>
  </si>
  <si>
    <t xml:space="preserve">    al promedio de los saldos de cierre durante 13 meses para el patrimonio y activos totales respectivamente.</t>
  </si>
  <si>
    <t xml:space="preserve">(3) La eficiencia operativa corresponde, en el numerador, al saldo de total gastos operacionales para el cierre del período informado, y en el denominador a los saldos de cierre del período informado para </t>
  </si>
  <si>
    <t xml:space="preserve">     total ingresos operacionales y total activos respectivamente.</t>
  </si>
  <si>
    <t>(4) Esta institución está afecta a un régimen impositivo distinto que el del resto de la banca.</t>
  </si>
  <si>
    <t>(14315.01.00+ 14325.01.00+ 14900.00.00) / 50500.00.00</t>
  </si>
  <si>
    <t>(14960.01.00+ 14970.01.00) / (14600.00.00+ 14800.00.00)</t>
  </si>
  <si>
    <t>(14315.01.00+ 14325.01.00) / (14310.01.00+ 14320.01.00)</t>
  </si>
  <si>
    <t>(-14315.01.00-14325.01.00- 14900.00.00+ 27900.00.00) / 50500.00.00</t>
  </si>
  <si>
    <t>(-14950.01.00+ 27900.01.00) / 14500.00.00</t>
  </si>
  <si>
    <t>(-14960.01.00- 14970.01.00+ 27900.02.00+ 27900.03.00) / (14600.00.00+ 14800.00.00)</t>
  </si>
  <si>
    <t>(-14970.01.00+ 27900.03.00) / 14800.00.00</t>
  </si>
  <si>
    <t>(-14960.01.00+ 27900.02.00) / 14600.00.00</t>
  </si>
  <si>
    <t>(-14315.01.00- 14325.01.00- 14900.00.00+  27400.00.00) / 50500.00.00</t>
  </si>
  <si>
    <t>(-14950.01.00+ 27400.01.00) / 14500.00.00</t>
  </si>
  <si>
    <t>(-14960.01.00-14970.01.00-27400.02.00- 27400.03.00) / (14600.00.00+ 14800.00.00)</t>
  </si>
  <si>
    <t>(-14970.01.00+ 27400.03.00) / 14800.00.00</t>
  </si>
  <si>
    <t>(-14960.01.00+ 27400.02.00) / 14600.00.00</t>
  </si>
  <si>
    <t>(-14315.01.00- 14325.01.00-14900.00.00+  27500.01.00+ 27500.02.00+ 27500.04.00+ 27500.05.00+ 27900.00.00) / 50500.00.00</t>
  </si>
  <si>
    <t>(-14315.01.00- 14325.01.00-14900.00.00+  27400.00.00+ 27500.01.00+ 27500.02.00+ 27500.04.00+ 27500.05.00+ 27900.00.00) / 50500.00.00</t>
  </si>
  <si>
    <t>INDICADORES DE RIESGO DE CRÉDITO PROVISIONES DE COLOCACIONES A COSTO AMORTIZADO AL MES DE  JULIO DE 2024</t>
  </si>
  <si>
    <t>(Cifras en porcentajes de su respectiva cartera)</t>
  </si>
  <si>
    <t>Provisiones por clasificación (1)</t>
  </si>
  <si>
    <t>Provisiones por clasificación+prudenciales complementarias (2)</t>
  </si>
  <si>
    <t>Provisiones por clasificación+adicionales (3)</t>
  </si>
  <si>
    <t>Provisiones por clasificación+mínimas+prudenciales complementarias (4)</t>
  </si>
  <si>
    <t>Provisiones por clasificación+mínimas+prudenciales complementarias+adicionales (5)</t>
  </si>
  <si>
    <t>(1)  El indicador incluye las provisiones derivadas de la clasificación por riesgo de crédito de las colocaciones a costo amortizado.</t>
  </si>
  <si>
    <t>(2)  El indicador incluye las provisiones por riesgo de crédito a raíz de exigencias prudenciales complementarias, totales y de cada cartera, y las provisiones derivadas de la clasificación por riesgo de crédito de las colocaciones a costo amortizado.</t>
  </si>
  <si>
    <t xml:space="preserve">      Las provisiones complementarias son aquellas relacionadas con la evaluación de la gestión del riesgo de crédito realizado por la CMF y que no califican como provisiones por clasificación o provisiones adicionales.</t>
  </si>
  <si>
    <t>(3)  El indicador incluye las provisiones adicionales, totales y de cada cartera, y las provisiones derivadas de la clasificación por riesgo de crédito de las colocaciones en activos financieros a costo amortizado.</t>
  </si>
  <si>
    <t xml:space="preserve">(4)  El indicador incluye las provisiones por ajuste a provisión mínima exigida para cartera normal con evaluación individual, provisiones por riesgo de crédito por exigencias prudenciales complementarias y las provisiones derivadas de la clasificación por riesgo de crédito de las </t>
  </si>
  <si>
    <t xml:space="preserve">      colocaciones a costo amortizado. </t>
  </si>
  <si>
    <t xml:space="preserve">(5)  El indicador incluye las provisiones adicionales, provisiones por ajuste a provisión mínima exigida para cartera normal con evaluación individual, provisiones por riesgo de crédito por exigencias prudenciales complementarias y las provisiones derivadas de la clasificación por riesgo de crédito </t>
  </si>
  <si>
    <t xml:space="preserve">      de las colocaciones a costo amortizado. </t>
  </si>
  <si>
    <t>(85700.00.00+ 85800.00.00+ 85900.00.00) / 50000.00.00</t>
  </si>
  <si>
    <t>(85730.00.00+ 85740.00.00) / (14600.00.00+ 14800.00.00)</t>
  </si>
  <si>
    <t>85710.00.00 / (14310.01.00+ 14320.01.00)</t>
  </si>
  <si>
    <t>(81130.00.00+ 81140.00.00) / (14600.00.00+ 14800.00.00)</t>
  </si>
  <si>
    <t>81110.00.00 / (14310.01.00+ 14320.01.00)</t>
  </si>
  <si>
    <t xml:space="preserve">                                 INDICADORES DE RIESGO DE CRÉDITO CARTERA CON MOROSIDAD 90 DÍAS O MÁS Y CARTERA DETERIORADA AL MES DE JULIO DE 2024</t>
  </si>
  <si>
    <t>Cartera con morosidad de 90 días o más (1)</t>
  </si>
  <si>
    <t>Cartera deteriorada (2)</t>
  </si>
  <si>
    <t xml:space="preserve">Colocaciones (costo amortizado y valor razonable) </t>
  </si>
  <si>
    <t>(1) Incluye el monto total del crédito que presenta morosidad igual o superior a 90 días, aún cuando sólo alguna o algunas cuotas del crédito (capital y/o intereses) estén en condición de morosidad. Asimismo, forma parte de la cartera deteriorada.</t>
  </si>
  <si>
    <t xml:space="preserve">(2) Corresponde a las colocaciones en activos financieros a costo amortizado sobre los cuales se tiene evidencia de que no cumplirán con alguna de sus obligaciones en las condiciones pactadas, </t>
  </si>
  <si>
    <t xml:space="preserve">     independientemente de la posibilidad de recuperación a través de garantías, acciones de cobranza judicial u otorgamiento de nuevas condiciones de pago.</t>
  </si>
  <si>
    <t>85100.00.00+ 85200.00.00+ 85300.00.00+ 85400.00.00+ 85500.00.00</t>
  </si>
  <si>
    <t>85100.00.00+ 85400.00.00</t>
  </si>
  <si>
    <t>85100.00.00</t>
  </si>
  <si>
    <t>85400.00.00</t>
  </si>
  <si>
    <t xml:space="preserve"> 85200.00.00</t>
  </si>
  <si>
    <t>85300.00.00+ 85500.00.00</t>
  </si>
  <si>
    <t>85300.00.00</t>
  </si>
  <si>
    <t>85500.00.00</t>
  </si>
  <si>
    <t xml:space="preserve">                                     ESTRUCTURA DE LAS COLOCACIONES A COSTO AMORTIZADO EN BASE A SU CALIFICACIÓN DE RIESGO I AL MES DE JULIO DE 2024</t>
  </si>
  <si>
    <t>(Cifras millones de pesos)</t>
  </si>
  <si>
    <t>Cartera normal</t>
  </si>
  <si>
    <t>Cartera subestándar</t>
  </si>
  <si>
    <t>Cartera en incumplimiento</t>
  </si>
  <si>
    <t>Individual</t>
  </si>
  <si>
    <t>Grupal</t>
  </si>
  <si>
    <t>85120.00.00+ 85220.00.00+ 85320.00.00+ 85420.00.00+ 85520.00.00</t>
  </si>
  <si>
    <t>85120.00.00+ 85420.00.00</t>
  </si>
  <si>
    <t>85120.00.00</t>
  </si>
  <si>
    <t>85420.00.00</t>
  </si>
  <si>
    <t>85220.00.00</t>
  </si>
  <si>
    <t>85320.00.00+ 85520.00.00</t>
  </si>
  <si>
    <t>85320.00.00</t>
  </si>
  <si>
    <t>85520.00.00</t>
  </si>
  <si>
    <t>85110.00.00+ 85210.00.00+ 85310.00.00</t>
  </si>
  <si>
    <t>85110.00.00</t>
  </si>
  <si>
    <t>85210.00.00</t>
  </si>
  <si>
    <t>85310.00.00</t>
  </si>
  <si>
    <t>ESTRUCTURA DE LAS COLOCACIONES A COSTO AMORTIZADO EN BASE A SU CALIFICACIÓN DE RIESGO II AL MES DE JULIO DE 2024</t>
  </si>
  <si>
    <t>Estructura de las colocaciones comerciales (1)</t>
  </si>
  <si>
    <t>Estructura de adeudado por bancos (2)</t>
  </si>
  <si>
    <t>Cartera individual</t>
  </si>
  <si>
    <t>Normal</t>
  </si>
  <si>
    <t>Subestándar</t>
  </si>
  <si>
    <t>Incumplimiento</t>
  </si>
  <si>
    <t xml:space="preserve">(1) Corresponde a las Colocaciones Comerciales en Activos financieros a costo amortizado, sin deducir las Provisiones por riesgo de crédito constituidas, </t>
  </si>
  <si>
    <t xml:space="preserve">    en base a su calificación de riesgo según el Capítulo B-1.</t>
  </si>
  <si>
    <t xml:space="preserve">(2) Corresponde a Adeudado por bancos, exceptuando Banco Central de Chile y Bancos Centrales del exterior, en Activos financieros a costo amortizado, sin deducir las Provisiones por riesgo de crédito constituidas, </t>
  </si>
  <si>
    <t>85440.00.00+ 85540.00.00+ 85430.00.00+ 85530.00.00</t>
  </si>
  <si>
    <t>85440.00.00+ 85430.00.00</t>
  </si>
  <si>
    <t>85540.00.00+ 85530.00.00</t>
  </si>
  <si>
    <t>85440.00.00+ 85540.00.00</t>
  </si>
  <si>
    <t>85440.00.00</t>
  </si>
  <si>
    <t>85540.00.00</t>
  </si>
  <si>
    <t>85430.00.00+ 85530.00.00</t>
  </si>
  <si>
    <t>85430.00.00</t>
  </si>
  <si>
    <t>85530.00.00</t>
  </si>
  <si>
    <t>ESTRUCTURA DE LAS COLOCACIONES A COSTO AMORTIZADO EN BASE A SU CALIFICACIÓN DE RIESGO III AL MES DE JULIO DE 2024</t>
  </si>
  <si>
    <t xml:space="preserve">Estructura de colocaciones a personas </t>
  </si>
  <si>
    <t xml:space="preserve">Estructura de colocaciones de consumo </t>
  </si>
  <si>
    <t xml:space="preserve">Estructura de colocaciones para vivienda </t>
  </si>
  <si>
    <t>Cartera grupal</t>
  </si>
  <si>
    <t>83110.00.00</t>
  </si>
  <si>
    <t>83120.00.00</t>
  </si>
  <si>
    <t>83130.00.00</t>
  </si>
  <si>
    <t>83150.00.00</t>
  </si>
  <si>
    <t>83160.00.00</t>
  </si>
  <si>
    <t>83170.00.00</t>
  </si>
  <si>
    <t>83180.00.00</t>
  </si>
  <si>
    <t>83180.01.00</t>
  </si>
  <si>
    <t>83180.02.00</t>
  </si>
  <si>
    <t>83190.00.00</t>
  </si>
  <si>
    <t xml:space="preserve">                       CRÉDITOS CONTINGENTES CONSOLIDADOS POR INSTITUCIONES AL MES DE JULIO DE 2024</t>
  </si>
  <si>
    <t>Avales y fianzas</t>
  </si>
  <si>
    <t>Cartas de crédito de operaciones de circulación de mercancías</t>
  </si>
  <si>
    <t>Compromisos de compra de deuda en moneda local en el exterior</t>
  </si>
  <si>
    <t>Transacciones relacionadas con eventos contingentes</t>
  </si>
  <si>
    <t>Líneas de crédito de libre disposición de cancelación inmediata</t>
  </si>
  <si>
    <t>Líneas de crédito de libre disposición</t>
  </si>
  <si>
    <t>Otros compromisos de crédito</t>
  </si>
  <si>
    <t>Otros créditos contingentes</t>
  </si>
  <si>
    <t>Créditos para estudios superiores ley N° 20.027 (CAE)</t>
  </si>
  <si>
    <t>Otros compromisos de crédito irrevocables</t>
  </si>
  <si>
    <t>85605.00.00+ 85615.00.00+ 85625.00.00+ 85635.00.00+ 85645.00.00+ 85655.00.00+ 85665.00.00+ 85675.00.00+ 85685.00.00+ 85695.00.00</t>
  </si>
  <si>
    <t>85605.00.00+ 85635.00.00+ 85655.00.00+ 85675.00.00</t>
  </si>
  <si>
    <t>85605.00.00+ 85675.00.00</t>
  </si>
  <si>
    <t>85635.00.00+ 85655.00.00</t>
  </si>
  <si>
    <t>85615.00.00+ 85685.00.00</t>
  </si>
  <si>
    <t>85625.00.00+ 85645.00.00+ 85665.00.00+ 85695.00.00</t>
  </si>
  <si>
    <t>85625.00.00+ 85695.00.00</t>
  </si>
  <si>
    <t>85645.00.00+ 85665.00.00</t>
  </si>
  <si>
    <t xml:space="preserve">                     ESTRUCTURA DE LOS CRÉDITOS CONTINGENTES EN BASE A SU CALIFICACIÓN DE RIESGO AL MES DE JULIO DE 2024</t>
  </si>
  <si>
    <t xml:space="preserve">Estructura de los créditos contingentes </t>
  </si>
  <si>
    <t>subestándar</t>
  </si>
  <si>
    <t>84710.00.00</t>
  </si>
  <si>
    <t>84710.01.00</t>
  </si>
  <si>
    <t>84710.02.00</t>
  </si>
  <si>
    <t>84710.03.00</t>
  </si>
  <si>
    <t>84710.04.00</t>
  </si>
  <si>
    <t>84710.05.00</t>
  </si>
  <si>
    <t>84710.06.00</t>
  </si>
  <si>
    <t>84710.07.00</t>
  </si>
  <si>
    <t>84720.00.00</t>
  </si>
  <si>
    <t>84720.01.00</t>
  </si>
  <si>
    <t>84720.02.00</t>
  </si>
  <si>
    <t>84720.03.00</t>
  </si>
  <si>
    <t>84720.04.00</t>
  </si>
  <si>
    <t>84720.05.00</t>
  </si>
  <si>
    <t>84720.06.00</t>
  </si>
  <si>
    <t>84720.07.00</t>
  </si>
  <si>
    <t>84710-84720</t>
  </si>
  <si>
    <t xml:space="preserve">                      PÉRDIDA BRUTA Y RECUPERACIONES DE PÉRDIDA BRUTA POR EVENTOS DE RIESGO OPERACIONAL CONSOLIDADO POR INSTITUCIONES AL MES DE JULIO DE 2024</t>
  </si>
  <si>
    <t>Pérdida bruta en el período por tipo de eventos de riesgo operacional (1)</t>
  </si>
  <si>
    <t>Recuperaciones de Pérdida bruta en el período por tipo de eventos de riesgo operacional (2)</t>
  </si>
  <si>
    <t>Pérdida neta en el período por eventos de riesgo operacional (3)</t>
  </si>
  <si>
    <t>Fraude interno</t>
  </si>
  <si>
    <t>Fraude externo</t>
  </si>
  <si>
    <t>Prácticas laborales y seguridad en el negocio</t>
  </si>
  <si>
    <t>Clientes, productos y prácticas de negocio</t>
  </si>
  <si>
    <t>Daños a activos físicos</t>
  </si>
  <si>
    <t>Interrupción del negocio y fallos en sistema</t>
  </si>
  <si>
    <t>Ejecución, entrega y gestión de procesos</t>
  </si>
  <si>
    <t xml:space="preserve">(1) Corresponde a los importes de pérdida bruta en el período por tipo de eventos de riesgo operacional y reflejan todos los montos de pérdidas que hayan sido imputados contablemente en el período de acuerdo a lo establecido por el Capítulo 21-8 de la RAN. Al respecto, los importes de pérdida bruta consideran </t>
  </si>
  <si>
    <t xml:space="preserve">      los conceptos enumerados en los literales a) - e) del inciso tercero y excluyen los conceptos enumerados en los literales a) - c) del inciso cuarto, del numeral 3.2 en el Capítulo 21-8 de la RAN.  </t>
  </si>
  <si>
    <t xml:space="preserve">(2) De acuerdo con lo establecido por el inciso segundo, numeral 3.2 del Capítulo 21-8 de la RAN, la recuperación es un hecho independiente, relacionado con el evento de pérdida bruta inicial que no necesariamente se efectúa en el mismo período, por el que se perciben fondos o flujos económicos. </t>
  </si>
  <si>
    <t xml:space="preserve">      Se consideran como importes de recuperaciones de pérdida bruta en el período por tipo de eventos de riesgo operacional, todos los montos de Recuperaciones que hayan sido imputados contablemente en el período. Al respecto, se incluyen los importes de Recuperaciones de Pérdida bruta por</t>
  </si>
  <si>
    <t xml:space="preserve">      tipo de eventos de riesgo operacional, las recuperaciones no procedentes de seguros y las recuperaciones originadas por el pago de indemnizaciones de seguros según lo establecido en el inciso primero del numeral 3.2 del Capítulo 21-8 de la RAN.</t>
  </si>
  <si>
    <t xml:space="preserve">(3) Pérdida neta por eventos de riesgo operacional corresponde al saldo de de Pérdida bruta en el período menos el saldo de Recuperaciones de Pérdida bruta por eventos de riesgo operacional. Los valores negativos se producen cuando la Pérdida bruta es menor que las Recuperaciones de Pérdida bruta en el período. </t>
  </si>
  <si>
    <t xml:space="preserve">      Los valores positivos se producen cuando la Pérdida bruta es menor que las Recuperaciones de Pérdida bruta en el período, debido a que las Recuperaciones pueden ser, tanto del péríodo actual como de períodos anteriores. </t>
  </si>
  <si>
    <t xml:space="preserve"> </t>
  </si>
  <si>
    <t>(84710.00.00 / 55000.00.00)</t>
  </si>
  <si>
    <t>(84700.00.00 / 55000.00.00)</t>
  </si>
  <si>
    <t>(84710.00.00 / 30000.00.00)</t>
  </si>
  <si>
    <t>(84700.00.00 / 30000.00.00)</t>
  </si>
  <si>
    <t>(84710.00.00 / 10000.00.00)</t>
  </si>
  <si>
    <t>(84700.00.00 / 10000.00.00)</t>
  </si>
  <si>
    <t>INDICADORES POR EVENTOS DE RIESGO OPERACIONAL CONSOLIDADO POR INSTITUCIONES AL MES DE JULIO DE 2024</t>
  </si>
  <si>
    <t xml:space="preserve">Pérdida bruta y neta en el período por eventos de riesgo operacional a total ingresos operacionales (1) </t>
  </si>
  <si>
    <t>Pérdida bruta y neta promedio por eventos de riesgo operacional sobre patrimonio promedio (2)</t>
  </si>
  <si>
    <t>Pérdida bruta y neta promedio por eventos de riesgo operacional sobre activos promedio (3)</t>
  </si>
  <si>
    <t xml:space="preserve">Pérdida bruta </t>
  </si>
  <si>
    <t xml:space="preserve">Pérdida neta </t>
  </si>
  <si>
    <t xml:space="preserve">(1) Pérdida bruta y neta en el período por eventos de riesgo operacional a total ingresos operacionales, corresponde, en el numerador, al saldo de pérdida bruta y pérdida neta respectivamente para el cierre del período informado, y </t>
  </si>
  <si>
    <t xml:space="preserve">    en el denominador al saldo de total ingresos operacionales para el cierre del período informado.</t>
  </si>
  <si>
    <t xml:space="preserve">(2) Pérdida bruta y neta promedio por eventos de riesgo operacional sobre patrimonio promedio, corresponden, en el numerador, al promedio de los saldos mensuales de pérdida bruta y pérdida neta respectivamente para un período de 12 meses móviles, y </t>
  </si>
  <si>
    <t xml:space="preserve">    en el denominador al promedio de los saldos de cierre durante 13 meses para el patrimonio.</t>
  </si>
  <si>
    <t xml:space="preserve">(3) Pérdida bruta y neta promedio por eventos de riesgo operacional sobre activos promedio, corresponden, en el numerador, al promedio de los saldos mensuales de pérdida bruta y pérdida neta respectivamente para un período de 12 meses móviles, y </t>
  </si>
  <si>
    <t xml:space="preserve">    en el denominador al promedio de los saldos de cierre durante 13 meses para total activos.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</si>
</sst>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yyyy"/>
    <numFmt numFmtId="165" formatCode="#,##0.000"/>
  </numFmts>
  <fonts count="45">
    <font>
      <sz val="10"/>
      <name val="Arial"/>
    </font>
    <font>
      <sz val="11"/>
      <color theme="1"/>
      <name val="Aptos Narrow"/>
      <family val="2"/>
      <scheme val="minor"/>
    </font>
    <font>
      <b/>
      <sz val="12"/>
      <color indexed="9"/>
      <name val="Arial"/>
      <family val="2"/>
    </font>
    <font>
      <sz val="10"/>
      <name val="Arial"/>
      <family val="2"/>
    </font>
    <font>
      <b/>
      <sz val="10"/>
      <color indexed="9"/>
      <name val="Arial"/>
      <family val="2"/>
    </font>
    <font>
      <u/>
      <sz val="10"/>
      <color indexed="12"/>
      <name val="Arial"/>
      <family val="2"/>
    </font>
    <font>
      <u/>
      <sz val="10"/>
      <color indexed="21"/>
      <name val="Arial"/>
      <family val="2"/>
    </font>
    <font>
      <sz val="10"/>
      <color rgb="FF8547AD"/>
      <name val="Arial"/>
      <family val="2"/>
    </font>
    <font>
      <sz val="10"/>
      <name val="Palatino"/>
    </font>
    <font>
      <sz val="11"/>
      <name val="Arial"/>
      <family val="2"/>
    </font>
    <font>
      <sz val="11"/>
      <color rgb="FF8547AD"/>
      <name val="Arial"/>
      <family val="2"/>
    </font>
    <font>
      <sz val="11"/>
      <color indexed="10"/>
      <name val="Arial"/>
      <family val="2"/>
    </font>
    <font>
      <u/>
      <sz val="11"/>
      <color indexed="12"/>
      <name val="Arial"/>
      <family val="2"/>
    </font>
    <font>
      <b/>
      <sz val="10"/>
      <color rgb="FF0000FF"/>
      <name val="Calibri"/>
      <family val="2"/>
    </font>
    <font>
      <b/>
      <sz val="14"/>
      <color rgb="FF5B2B82"/>
      <name val="Arial"/>
      <family val="2"/>
    </font>
    <font>
      <b/>
      <sz val="11"/>
      <color indexed="21"/>
      <name val="Arial"/>
      <family val="2"/>
    </font>
    <font>
      <sz val="11"/>
      <color indexed="21"/>
      <name val="Arial"/>
      <family val="2"/>
    </font>
    <font>
      <b/>
      <sz val="11"/>
      <color indexed="9"/>
      <name val="Arial"/>
      <family val="2"/>
    </font>
    <font>
      <b/>
      <sz val="11"/>
      <color rgb="FF7030A0"/>
      <name val="Arial"/>
      <family val="2"/>
    </font>
    <font>
      <b/>
      <sz val="11"/>
      <color rgb="FF5B2B82"/>
      <name val="Arial"/>
      <family val="2"/>
    </font>
    <font>
      <b/>
      <sz val="10"/>
      <name val="Arial"/>
      <family val="2"/>
    </font>
    <font>
      <sz val="9"/>
      <name val="Arial"/>
      <family val="2"/>
    </font>
    <font>
      <sz val="10"/>
      <color indexed="21"/>
      <name val="Arial"/>
      <family val="2"/>
    </font>
    <font>
      <sz val="9"/>
      <color rgb="FF0000FF"/>
      <name val="Arial"/>
      <family val="2"/>
    </font>
    <font>
      <b/>
      <sz val="10"/>
      <color theme="1"/>
      <name val="Aptos Narrow"/>
      <family val="2"/>
      <scheme val="minor"/>
    </font>
    <font>
      <sz val="10"/>
      <color theme="1"/>
      <name val="Arial"/>
      <family val="2"/>
    </font>
    <font>
      <b/>
      <sz val="10"/>
      <color indexed="63"/>
      <name val="Arial"/>
      <family val="2"/>
    </font>
    <font>
      <sz val="10"/>
      <color indexed="63"/>
      <name val="Arial"/>
      <family val="2"/>
    </font>
    <font>
      <b/>
      <sz val="10"/>
      <color theme="1"/>
      <name val="Arial"/>
      <family val="2"/>
    </font>
    <font>
      <sz val="8"/>
      <color indexed="10"/>
      <name val="Arial"/>
      <family val="2"/>
    </font>
    <font>
      <b/>
      <sz val="10"/>
      <color indexed="21"/>
      <name val="Arial"/>
      <family val="2"/>
    </font>
    <font>
      <sz val="10"/>
      <color rgb="FF5B2B82"/>
      <name val="Arial"/>
      <family val="2"/>
    </font>
    <font>
      <sz val="9"/>
      <color indexed="10"/>
      <name val="Arial"/>
      <family val="2"/>
    </font>
    <font>
      <b/>
      <sz val="10"/>
      <color rgb="FF5B2B82"/>
      <name val="Arial"/>
      <family val="2"/>
    </font>
    <font>
      <sz val="10"/>
      <color indexed="9"/>
      <name val="Arial"/>
      <family val="2"/>
    </font>
    <font>
      <sz val="9"/>
      <color indexed="63"/>
      <name val="Arial"/>
      <family val="2"/>
    </font>
    <font>
      <sz val="12"/>
      <name val="Geneva"/>
    </font>
    <font>
      <sz val="8"/>
      <name val="Arial"/>
      <family val="2"/>
    </font>
    <font>
      <sz val="10"/>
      <color indexed="9"/>
      <name val="Palatino"/>
    </font>
    <font>
      <u/>
      <sz val="10"/>
      <color indexed="12"/>
      <name val="Palatino"/>
    </font>
    <font>
      <sz val="9"/>
      <name val="Palatino"/>
    </font>
    <font>
      <b/>
      <sz val="10"/>
      <color rgb="FFFFFFFF"/>
      <name val="Arial"/>
      <family val="2"/>
    </font>
    <font>
      <b/>
      <sz val="12"/>
      <color rgb="FF5B2B82"/>
      <name val="Arial"/>
      <family val="2"/>
    </font>
    <font>
      <sz val="9"/>
      <color theme="1"/>
      <name val="Aptos Narrow"/>
      <family val="2"/>
      <scheme val="minor"/>
    </font>
    <font>
      <b/>
      <sz val="8"/>
      <name val="Arial"/>
      <family val="2"/>
    </font>
  </fonts>
  <fills count="10">
    <fill>
      <patternFill patternType="none"/>
    </fill>
    <fill>
      <patternFill patternType="gray125"/>
    </fill>
    <fill>
      <patternFill patternType="solid">
        <fgColor rgb="FF5B2B82"/>
        <bgColor indexed="64"/>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5B2B82"/>
        <bgColor indexed="9"/>
      </patternFill>
    </fill>
    <fill>
      <patternFill patternType="solid">
        <fgColor theme="9" tint="0.79998168889431442"/>
        <bgColor indexed="64"/>
      </patternFill>
    </fill>
    <fill>
      <patternFill patternType="solid">
        <fgColor rgb="FF5B2B82"/>
        <bgColor rgb="FF000000"/>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top style="thin">
        <color indexed="23"/>
      </top>
      <bottom/>
      <diagonal/>
    </border>
    <border>
      <left/>
      <right/>
      <top style="thin">
        <color indexed="23"/>
      </top>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right/>
      <top style="thin">
        <color auto="1"/>
      </top>
      <bottom/>
      <diagonal/>
    </border>
    <border>
      <left/>
      <right/>
      <top/>
      <bottom style="thin">
        <color auto="1"/>
      </bottom>
      <diagonal/>
    </border>
    <border>
      <left style="medium">
        <color indexed="23"/>
      </left>
      <right style="medium">
        <color indexed="23"/>
      </right>
      <top/>
      <bottom/>
      <diagonal/>
    </border>
  </borders>
  <cellStyleXfs count="13">
    <xf numFmtId="0" fontId="0" fillId="0" borderId="0">
      <alignment vertical="top"/>
    </xf>
    <xf numFmtId="9" fontId="3" fillId="0" borderId="0" applyFont="0" applyFill="0" applyBorder="0" applyAlignment="0" applyProtection="0"/>
    <xf numFmtId="0" fontId="5" fillId="0" borderId="0" applyNumberFormat="0" applyFill="0" applyBorder="0" applyAlignment="0" applyProtection="0">
      <alignment vertical="top"/>
      <protection locked="0"/>
    </xf>
    <xf numFmtId="0" fontId="8" fillId="0" borderId="0"/>
    <xf numFmtId="0" fontId="8" fillId="0" borderId="0"/>
    <xf numFmtId="0" fontId="1" fillId="0" borderId="0"/>
    <xf numFmtId="0" fontId="8" fillId="0" borderId="0"/>
    <xf numFmtId="0" fontId="3" fillId="0" borderId="0"/>
    <xf numFmtId="0" fontId="36" fillId="0" borderId="0"/>
    <xf numFmtId="0" fontId="8" fillId="0" borderId="0"/>
    <xf numFmtId="0" fontId="39" fillId="0" borderId="0" applyNumberFormat="0" applyFill="0" applyBorder="0" applyAlignment="0" applyProtection="0">
      <alignment vertical="top"/>
      <protection locked="0"/>
    </xf>
    <xf numFmtId="0" fontId="3" fillId="0" borderId="0">
      <alignment vertical="top"/>
    </xf>
    <xf numFmtId="0" fontId="3" fillId="0" borderId="0"/>
  </cellStyleXfs>
  <cellXfs count="449">
    <xf numFmtId="0" fontId="0" fillId="0" borderId="0" xfId="0">
      <alignment vertical="top"/>
    </xf>
    <xf numFmtId="0" fontId="0" fillId="0" borderId="0" xfId="0" applyAlignment="1"/>
    <xf numFmtId="0" fontId="2" fillId="2" borderId="0" xfId="0" applyFont="1" applyFill="1" applyAlignment="1">
      <alignment vertical="center"/>
    </xf>
    <xf numFmtId="0" fontId="3" fillId="3" borderId="0" xfId="0" applyFont="1" applyFill="1" applyAlignment="1"/>
    <xf numFmtId="0" fontId="4" fillId="2" borderId="0" xfId="0" applyFont="1" applyFill="1" applyAlignment="1">
      <alignment vertical="center"/>
    </xf>
    <xf numFmtId="0" fontId="5" fillId="3" borderId="0" xfId="2" applyFill="1" applyAlignment="1" applyProtection="1"/>
    <xf numFmtId="0" fontId="6" fillId="3" borderId="0" xfId="2" applyFont="1" applyFill="1" applyAlignment="1" applyProtection="1"/>
    <xf numFmtId="0" fontId="7" fillId="0" borderId="0" xfId="0" applyFont="1" applyAlignment="1"/>
    <xf numFmtId="0" fontId="9" fillId="3" borderId="0" xfId="3" applyFont="1" applyFill="1"/>
    <xf numFmtId="0" fontId="10" fillId="0" borderId="0" xfId="3" applyFont="1" applyAlignment="1">
      <alignment horizontal="left" vertical="center"/>
    </xf>
    <xf numFmtId="0" fontId="11" fillId="3" borderId="0" xfId="3" applyFont="1" applyFill="1"/>
    <xf numFmtId="0" fontId="12" fillId="3" borderId="0" xfId="2" applyFont="1" applyFill="1" applyAlignment="1" applyProtection="1">
      <alignment horizontal="center"/>
    </xf>
    <xf numFmtId="0" fontId="13" fillId="3" borderId="0" xfId="3" applyFont="1" applyFill="1" applyAlignment="1">
      <alignment horizontal="center"/>
    </xf>
    <xf numFmtId="0" fontId="11" fillId="3" borderId="0" xfId="3" applyFont="1" applyFill="1" applyAlignment="1">
      <alignment horizontal="left" indent="1"/>
    </xf>
    <xf numFmtId="0" fontId="14" fillId="3" borderId="1" xfId="3" applyFont="1" applyFill="1" applyBorder="1" applyAlignment="1">
      <alignment horizontal="center"/>
    </xf>
    <xf numFmtId="0" fontId="14" fillId="3" borderId="2" xfId="3" applyFont="1" applyFill="1" applyBorder="1" applyAlignment="1">
      <alignment horizontal="center"/>
    </xf>
    <xf numFmtId="0" fontId="14" fillId="3" borderId="3" xfId="3" applyFont="1" applyFill="1" applyBorder="1" applyAlignment="1">
      <alignment horizontal="center"/>
    </xf>
    <xf numFmtId="0" fontId="14" fillId="3" borderId="4" xfId="3" applyFont="1" applyFill="1" applyBorder="1" applyAlignment="1">
      <alignment horizontal="center"/>
    </xf>
    <xf numFmtId="0" fontId="14" fillId="3" borderId="0" xfId="3" applyFont="1" applyFill="1" applyAlignment="1">
      <alignment horizontal="center"/>
    </xf>
    <xf numFmtId="0" fontId="14" fillId="3" borderId="5" xfId="3" applyFont="1" applyFill="1" applyBorder="1" applyAlignment="1">
      <alignment horizontal="center"/>
    </xf>
    <xf numFmtId="14" fontId="9" fillId="3" borderId="0" xfId="3" applyNumberFormat="1" applyFont="1" applyFill="1"/>
    <xf numFmtId="0" fontId="14" fillId="3" borderId="6" xfId="3" applyFont="1" applyFill="1" applyBorder="1" applyAlignment="1">
      <alignment horizontal="center"/>
    </xf>
    <xf numFmtId="0" fontId="14" fillId="3" borderId="7" xfId="3" applyFont="1" applyFill="1" applyBorder="1" applyAlignment="1">
      <alignment horizontal="center"/>
    </xf>
    <xf numFmtId="0" fontId="14" fillId="3" borderId="8" xfId="3" applyFont="1" applyFill="1" applyBorder="1" applyAlignment="1">
      <alignment horizontal="center"/>
    </xf>
    <xf numFmtId="0" fontId="15" fillId="3" borderId="0" xfId="3" applyFont="1" applyFill="1" applyAlignment="1">
      <alignment horizontal="centerContinuous"/>
    </xf>
    <xf numFmtId="0" fontId="16" fillId="3" borderId="0" xfId="3" applyFont="1" applyFill="1" applyAlignment="1">
      <alignment horizontal="centerContinuous"/>
    </xf>
    <xf numFmtId="4" fontId="16" fillId="3" borderId="0" xfId="3" applyNumberFormat="1" applyFont="1" applyFill="1" applyAlignment="1">
      <alignment horizontal="centerContinuous"/>
    </xf>
    <xf numFmtId="0" fontId="17" fillId="2" borderId="9" xfId="3" applyFont="1" applyFill="1" applyBorder="1" applyAlignment="1">
      <alignment horizontal="center" vertical="center"/>
    </xf>
    <xf numFmtId="0" fontId="17" fillId="2" borderId="10" xfId="3" applyFont="1" applyFill="1" applyBorder="1" applyAlignment="1">
      <alignment horizontal="center" vertical="center"/>
    </xf>
    <xf numFmtId="0" fontId="17" fillId="2" borderId="11" xfId="3" applyFont="1" applyFill="1" applyBorder="1" applyAlignment="1">
      <alignment horizontal="center" vertical="center"/>
    </xf>
    <xf numFmtId="0" fontId="17" fillId="2" borderId="12" xfId="3" applyFont="1" applyFill="1" applyBorder="1" applyAlignment="1">
      <alignment vertical="center"/>
    </xf>
    <xf numFmtId="0" fontId="18" fillId="3" borderId="13" xfId="3" applyFont="1" applyFill="1" applyBorder="1" applyAlignment="1">
      <alignment vertical="center"/>
    </xf>
    <xf numFmtId="0" fontId="18" fillId="3" borderId="0" xfId="3" applyFont="1" applyFill="1" applyAlignment="1">
      <alignment vertical="center"/>
    </xf>
    <xf numFmtId="0" fontId="19" fillId="3" borderId="13" xfId="3" applyFont="1" applyFill="1" applyBorder="1" applyAlignment="1">
      <alignment horizontal="center" vertical="center"/>
    </xf>
    <xf numFmtId="0" fontId="18" fillId="3" borderId="0" xfId="3" applyFont="1" applyFill="1" applyAlignment="1">
      <alignment horizontal="center" vertical="center"/>
    </xf>
    <xf numFmtId="0" fontId="19" fillId="3" borderId="12" xfId="3" applyFont="1" applyFill="1" applyBorder="1" applyAlignment="1">
      <alignment horizontal="center" vertical="center"/>
    </xf>
    <xf numFmtId="0" fontId="19" fillId="3" borderId="14" xfId="3" applyFont="1" applyFill="1" applyBorder="1" applyAlignment="1">
      <alignment horizontal="center" vertical="center"/>
    </xf>
    <xf numFmtId="0" fontId="19" fillId="3" borderId="15" xfId="3" applyFont="1" applyFill="1" applyBorder="1" applyAlignment="1">
      <alignment horizontal="center" vertical="center"/>
    </xf>
    <xf numFmtId="0" fontId="18" fillId="3" borderId="16" xfId="3" applyFont="1" applyFill="1" applyBorder="1" applyAlignment="1">
      <alignment vertical="center"/>
    </xf>
    <xf numFmtId="0" fontId="19" fillId="3" borderId="16" xfId="3" applyFont="1" applyFill="1" applyBorder="1" applyAlignment="1">
      <alignment horizontal="center" vertical="center"/>
    </xf>
    <xf numFmtId="10" fontId="19" fillId="3" borderId="17" xfId="3" applyNumberFormat="1" applyFont="1" applyFill="1" applyBorder="1" applyAlignment="1">
      <alignment horizontal="center" vertical="center"/>
    </xf>
    <xf numFmtId="164" fontId="19" fillId="3" borderId="17" xfId="3" applyNumberFormat="1" applyFont="1" applyFill="1" applyBorder="1" applyAlignment="1">
      <alignment horizontal="center" vertical="center"/>
    </xf>
    <xf numFmtId="0" fontId="16" fillId="3" borderId="0" xfId="3" applyFont="1" applyFill="1" applyAlignment="1">
      <alignment vertical="center"/>
    </xf>
    <xf numFmtId="3" fontId="16" fillId="3" borderId="0" xfId="3" applyNumberFormat="1" applyFont="1" applyFill="1" applyAlignment="1">
      <alignment horizontal="center" vertical="center"/>
    </xf>
    <xf numFmtId="10" fontId="16" fillId="3" borderId="0" xfId="3" applyNumberFormat="1" applyFont="1" applyFill="1" applyAlignment="1">
      <alignment horizontal="center" vertical="center"/>
    </xf>
    <xf numFmtId="0" fontId="20" fillId="0" borderId="13" xfId="3" applyFont="1" applyBorder="1"/>
    <xf numFmtId="0" fontId="20" fillId="0" borderId="0" xfId="3" applyFont="1"/>
    <xf numFmtId="3" fontId="20" fillId="0" borderId="13" xfId="3" applyNumberFormat="1" applyFont="1" applyBorder="1"/>
    <xf numFmtId="3" fontId="20" fillId="0" borderId="0" xfId="3" applyNumberFormat="1" applyFont="1"/>
    <xf numFmtId="4" fontId="20" fillId="0" borderId="18" xfId="3" applyNumberFormat="1" applyFont="1" applyBorder="1" applyAlignment="1">
      <alignment horizontal="center" vertical="center"/>
    </xf>
    <xf numFmtId="4" fontId="20" fillId="0" borderId="13" xfId="3" applyNumberFormat="1" applyFont="1" applyBorder="1" applyAlignment="1">
      <alignment horizontal="center" vertical="center"/>
    </xf>
    <xf numFmtId="4" fontId="20" fillId="0" borderId="19" xfId="3" applyNumberFormat="1" applyFont="1" applyBorder="1" applyAlignment="1">
      <alignment horizontal="center" vertical="center"/>
    </xf>
    <xf numFmtId="0" fontId="21" fillId="3" borderId="0" xfId="3" applyFont="1" applyFill="1" applyAlignment="1">
      <alignment horizontal="left"/>
    </xf>
    <xf numFmtId="0" fontId="21" fillId="0" borderId="0" xfId="3" applyFont="1" applyAlignment="1">
      <alignment horizontal="left"/>
    </xf>
    <xf numFmtId="3" fontId="0" fillId="0" borderId="0" xfId="0" applyNumberFormat="1">
      <alignment vertical="top"/>
    </xf>
    <xf numFmtId="0" fontId="20" fillId="0" borderId="20" xfId="3" applyFont="1" applyBorder="1"/>
    <xf numFmtId="3" fontId="20" fillId="0" borderId="20" xfId="3" applyNumberFormat="1" applyFont="1" applyBorder="1"/>
    <xf numFmtId="3" fontId="22" fillId="0" borderId="0" xfId="3" applyNumberFormat="1" applyFont="1" applyAlignment="1">
      <alignment horizontal="center" vertical="center"/>
    </xf>
    <xf numFmtId="4" fontId="20" fillId="0" borderId="21" xfId="3" applyNumberFormat="1" applyFont="1" applyBorder="1" applyAlignment="1">
      <alignment horizontal="center" vertical="center"/>
    </xf>
    <xf numFmtId="4" fontId="20" fillId="0" borderId="20" xfId="3" applyNumberFormat="1" applyFont="1" applyBorder="1" applyAlignment="1">
      <alignment horizontal="center" vertical="center"/>
    </xf>
    <xf numFmtId="4" fontId="20" fillId="0" borderId="22" xfId="3" applyNumberFormat="1" applyFont="1" applyBorder="1" applyAlignment="1">
      <alignment horizontal="center" vertical="center"/>
    </xf>
    <xf numFmtId="0" fontId="21" fillId="3" borderId="0" xfId="3" applyFont="1" applyFill="1"/>
    <xf numFmtId="10" fontId="9" fillId="3" borderId="0" xfId="1" applyNumberFormat="1" applyFont="1" applyFill="1"/>
    <xf numFmtId="0" fontId="21" fillId="4" borderId="0" xfId="3" applyFont="1" applyFill="1"/>
    <xf numFmtId="0" fontId="15" fillId="3" borderId="0" xfId="3" applyFont="1" applyFill="1" applyAlignment="1">
      <alignment vertical="center"/>
    </xf>
    <xf numFmtId="0" fontId="21" fillId="0" borderId="0" xfId="3" applyFont="1"/>
    <xf numFmtId="0" fontId="23" fillId="0" borderId="0" xfId="3" applyFont="1" applyAlignment="1">
      <alignment horizontal="left"/>
    </xf>
    <xf numFmtId="0" fontId="20" fillId="0" borderId="20" xfId="3" applyFont="1" applyBorder="1" applyAlignment="1">
      <alignment horizontal="left" indent="1"/>
    </xf>
    <xf numFmtId="0" fontId="20" fillId="0" borderId="16" xfId="3" applyFont="1" applyBorder="1" applyAlignment="1">
      <alignment horizontal="left" indent="1"/>
    </xf>
    <xf numFmtId="3" fontId="20" fillId="0" borderId="16" xfId="3" applyNumberFormat="1" applyFont="1" applyBorder="1"/>
    <xf numFmtId="4" fontId="20" fillId="0" borderId="23" xfId="3" applyNumberFormat="1" applyFont="1" applyBorder="1" applyAlignment="1">
      <alignment horizontal="center" vertical="center"/>
    </xf>
    <xf numFmtId="4" fontId="20" fillId="0" borderId="16" xfId="3" applyNumberFormat="1" applyFont="1" applyBorder="1" applyAlignment="1">
      <alignment horizontal="center" vertical="center"/>
    </xf>
    <xf numFmtId="4" fontId="20" fillId="0" borderId="24" xfId="3" applyNumberFormat="1" applyFont="1" applyBorder="1" applyAlignment="1">
      <alignment horizontal="center" vertical="center"/>
    </xf>
    <xf numFmtId="0" fontId="3" fillId="0" borderId="20" xfId="3" applyFont="1" applyBorder="1"/>
    <xf numFmtId="3" fontId="3" fillId="0" borderId="20" xfId="3" applyNumberFormat="1" applyFont="1" applyBorder="1"/>
    <xf numFmtId="4" fontId="3" fillId="0" borderId="21" xfId="3" applyNumberFormat="1" applyFont="1" applyBorder="1" applyAlignment="1">
      <alignment horizontal="center" vertical="center"/>
    </xf>
    <xf numFmtId="4" fontId="3" fillId="0" borderId="20" xfId="3" applyNumberFormat="1" applyFont="1" applyBorder="1" applyAlignment="1">
      <alignment horizontal="center" vertical="center"/>
    </xf>
    <xf numFmtId="4" fontId="3" fillId="0" borderId="22" xfId="3" applyNumberFormat="1" applyFont="1" applyBorder="1" applyAlignment="1">
      <alignment horizontal="center" vertical="center"/>
    </xf>
    <xf numFmtId="0" fontId="20" fillId="0" borderId="16" xfId="3" applyFont="1" applyBorder="1"/>
    <xf numFmtId="0" fontId="21" fillId="3" borderId="0" xfId="3" quotePrefix="1" applyFont="1" applyFill="1"/>
    <xf numFmtId="0" fontId="24" fillId="0" borderId="0" xfId="0" applyFont="1">
      <alignment vertical="top"/>
    </xf>
    <xf numFmtId="4" fontId="20" fillId="0" borderId="0" xfId="3" applyNumberFormat="1" applyFont="1" applyAlignment="1">
      <alignment horizontal="center" vertical="center"/>
    </xf>
    <xf numFmtId="0" fontId="3" fillId="0" borderId="0" xfId="3" applyFont="1"/>
    <xf numFmtId="0" fontId="25" fillId="0" borderId="20" xfId="0" applyFont="1" applyBorder="1" applyAlignment="1"/>
    <xf numFmtId="0" fontId="25" fillId="0" borderId="16" xfId="0" applyFont="1" applyBorder="1" applyAlignment="1"/>
    <xf numFmtId="3" fontId="3" fillId="0" borderId="16" xfId="3" applyNumberFormat="1" applyFont="1" applyBorder="1"/>
    <xf numFmtId="4" fontId="3" fillId="0" borderId="16" xfId="3" applyNumberFormat="1" applyFont="1" applyBorder="1" applyAlignment="1">
      <alignment horizontal="center" vertical="center"/>
    </xf>
    <xf numFmtId="4" fontId="3" fillId="0" borderId="24" xfId="3" applyNumberFormat="1" applyFont="1" applyBorder="1" applyAlignment="1">
      <alignment horizontal="center" vertical="center"/>
    </xf>
    <xf numFmtId="0" fontId="26" fillId="0" borderId="0" xfId="3" applyFont="1"/>
    <xf numFmtId="3" fontId="27" fillId="0" borderId="0" xfId="3" applyNumberFormat="1" applyFont="1"/>
    <xf numFmtId="4" fontId="27" fillId="0" borderId="0" xfId="3" applyNumberFormat="1" applyFont="1" applyAlignment="1">
      <alignment horizontal="center" vertical="center"/>
    </xf>
    <xf numFmtId="0" fontId="28" fillId="0" borderId="20" xfId="0" applyFont="1" applyBorder="1" applyAlignment="1"/>
    <xf numFmtId="3" fontId="3" fillId="0" borderId="0" xfId="3" applyNumberFormat="1" applyFont="1"/>
    <xf numFmtId="3" fontId="20" fillId="0" borderId="0" xfId="1" applyNumberFormat="1" applyFont="1" applyFill="1" applyBorder="1"/>
    <xf numFmtId="10" fontId="20" fillId="0" borderId="0" xfId="1" applyNumberFormat="1" applyFont="1" applyFill="1" applyBorder="1"/>
    <xf numFmtId="4" fontId="20" fillId="0" borderId="0" xfId="1" applyNumberFormat="1" applyFont="1" applyFill="1" applyBorder="1" applyAlignment="1">
      <alignment horizontal="center" vertical="center"/>
    </xf>
    <xf numFmtId="0" fontId="4" fillId="2" borderId="9" xfId="3" applyFont="1" applyFill="1" applyBorder="1" applyAlignment="1">
      <alignment horizontal="left" vertical="center"/>
    </xf>
    <xf numFmtId="0" fontId="4" fillId="2" borderId="10" xfId="3" applyFont="1" applyFill="1" applyBorder="1" applyAlignment="1">
      <alignment horizontal="left" vertical="center"/>
    </xf>
    <xf numFmtId="0" fontId="4" fillId="2" borderId="11" xfId="3" applyFont="1" applyFill="1" applyBorder="1" applyAlignment="1">
      <alignment horizontal="left" vertical="center"/>
    </xf>
    <xf numFmtId="0" fontId="3" fillId="0" borderId="0" xfId="3" applyFont="1" applyAlignment="1">
      <alignment horizontal="left" vertical="center" wrapText="1"/>
    </xf>
    <xf numFmtId="3" fontId="3" fillId="0" borderId="0" xfId="1" applyNumberFormat="1" applyFont="1" applyFill="1" applyBorder="1" applyAlignment="1">
      <alignment horizontal="right"/>
    </xf>
    <xf numFmtId="4" fontId="3" fillId="0" borderId="0" xfId="1" applyNumberFormat="1" applyFont="1" applyFill="1" applyBorder="1" applyAlignment="1">
      <alignment horizontal="center" vertical="center"/>
    </xf>
    <xf numFmtId="0" fontId="3" fillId="0" borderId="13" xfId="3" applyFont="1" applyBorder="1"/>
    <xf numFmtId="3" fontId="3" fillId="0" borderId="13" xfId="3" applyNumberFormat="1" applyFont="1" applyBorder="1"/>
    <xf numFmtId="4" fontId="3" fillId="0" borderId="13" xfId="1" applyNumberFormat="1" applyFont="1" applyFill="1" applyBorder="1" applyAlignment="1">
      <alignment horizontal="center" vertical="center"/>
    </xf>
    <xf numFmtId="3" fontId="3" fillId="0" borderId="20" xfId="1" applyNumberFormat="1" applyFont="1" applyFill="1" applyBorder="1" applyAlignment="1">
      <alignment horizontal="right"/>
    </xf>
    <xf numFmtId="4" fontId="3" fillId="0" borderId="20" xfId="1" applyNumberFormat="1" applyFont="1" applyFill="1" applyBorder="1" applyAlignment="1">
      <alignment horizontal="center" vertical="center"/>
    </xf>
    <xf numFmtId="0" fontId="3" fillId="0" borderId="16" xfId="3" applyFont="1" applyBorder="1"/>
    <xf numFmtId="3" fontId="3" fillId="0" borderId="16" xfId="1" applyNumberFormat="1" applyFont="1" applyFill="1" applyBorder="1" applyAlignment="1">
      <alignment horizontal="right"/>
    </xf>
    <xf numFmtId="4" fontId="3" fillId="0" borderId="16" xfId="1" applyNumberFormat="1" applyFont="1" applyFill="1" applyBorder="1" applyAlignment="1">
      <alignment horizontal="center" vertical="center"/>
    </xf>
    <xf numFmtId="0" fontId="3" fillId="0" borderId="13" xfId="3" applyFont="1" applyBorder="1" applyAlignment="1">
      <alignment horizontal="left" vertical="center" wrapText="1"/>
    </xf>
    <xf numFmtId="3" fontId="3" fillId="0" borderId="13" xfId="1" applyNumberFormat="1" applyFont="1" applyFill="1" applyBorder="1" applyAlignment="1">
      <alignment horizontal="right"/>
    </xf>
    <xf numFmtId="0" fontId="3" fillId="0" borderId="20" xfId="3" applyFont="1" applyBorder="1" applyAlignment="1">
      <alignment horizontal="left" vertical="center" wrapText="1"/>
    </xf>
    <xf numFmtId="0" fontId="3" fillId="0" borderId="16" xfId="3" applyFont="1" applyBorder="1" applyAlignment="1">
      <alignment horizontal="left" vertical="center" wrapText="1"/>
    </xf>
    <xf numFmtId="0" fontId="3" fillId="3" borderId="0" xfId="3" applyFont="1" applyFill="1"/>
    <xf numFmtId="3" fontId="9" fillId="3" borderId="0" xfId="3" applyNumberFormat="1" applyFont="1" applyFill="1"/>
    <xf numFmtId="2" fontId="9" fillId="3" borderId="0" xfId="3" applyNumberFormat="1" applyFont="1" applyFill="1" applyAlignment="1">
      <alignment horizontal="center"/>
    </xf>
    <xf numFmtId="0" fontId="29" fillId="3" borderId="0" xfId="3" applyFont="1" applyFill="1"/>
    <xf numFmtId="0" fontId="5" fillId="3" borderId="0" xfId="2" applyFill="1" applyAlignment="1" applyProtection="1">
      <alignment horizontal="center"/>
    </xf>
    <xf numFmtId="0" fontId="29" fillId="3" borderId="0" xfId="3" applyFont="1" applyFill="1" applyAlignment="1">
      <alignment horizontal="left" indent="1"/>
    </xf>
    <xf numFmtId="0" fontId="17" fillId="2" borderId="12" xfId="3" applyFont="1" applyFill="1" applyBorder="1" applyAlignment="1">
      <alignment horizontal="center" vertical="center"/>
    </xf>
    <xf numFmtId="0" fontId="17" fillId="2" borderId="14" xfId="3" applyFont="1" applyFill="1" applyBorder="1" applyAlignment="1">
      <alignment horizontal="center" vertical="center"/>
    </xf>
    <xf numFmtId="0" fontId="17" fillId="2" borderId="15" xfId="3" applyFont="1" applyFill="1" applyBorder="1" applyAlignment="1">
      <alignment horizontal="center" vertical="center"/>
    </xf>
    <xf numFmtId="0" fontId="27" fillId="3" borderId="0" xfId="3" applyFont="1" applyFill="1"/>
    <xf numFmtId="3" fontId="27" fillId="3" borderId="0" xfId="3" applyNumberFormat="1" applyFont="1" applyFill="1"/>
    <xf numFmtId="0" fontId="30" fillId="3" borderId="13" xfId="3" applyFont="1" applyFill="1" applyBorder="1" applyAlignment="1">
      <alignment vertical="center"/>
    </xf>
    <xf numFmtId="0" fontId="30" fillId="3" borderId="0" xfId="3" applyFont="1" applyFill="1" applyAlignment="1">
      <alignment vertical="center"/>
    </xf>
    <xf numFmtId="3" fontId="19" fillId="3" borderId="13" xfId="3" applyNumberFormat="1" applyFont="1" applyFill="1" applyBorder="1" applyAlignment="1">
      <alignment horizontal="center" vertical="center"/>
    </xf>
    <xf numFmtId="3" fontId="18" fillId="3" borderId="0" xfId="3" applyNumberFormat="1" applyFont="1" applyFill="1" applyAlignment="1">
      <alignment horizontal="center" vertical="center"/>
    </xf>
    <xf numFmtId="10" fontId="19" fillId="3" borderId="17" xfId="3" applyNumberFormat="1" applyFont="1" applyFill="1" applyBorder="1" applyAlignment="1">
      <alignment horizontal="center" vertical="center"/>
    </xf>
    <xf numFmtId="0" fontId="31" fillId="0" borderId="17" xfId="0" applyFont="1" applyBorder="1" applyAlignment="1"/>
    <xf numFmtId="0" fontId="20" fillId="3" borderId="16" xfId="3" applyFont="1" applyFill="1" applyBorder="1" applyAlignment="1">
      <alignment vertical="top"/>
    </xf>
    <xf numFmtId="0" fontId="20" fillId="3" borderId="0" xfId="3" applyFont="1" applyFill="1" applyAlignment="1">
      <alignment vertical="top"/>
    </xf>
    <xf numFmtId="3" fontId="19" fillId="3" borderId="16" xfId="3" applyNumberFormat="1" applyFont="1" applyFill="1" applyBorder="1" applyAlignment="1">
      <alignment horizontal="center" vertical="center"/>
    </xf>
    <xf numFmtId="3" fontId="15" fillId="3" borderId="0" xfId="3" applyNumberFormat="1" applyFont="1" applyFill="1" applyAlignment="1">
      <alignment horizontal="center" vertical="center"/>
    </xf>
    <xf numFmtId="10" fontId="15" fillId="3" borderId="0" xfId="3" applyNumberFormat="1" applyFont="1" applyFill="1" applyAlignment="1">
      <alignment horizontal="center" vertical="center"/>
    </xf>
    <xf numFmtId="3" fontId="20" fillId="0" borderId="17" xfId="3" applyNumberFormat="1" applyFont="1" applyBorder="1" applyAlignment="1">
      <alignment horizontal="left"/>
    </xf>
    <xf numFmtId="3" fontId="20" fillId="0" borderId="17" xfId="3" applyNumberFormat="1" applyFont="1" applyBorder="1"/>
    <xf numFmtId="4" fontId="20" fillId="0" borderId="17" xfId="1" applyNumberFormat="1" applyFont="1" applyFill="1" applyBorder="1" applyAlignment="1">
      <alignment horizontal="center" vertical="center"/>
    </xf>
    <xf numFmtId="3" fontId="20" fillId="0" borderId="13" xfId="3" applyNumberFormat="1" applyFont="1" applyBorder="1" applyAlignment="1">
      <alignment horizontal="left"/>
    </xf>
    <xf numFmtId="4" fontId="20" fillId="0" borderId="13" xfId="1" applyNumberFormat="1" applyFont="1" applyFill="1" applyBorder="1" applyAlignment="1">
      <alignment horizontal="center" vertical="center"/>
    </xf>
    <xf numFmtId="3" fontId="3" fillId="0" borderId="20" xfId="3" applyNumberFormat="1" applyFont="1" applyBorder="1" applyAlignment="1">
      <alignment horizontal="left"/>
    </xf>
    <xf numFmtId="3" fontId="3" fillId="0" borderId="16" xfId="3" applyNumberFormat="1" applyFont="1" applyBorder="1" applyAlignment="1">
      <alignment horizontal="left"/>
    </xf>
    <xf numFmtId="3" fontId="3" fillId="0" borderId="20" xfId="3" applyNumberFormat="1" applyFont="1" applyBorder="1" applyAlignment="1">
      <alignment horizontal="left" indent="1"/>
    </xf>
    <xf numFmtId="3" fontId="3" fillId="0" borderId="16" xfId="3" applyNumberFormat="1" applyFont="1" applyBorder="1" applyAlignment="1">
      <alignment horizontal="left" indent="1"/>
    </xf>
    <xf numFmtId="3" fontId="20" fillId="0" borderId="20" xfId="3" applyNumberFormat="1" applyFont="1" applyBorder="1" applyAlignment="1">
      <alignment horizontal="left" indent="1"/>
    </xf>
    <xf numFmtId="4" fontId="20" fillId="0" borderId="20" xfId="1" applyNumberFormat="1" applyFont="1" applyFill="1" applyBorder="1" applyAlignment="1">
      <alignment horizontal="center" vertical="center"/>
    </xf>
    <xf numFmtId="0" fontId="23" fillId="0" borderId="0" xfId="0" applyFont="1" applyAlignment="1">
      <alignment horizontal="left"/>
    </xf>
    <xf numFmtId="3" fontId="3" fillId="0" borderId="0" xfId="3" applyNumberFormat="1" applyFont="1" applyAlignment="1">
      <alignment horizontal="left"/>
    </xf>
    <xf numFmtId="0" fontId="23" fillId="0" borderId="0" xfId="3" quotePrefix="1" applyFont="1" applyAlignment="1">
      <alignment horizontal="left"/>
    </xf>
    <xf numFmtId="4" fontId="20" fillId="0" borderId="17" xfId="1" applyNumberFormat="1" applyFont="1" applyBorder="1" applyAlignment="1">
      <alignment horizontal="center" vertical="center"/>
    </xf>
    <xf numFmtId="3" fontId="20" fillId="0" borderId="13" xfId="3" applyNumberFormat="1" applyFont="1" applyBorder="1" applyAlignment="1">
      <alignment horizontal="right"/>
    </xf>
    <xf numFmtId="3" fontId="20" fillId="0" borderId="0" xfId="3" applyNumberFormat="1" applyFont="1" applyAlignment="1">
      <alignment horizontal="right"/>
    </xf>
    <xf numFmtId="4" fontId="20" fillId="0" borderId="13" xfId="3" applyNumberFormat="1" applyFont="1" applyBorder="1" applyAlignment="1">
      <alignment horizontal="center"/>
    </xf>
    <xf numFmtId="3" fontId="20" fillId="0" borderId="16" xfId="3" applyNumberFormat="1" applyFont="1" applyBorder="1" applyAlignment="1">
      <alignment horizontal="left"/>
    </xf>
    <xf numFmtId="4" fontId="20" fillId="0" borderId="16" xfId="3" applyNumberFormat="1" applyFont="1" applyBorder="1" applyAlignment="1">
      <alignment horizontal="center"/>
    </xf>
    <xf numFmtId="3" fontId="20" fillId="0" borderId="17" xfId="3" applyNumberFormat="1" applyFont="1" applyBorder="1" applyAlignment="1">
      <alignment horizontal="right"/>
    </xf>
    <xf numFmtId="4" fontId="20" fillId="0" borderId="17" xfId="3" applyNumberFormat="1" applyFont="1" applyBorder="1" applyAlignment="1">
      <alignment horizontal="center"/>
    </xf>
    <xf numFmtId="4" fontId="3" fillId="0" borderId="0" xfId="3" applyNumberFormat="1" applyFont="1" applyAlignment="1">
      <alignment horizontal="center"/>
    </xf>
    <xf numFmtId="0" fontId="3" fillId="0" borderId="0" xfId="3" applyFont="1" applyAlignment="1">
      <alignment horizontal="left"/>
    </xf>
    <xf numFmtId="0" fontId="30" fillId="0" borderId="0" xfId="3" applyFont="1"/>
    <xf numFmtId="3" fontId="20" fillId="0" borderId="0" xfId="3" applyNumberFormat="1" applyFont="1" applyAlignment="1">
      <alignment horizontal="left"/>
    </xf>
    <xf numFmtId="4" fontId="20" fillId="0" borderId="0" xfId="3" applyNumberFormat="1" applyFont="1" applyAlignment="1">
      <alignment horizontal="center"/>
    </xf>
    <xf numFmtId="0" fontId="17" fillId="2" borderId="25" xfId="3" applyFont="1" applyFill="1" applyBorder="1" applyAlignment="1">
      <alignment horizontal="left" vertical="center"/>
    </xf>
    <xf numFmtId="0" fontId="17" fillId="2" borderId="26" xfId="3" applyFont="1" applyFill="1" applyBorder="1" applyAlignment="1">
      <alignment horizontal="left" vertical="center"/>
    </xf>
    <xf numFmtId="3" fontId="3" fillId="0" borderId="17" xfId="3" applyNumberFormat="1" applyFont="1" applyBorder="1" applyAlignment="1">
      <alignment horizontal="left"/>
    </xf>
    <xf numFmtId="3" fontId="3" fillId="0" borderId="17" xfId="3" applyNumberFormat="1" applyFont="1" applyBorder="1"/>
    <xf numFmtId="3" fontId="3" fillId="0" borderId="0" xfId="3" applyNumberFormat="1" applyFont="1" applyAlignment="1">
      <alignment horizontal="right"/>
    </xf>
    <xf numFmtId="4" fontId="3" fillId="0" borderId="17" xfId="3" applyNumberFormat="1" applyFont="1" applyBorder="1" applyAlignment="1">
      <alignment horizontal="center"/>
    </xf>
    <xf numFmtId="3" fontId="21" fillId="0" borderId="0" xfId="4" applyNumberFormat="1" applyFont="1" applyAlignment="1">
      <alignment horizontal="left"/>
    </xf>
    <xf numFmtId="3" fontId="3" fillId="0" borderId="13" xfId="3" applyNumberFormat="1" applyFont="1" applyBorder="1" applyAlignment="1">
      <alignment horizontal="left"/>
    </xf>
    <xf numFmtId="4" fontId="3" fillId="0" borderId="18" xfId="3" applyNumberFormat="1" applyFont="1" applyBorder="1" applyAlignment="1">
      <alignment horizontal="center"/>
    </xf>
    <xf numFmtId="4" fontId="3" fillId="0" borderId="13" xfId="3" applyNumberFormat="1" applyFont="1" applyBorder="1" applyAlignment="1">
      <alignment horizontal="center"/>
    </xf>
    <xf numFmtId="0" fontId="21" fillId="0" borderId="0" xfId="4" applyFont="1" applyAlignment="1">
      <alignment horizontal="left"/>
    </xf>
    <xf numFmtId="4" fontId="3" fillId="0" borderId="23" xfId="3" applyNumberFormat="1" applyFont="1" applyBorder="1" applyAlignment="1">
      <alignment horizontal="center"/>
    </xf>
    <xf numFmtId="4" fontId="3" fillId="0" borderId="16" xfId="3" applyNumberFormat="1" applyFont="1" applyBorder="1" applyAlignment="1">
      <alignment horizontal="center"/>
    </xf>
    <xf numFmtId="0" fontId="3" fillId="0" borderId="0" xfId="4" applyFont="1" applyAlignment="1">
      <alignment horizontal="left"/>
    </xf>
    <xf numFmtId="3" fontId="3" fillId="3" borderId="0" xfId="3" applyNumberFormat="1" applyFont="1" applyFill="1"/>
    <xf numFmtId="0" fontId="3" fillId="4" borderId="0" xfId="4" applyFont="1" applyFill="1"/>
    <xf numFmtId="0" fontId="7" fillId="0" borderId="0" xfId="3" applyFont="1" applyAlignment="1">
      <alignment horizontal="left" vertical="center"/>
    </xf>
    <xf numFmtId="0" fontId="20" fillId="3" borderId="17" xfId="3" applyFont="1" applyFill="1" applyBorder="1" applyAlignment="1">
      <alignment vertical="top"/>
    </xf>
    <xf numFmtId="0" fontId="20" fillId="0" borderId="0" xfId="3" applyFont="1" applyAlignment="1">
      <alignment vertical="top"/>
    </xf>
    <xf numFmtId="164" fontId="15" fillId="3" borderId="0" xfId="3" applyNumberFormat="1" applyFont="1" applyFill="1" applyAlignment="1">
      <alignment horizontal="center" vertical="center"/>
    </xf>
    <xf numFmtId="0" fontId="20" fillId="0" borderId="13" xfId="3" applyFont="1" applyBorder="1" applyAlignment="1">
      <alignment vertical="top"/>
    </xf>
    <xf numFmtId="4" fontId="20" fillId="0" borderId="13" xfId="3" applyNumberFormat="1" applyFont="1" applyBorder="1" applyAlignment="1">
      <alignment horizontal="center" vertical="top"/>
    </xf>
    <xf numFmtId="0" fontId="3" fillId="0" borderId="20" xfId="3" applyFont="1" applyBorder="1" applyAlignment="1">
      <alignment horizontal="left" vertical="top" indent="1"/>
    </xf>
    <xf numFmtId="4" fontId="3" fillId="0" borderId="20" xfId="3" applyNumberFormat="1" applyFont="1" applyBorder="1" applyAlignment="1">
      <alignment horizontal="center" vertical="top"/>
    </xf>
    <xf numFmtId="0" fontId="21" fillId="4" borderId="0" xfId="3" applyFont="1" applyFill="1" applyAlignment="1">
      <alignment horizontal="left"/>
    </xf>
    <xf numFmtId="0" fontId="21" fillId="5" borderId="0" xfId="3" applyFont="1" applyFill="1" applyAlignment="1">
      <alignment horizontal="left"/>
    </xf>
    <xf numFmtId="0" fontId="3" fillId="0" borderId="20" xfId="3" applyFont="1" applyBorder="1" applyAlignment="1">
      <alignment horizontal="left" vertical="top" indent="2"/>
    </xf>
    <xf numFmtId="0" fontId="3" fillId="0" borderId="20" xfId="3" applyFont="1" applyBorder="1" applyAlignment="1">
      <alignment horizontal="left" indent="2"/>
    </xf>
    <xf numFmtId="0" fontId="3" fillId="0" borderId="16" xfId="3" applyFont="1" applyBorder="1" applyAlignment="1">
      <alignment horizontal="left" indent="2"/>
    </xf>
    <xf numFmtId="0" fontId="3" fillId="0" borderId="0" xfId="3" applyFont="1" applyAlignment="1">
      <alignment horizontal="left" vertical="top" indent="1"/>
    </xf>
    <xf numFmtId="4" fontId="3" fillId="0" borderId="0" xfId="3" applyNumberFormat="1" applyFont="1" applyAlignment="1">
      <alignment horizontal="center" vertical="top"/>
    </xf>
    <xf numFmtId="0" fontId="3" fillId="5" borderId="0" xfId="3" applyFont="1" applyFill="1"/>
    <xf numFmtId="0" fontId="21" fillId="6" borderId="0" xfId="3" applyFont="1" applyFill="1" applyAlignment="1">
      <alignment horizontal="left"/>
    </xf>
    <xf numFmtId="0" fontId="3" fillId="0" borderId="16" xfId="3" applyFont="1" applyBorder="1" applyAlignment="1">
      <alignment horizontal="left" vertical="top" indent="1"/>
    </xf>
    <xf numFmtId="0" fontId="3" fillId="0" borderId="20" xfId="3" applyFont="1" applyBorder="1" applyAlignment="1">
      <alignment horizontal="left" indent="1"/>
    </xf>
    <xf numFmtId="4" fontId="3" fillId="0" borderId="20" xfId="3" applyNumberFormat="1" applyFont="1" applyBorder="1" applyAlignment="1">
      <alignment horizontal="center"/>
    </xf>
    <xf numFmtId="0" fontId="3" fillId="0" borderId="16" xfId="3" applyFont="1" applyBorder="1" applyAlignment="1">
      <alignment horizontal="left" indent="1"/>
    </xf>
    <xf numFmtId="0" fontId="3" fillId="3" borderId="0" xfId="3" applyFont="1" applyFill="1" applyAlignment="1">
      <alignment vertical="center"/>
    </xf>
    <xf numFmtId="0" fontId="23" fillId="5" borderId="0" xfId="0" applyFont="1" applyFill="1" applyAlignment="1">
      <alignment horizontal="left"/>
    </xf>
    <xf numFmtId="0" fontId="1" fillId="0" borderId="0" xfId="5"/>
    <xf numFmtId="0" fontId="3" fillId="0" borderId="20" xfId="3" applyFont="1" applyBorder="1" applyAlignment="1">
      <alignment vertical="top"/>
    </xf>
    <xf numFmtId="0" fontId="3" fillId="0" borderId="0" xfId="3" applyFont="1" applyAlignment="1">
      <alignment horizontal="left" indent="2"/>
    </xf>
    <xf numFmtId="0" fontId="3" fillId="3" borderId="0" xfId="3" applyFont="1" applyFill="1" applyAlignment="1">
      <alignment horizontal="left" indent="2"/>
    </xf>
    <xf numFmtId="0" fontId="32" fillId="3" borderId="0" xfId="3" applyFont="1" applyFill="1"/>
    <xf numFmtId="0" fontId="21" fillId="3" borderId="0" xfId="3" applyFont="1" applyFill="1" applyAlignment="1">
      <alignment horizontal="left" wrapText="1"/>
    </xf>
    <xf numFmtId="0" fontId="21" fillId="0" borderId="0" xfId="3" applyFont="1" applyAlignment="1">
      <alignment horizontal="left" wrapText="1"/>
    </xf>
    <xf numFmtId="0" fontId="13" fillId="3" borderId="0" xfId="3" applyFont="1" applyFill="1" applyAlignment="1">
      <alignment horizontal="left" vertical="center"/>
    </xf>
    <xf numFmtId="0" fontId="5" fillId="3" borderId="0" xfId="2" applyFill="1" applyAlignment="1" applyProtection="1">
      <alignment horizontal="center" vertical="top"/>
    </xf>
    <xf numFmtId="0" fontId="33" fillId="3" borderId="6" xfId="3" applyFont="1" applyFill="1" applyBorder="1" applyAlignment="1">
      <alignment horizontal="center"/>
    </xf>
    <xf numFmtId="0" fontId="33" fillId="3" borderId="7" xfId="3" applyFont="1" applyFill="1" applyBorder="1" applyAlignment="1">
      <alignment horizontal="center"/>
    </xf>
    <xf numFmtId="0" fontId="33" fillId="3" borderId="8" xfId="3" applyFont="1" applyFill="1" applyBorder="1" applyAlignment="1">
      <alignment horizontal="center"/>
    </xf>
    <xf numFmtId="0" fontId="30" fillId="3" borderId="0" xfId="3" applyFont="1" applyFill="1" applyAlignment="1">
      <alignment horizontal="center"/>
    </xf>
    <xf numFmtId="0" fontId="4" fillId="2" borderId="13" xfId="6"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2"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15" xfId="3" applyFont="1" applyFill="1" applyBorder="1" applyAlignment="1">
      <alignment horizontal="center" vertical="center"/>
    </xf>
    <xf numFmtId="0" fontId="4" fillId="2" borderId="19" xfId="3" applyFont="1" applyFill="1" applyBorder="1" applyAlignment="1">
      <alignment horizontal="center" vertical="center" wrapText="1"/>
    </xf>
    <xf numFmtId="0" fontId="4" fillId="2" borderId="20" xfId="6" applyFont="1" applyFill="1" applyBorder="1" applyAlignment="1">
      <alignment horizontal="center" vertical="center" wrapText="1"/>
    </xf>
    <xf numFmtId="0" fontId="34" fillId="2" borderId="20" xfId="0" applyFont="1" applyFill="1" applyBorder="1" applyAlignment="1">
      <alignment horizontal="center" vertical="center" wrapText="1"/>
    </xf>
    <xf numFmtId="0" fontId="4" fillId="2" borderId="13" xfId="3" applyFont="1" applyFill="1" applyBorder="1" applyAlignment="1">
      <alignment horizontal="center" vertical="center"/>
    </xf>
    <xf numFmtId="0" fontId="34" fillId="2" borderId="22" xfId="0" applyFont="1" applyFill="1" applyBorder="1" applyAlignment="1">
      <alignment horizontal="center" vertical="center" wrapText="1"/>
    </xf>
    <xf numFmtId="0" fontId="4" fillId="2" borderId="20" xfId="3" applyFont="1" applyFill="1" applyBorder="1" applyAlignment="1">
      <alignment horizontal="center" vertical="center"/>
    </xf>
    <xf numFmtId="0" fontId="4" fillId="2" borderId="20" xfId="3" applyFont="1" applyFill="1" applyBorder="1" applyAlignment="1">
      <alignment horizontal="center" vertical="center" wrapText="1"/>
    </xf>
    <xf numFmtId="0" fontId="4" fillId="2" borderId="16" xfId="6" applyFont="1" applyFill="1" applyBorder="1" applyAlignment="1">
      <alignment horizontal="center" vertical="center" wrapText="1"/>
    </xf>
    <xf numFmtId="0" fontId="34" fillId="2" borderId="16" xfId="0" applyFont="1" applyFill="1" applyBorder="1" applyAlignment="1">
      <alignment horizontal="center" vertical="center" wrapText="1"/>
    </xf>
    <xf numFmtId="0" fontId="4" fillId="2" borderId="16" xfId="3" applyFont="1" applyFill="1" applyBorder="1" applyAlignment="1">
      <alignment horizontal="center" vertical="center"/>
    </xf>
    <xf numFmtId="0" fontId="4" fillId="2" borderId="16" xfId="3" applyFont="1" applyFill="1" applyBorder="1" applyAlignment="1">
      <alignment horizontal="center" vertical="center" wrapText="1"/>
    </xf>
    <xf numFmtId="0" fontId="34" fillId="2" borderId="24" xfId="0" applyFont="1" applyFill="1" applyBorder="1" applyAlignment="1">
      <alignment horizontal="center" vertical="center" wrapText="1"/>
    </xf>
    <xf numFmtId="0" fontId="35" fillId="0" borderId="27" xfId="7" applyFont="1" applyBorder="1"/>
    <xf numFmtId="3" fontId="37" fillId="0" borderId="28" xfId="8" applyNumberFormat="1" applyFont="1" applyBorder="1" applyAlignment="1">
      <alignment horizontal="right"/>
    </xf>
    <xf numFmtId="0" fontId="30" fillId="0" borderId="0" xfId="3" applyFont="1" applyAlignment="1">
      <alignment horizontal="center"/>
    </xf>
    <xf numFmtId="0" fontId="35" fillId="0" borderId="29" xfId="7" applyFont="1" applyBorder="1"/>
    <xf numFmtId="3" fontId="37" fillId="0" borderId="30" xfId="8" applyNumberFormat="1" applyFont="1" applyBorder="1" applyAlignment="1">
      <alignment horizontal="right"/>
    </xf>
    <xf numFmtId="0" fontId="35" fillId="0" borderId="31" xfId="7" applyFont="1" applyBorder="1"/>
    <xf numFmtId="3" fontId="37" fillId="0" borderId="32" xfId="8" applyNumberFormat="1" applyFont="1" applyBorder="1" applyAlignment="1">
      <alignment horizontal="right"/>
    </xf>
    <xf numFmtId="0" fontId="3" fillId="3" borderId="0" xfId="7" applyFill="1"/>
    <xf numFmtId="0" fontId="0" fillId="3" borderId="0" xfId="3" applyFont="1" applyFill="1"/>
    <xf numFmtId="0" fontId="4" fillId="2" borderId="33" xfId="7" applyFont="1" applyFill="1" applyBorder="1"/>
    <xf numFmtId="3" fontId="4" fillId="2" borderId="33" xfId="7" applyNumberFormat="1" applyFont="1" applyFill="1" applyBorder="1"/>
    <xf numFmtId="0" fontId="30" fillId="3" borderId="0" xfId="3" applyFont="1" applyFill="1"/>
    <xf numFmtId="3" fontId="30" fillId="3" borderId="0" xfId="3" applyNumberFormat="1" applyFont="1" applyFill="1"/>
    <xf numFmtId="0" fontId="21" fillId="0" borderId="0" xfId="3" applyFont="1" applyAlignment="1">
      <alignment horizontal="center" wrapText="1"/>
    </xf>
    <xf numFmtId="0" fontId="21" fillId="3" borderId="0" xfId="3" applyFont="1" applyFill="1" applyAlignment="1">
      <alignment horizontal="center"/>
    </xf>
    <xf numFmtId="0" fontId="21" fillId="3" borderId="0" xfId="3" applyFont="1" applyFill="1" applyAlignment="1">
      <alignment horizontal="center" wrapText="1"/>
    </xf>
    <xf numFmtId="0" fontId="4" fillId="2" borderId="18" xfId="3" applyFont="1" applyFill="1" applyBorder="1" applyAlignment="1">
      <alignment horizontal="center" vertical="center" wrapText="1"/>
    </xf>
    <xf numFmtId="0" fontId="4" fillId="2" borderId="21" xfId="3" applyFont="1" applyFill="1" applyBorder="1" applyAlignment="1">
      <alignment horizontal="center" vertical="center" wrapText="1"/>
    </xf>
    <xf numFmtId="0" fontId="4" fillId="2" borderId="23" xfId="3" applyFont="1" applyFill="1" applyBorder="1" applyAlignment="1">
      <alignment horizontal="center" vertical="center" wrapText="1"/>
    </xf>
    <xf numFmtId="0" fontId="2" fillId="2" borderId="0" xfId="0" applyFont="1" applyFill="1" applyAlignment="1"/>
    <xf numFmtId="0" fontId="4" fillId="2" borderId="0" xfId="0" applyFont="1" applyFill="1" applyAlignment="1"/>
    <xf numFmtId="0" fontId="14" fillId="3" borderId="2" xfId="3" applyFont="1" applyFill="1" applyBorder="1"/>
    <xf numFmtId="0" fontId="14" fillId="3" borderId="3" xfId="3" applyFont="1" applyFill="1" applyBorder="1"/>
    <xf numFmtId="0" fontId="33" fillId="3" borderId="7" xfId="3" applyFont="1" applyFill="1" applyBorder="1"/>
    <xf numFmtId="0" fontId="33" fillId="3" borderId="8" xfId="3" applyFont="1" applyFill="1" applyBorder="1"/>
    <xf numFmtId="0" fontId="30" fillId="3" borderId="20" xfId="3" applyFont="1" applyFill="1" applyBorder="1" applyAlignment="1">
      <alignment horizontal="center" vertical="center" wrapText="1"/>
    </xf>
    <xf numFmtId="0" fontId="34" fillId="2" borderId="21" xfId="0" applyFont="1" applyFill="1" applyBorder="1" applyAlignment="1">
      <alignment horizontal="center" vertical="center" wrapText="1"/>
    </xf>
    <xf numFmtId="0" fontId="4" fillId="2" borderId="22" xfId="3" applyFont="1" applyFill="1" applyBorder="1" applyAlignment="1">
      <alignment horizontal="center" vertical="center" wrapText="1"/>
    </xf>
    <xf numFmtId="0" fontId="4" fillId="7" borderId="20" xfId="0" applyFont="1" applyFill="1" applyBorder="1" applyAlignment="1">
      <alignment horizontal="center" vertical="center" wrapText="1"/>
    </xf>
    <xf numFmtId="0" fontId="34" fillId="2" borderId="20" xfId="0" applyFont="1" applyFill="1" applyBorder="1" applyAlignment="1">
      <alignment vertical="center" wrapText="1"/>
    </xf>
    <xf numFmtId="0" fontId="0" fillId="0" borderId="20" xfId="0" applyBorder="1" applyAlignment="1">
      <alignment vertical="center" wrapText="1"/>
    </xf>
    <xf numFmtId="0" fontId="34" fillId="2" borderId="23" xfId="0" applyFont="1" applyFill="1" applyBorder="1" applyAlignment="1">
      <alignment horizontal="center" vertical="center" wrapText="1"/>
    </xf>
    <xf numFmtId="0" fontId="4" fillId="2" borderId="24" xfId="3" applyFont="1" applyFill="1" applyBorder="1" applyAlignment="1">
      <alignment horizontal="center" vertical="center" wrapText="1"/>
    </xf>
    <xf numFmtId="0" fontId="4" fillId="7" borderId="16" xfId="0" applyFont="1" applyFill="1" applyBorder="1" applyAlignment="1">
      <alignment horizontal="center" vertical="center" wrapText="1"/>
    </xf>
    <xf numFmtId="0" fontId="34" fillId="2" borderId="16" xfId="0" applyFont="1" applyFill="1" applyBorder="1" applyAlignment="1">
      <alignment vertical="center" wrapText="1"/>
    </xf>
    <xf numFmtId="3" fontId="30" fillId="0" borderId="20" xfId="3" applyNumberFormat="1" applyFont="1" applyBorder="1"/>
    <xf numFmtId="0" fontId="3" fillId="0" borderId="0" xfId="9" applyFont="1"/>
    <xf numFmtId="0" fontId="9" fillId="3" borderId="0" xfId="3" applyFont="1" applyFill="1" applyAlignment="1">
      <alignment horizontal="left"/>
    </xf>
    <xf numFmtId="0" fontId="9" fillId="3" borderId="0" xfId="3" applyFont="1" applyFill="1" applyAlignment="1">
      <alignment horizontal="left" wrapText="1"/>
    </xf>
    <xf numFmtId="0" fontId="9" fillId="3" borderId="0" xfId="3" applyFont="1" applyFill="1" applyAlignment="1">
      <alignment wrapText="1"/>
    </xf>
    <xf numFmtId="0" fontId="4" fillId="2" borderId="34" xfId="3" applyFont="1" applyFill="1" applyBorder="1" applyAlignment="1">
      <alignment horizontal="center" vertical="center" wrapText="1"/>
    </xf>
    <xf numFmtId="0" fontId="3" fillId="3" borderId="0" xfId="3" applyFont="1" applyFill="1" applyAlignment="1">
      <alignment horizontal="center"/>
    </xf>
    <xf numFmtId="0" fontId="4" fillId="2" borderId="12" xfId="3" applyFont="1" applyFill="1" applyBorder="1" applyAlignment="1">
      <alignment horizontal="center"/>
    </xf>
    <xf numFmtId="0" fontId="4" fillId="2" borderId="14" xfId="3" applyFont="1" applyFill="1" applyBorder="1" applyAlignment="1">
      <alignment horizontal="center"/>
    </xf>
    <xf numFmtId="0" fontId="4" fillId="2" borderId="15" xfId="3" applyFont="1" applyFill="1" applyBorder="1" applyAlignment="1">
      <alignment horizontal="center"/>
    </xf>
    <xf numFmtId="0" fontId="4" fillId="2" borderId="12" xfId="3" applyFont="1" applyFill="1" applyBorder="1" applyAlignment="1">
      <alignment horizontal="center" vertical="center" wrapText="1"/>
    </xf>
    <xf numFmtId="0" fontId="34" fillId="2" borderId="14" xfId="0" applyFont="1" applyFill="1" applyBorder="1" applyAlignment="1">
      <alignment horizontal="center" vertical="center" wrapText="1"/>
    </xf>
    <xf numFmtId="0" fontId="34" fillId="2" borderId="15" xfId="0" applyFont="1" applyFill="1" applyBorder="1" applyAlignment="1">
      <alignment horizontal="center" vertical="center" wrapText="1"/>
    </xf>
    <xf numFmtId="0" fontId="4" fillId="2" borderId="0" xfId="3" applyFont="1" applyFill="1" applyAlignment="1">
      <alignment horizontal="center" vertical="center" wrapText="1"/>
    </xf>
    <xf numFmtId="0" fontId="22" fillId="3" borderId="0" xfId="3" applyFont="1" applyFill="1" applyAlignment="1">
      <alignment horizontal="center"/>
    </xf>
    <xf numFmtId="0" fontId="4" fillId="2" borderId="1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35" xfId="3"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38" fillId="2" borderId="20" xfId="3" applyFont="1" applyFill="1" applyBorder="1" applyAlignment="1">
      <alignment horizontal="center" vertical="center" wrapText="1"/>
    </xf>
    <xf numFmtId="0" fontId="38" fillId="2" borderId="16" xfId="3" applyFont="1" applyFill="1" applyBorder="1" applyAlignment="1">
      <alignment horizontal="center" vertical="center" wrapText="1"/>
    </xf>
    <xf numFmtId="0" fontId="38" fillId="2" borderId="23" xfId="3"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27" fillId="0" borderId="0" xfId="3" applyFont="1"/>
    <xf numFmtId="0" fontId="21" fillId="3" borderId="0" xfId="3" applyFont="1" applyFill="1" applyAlignment="1">
      <alignment wrapText="1"/>
    </xf>
    <xf numFmtId="0" fontId="4" fillId="2" borderId="18" xfId="6" applyFont="1" applyFill="1" applyBorder="1" applyAlignment="1">
      <alignment horizontal="center" vertical="center" wrapText="1"/>
    </xf>
    <xf numFmtId="0" fontId="4" fillId="2" borderId="12" xfId="6" applyFont="1" applyFill="1" applyBorder="1" applyAlignment="1">
      <alignment horizontal="center" vertical="center" wrapText="1"/>
    </xf>
    <xf numFmtId="0" fontId="4" fillId="2" borderId="14" xfId="6" applyFont="1" applyFill="1" applyBorder="1" applyAlignment="1">
      <alignment horizontal="center" vertical="center" wrapText="1"/>
    </xf>
    <xf numFmtId="0" fontId="4" fillId="2" borderId="18" xfId="3" applyFont="1" applyFill="1" applyBorder="1" applyAlignment="1">
      <alignment horizontal="center" vertical="center"/>
    </xf>
    <xf numFmtId="0" fontId="4" fillId="2" borderId="34" xfId="3" applyFont="1" applyFill="1" applyBorder="1" applyAlignment="1">
      <alignment horizontal="center" vertical="center"/>
    </xf>
    <xf numFmtId="0" fontId="4" fillId="2" borderId="19" xfId="3" applyFont="1" applyFill="1" applyBorder="1" applyAlignment="1">
      <alignment horizontal="center" vertical="center"/>
    </xf>
    <xf numFmtId="0" fontId="4" fillId="2" borderId="21" xfId="6" applyFont="1" applyFill="1" applyBorder="1" applyAlignment="1">
      <alignment horizontal="center" vertical="center" wrapText="1"/>
    </xf>
    <xf numFmtId="0" fontId="4" fillId="2" borderId="23" xfId="3" applyFont="1" applyFill="1" applyBorder="1" applyAlignment="1">
      <alignment horizontal="center" vertical="center"/>
    </xf>
    <xf numFmtId="0" fontId="4" fillId="2" borderId="35" xfId="3" applyFont="1" applyFill="1" applyBorder="1" applyAlignment="1">
      <alignment horizontal="center" vertical="center"/>
    </xf>
    <xf numFmtId="0" fontId="4" fillId="2" borderId="24" xfId="3" applyFont="1" applyFill="1" applyBorder="1" applyAlignment="1">
      <alignment horizontal="center" vertical="center"/>
    </xf>
    <xf numFmtId="0" fontId="4" fillId="2" borderId="23" xfId="6" applyFont="1" applyFill="1" applyBorder="1" applyAlignment="1">
      <alignment horizontal="center" vertical="center" wrapText="1"/>
    </xf>
    <xf numFmtId="0" fontId="4" fillId="2" borderId="16" xfId="3" applyFont="1" applyFill="1" applyBorder="1" applyAlignment="1">
      <alignment horizontal="center" vertical="center" wrapText="1"/>
    </xf>
    <xf numFmtId="0" fontId="4" fillId="2" borderId="23" xfId="3" applyFont="1" applyFill="1" applyBorder="1" applyAlignment="1">
      <alignment horizontal="center" vertical="center" wrapText="1"/>
    </xf>
    <xf numFmtId="2" fontId="3" fillId="3" borderId="0" xfId="3" applyNumberFormat="1" applyFont="1" applyFill="1" applyAlignment="1">
      <alignment horizontal="center"/>
    </xf>
    <xf numFmtId="0" fontId="21" fillId="0" borderId="0" xfId="0" applyFont="1" applyAlignment="1"/>
    <xf numFmtId="0" fontId="21" fillId="8" borderId="0" xfId="3" applyFont="1" applyFill="1" applyAlignment="1">
      <alignment horizontal="left"/>
    </xf>
    <xf numFmtId="0" fontId="21" fillId="0" borderId="0" xfId="0" applyFont="1">
      <alignment vertical="top"/>
    </xf>
    <xf numFmtId="0" fontId="33" fillId="3" borderId="6" xfId="3" applyFont="1" applyFill="1" applyBorder="1" applyAlignment="1">
      <alignment horizontal="center" vertical="center"/>
    </xf>
    <xf numFmtId="0" fontId="33" fillId="3" borderId="7" xfId="3" applyFont="1" applyFill="1" applyBorder="1" applyAlignment="1">
      <alignment horizontal="center" vertical="center"/>
    </xf>
    <xf numFmtId="0" fontId="33" fillId="3" borderId="8" xfId="3" applyFont="1" applyFill="1" applyBorder="1" applyAlignment="1">
      <alignment vertical="center"/>
    </xf>
    <xf numFmtId="0" fontId="4" fillId="2" borderId="12"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2" xfId="3" applyFont="1" applyFill="1" applyBorder="1"/>
    <xf numFmtId="0" fontId="21" fillId="0" borderId="0" xfId="3" applyFont="1" applyAlignment="1">
      <alignment wrapText="1"/>
    </xf>
    <xf numFmtId="0" fontId="20" fillId="3" borderId="0" xfId="3" applyFont="1" applyFill="1" applyAlignment="1">
      <alignment horizontal="center"/>
    </xf>
    <xf numFmtId="0" fontId="21" fillId="0" borderId="0" xfId="4" applyFont="1" applyAlignment="1">
      <alignment horizontal="left" wrapText="1"/>
    </xf>
    <xf numFmtId="3" fontId="20" fillId="3" borderId="0" xfId="3" applyNumberFormat="1" applyFont="1" applyFill="1"/>
    <xf numFmtId="0" fontId="20" fillId="3" borderId="0" xfId="3" applyFont="1" applyFill="1"/>
    <xf numFmtId="0" fontId="14" fillId="3" borderId="1" xfId="3" applyFont="1" applyFill="1" applyBorder="1" applyAlignment="1">
      <alignment horizontal="center" wrapText="1"/>
    </xf>
    <xf numFmtId="0" fontId="31" fillId="0" borderId="2" xfId="0" applyFont="1" applyBorder="1" applyAlignment="1">
      <alignment horizontal="center" wrapText="1"/>
    </xf>
    <xf numFmtId="0" fontId="14" fillId="3" borderId="2" xfId="3" applyFont="1" applyFill="1" applyBorder="1" applyAlignment="1">
      <alignment wrapText="1"/>
    </xf>
    <xf numFmtId="0" fontId="14" fillId="3" borderId="3" xfId="3" applyFont="1" applyFill="1" applyBorder="1" applyAlignment="1">
      <alignment wrapText="1"/>
    </xf>
    <xf numFmtId="0" fontId="33" fillId="3" borderId="6" xfId="3" applyFont="1" applyFill="1" applyBorder="1" applyAlignment="1">
      <alignment horizontal="center" wrapText="1"/>
    </xf>
    <xf numFmtId="0" fontId="31" fillId="0" borderId="7" xfId="0" applyFont="1" applyBorder="1" applyAlignment="1">
      <alignment horizontal="center" wrapText="1"/>
    </xf>
    <xf numFmtId="0" fontId="33" fillId="3" borderId="7" xfId="3" applyFont="1" applyFill="1" applyBorder="1" applyAlignment="1">
      <alignment wrapText="1"/>
    </xf>
    <xf numFmtId="0" fontId="33" fillId="3" borderId="8" xfId="3" applyFont="1" applyFill="1" applyBorder="1" applyAlignment="1">
      <alignment wrapText="1"/>
    </xf>
    <xf numFmtId="0" fontId="4" fillId="2" borderId="18" xfId="3" applyFont="1" applyFill="1" applyBorder="1" applyAlignment="1">
      <alignment horizontal="center"/>
    </xf>
    <xf numFmtId="0" fontId="4" fillId="2" borderId="20" xfId="3" applyFont="1" applyFill="1" applyBorder="1" applyAlignment="1">
      <alignment horizontal="center"/>
    </xf>
    <xf numFmtId="0" fontId="4" fillId="2" borderId="13" xfId="3" applyFont="1" applyFill="1" applyBorder="1" applyAlignment="1">
      <alignment horizontal="center"/>
    </xf>
    <xf numFmtId="0" fontId="4" fillId="2" borderId="16" xfId="3" applyFont="1" applyFill="1" applyBorder="1" applyAlignment="1">
      <alignment horizontal="center"/>
    </xf>
    <xf numFmtId="0" fontId="21" fillId="0" borderId="0" xfId="0" applyFont="1" applyAlignment="1">
      <alignment wrapText="1"/>
    </xf>
    <xf numFmtId="0" fontId="4" fillId="2" borderId="17" xfId="3" applyFont="1" applyFill="1" applyBorder="1" applyAlignment="1">
      <alignment horizontal="center" vertical="center" wrapText="1"/>
    </xf>
    <xf numFmtId="0" fontId="4" fillId="2" borderId="17" xfId="0" applyFont="1" applyFill="1" applyBorder="1" applyAlignment="1">
      <alignment horizontal="center" vertical="center" wrapText="1"/>
    </xf>
    <xf numFmtId="0" fontId="29" fillId="3" borderId="0" xfId="3" applyFont="1" applyFill="1" applyAlignment="1">
      <alignment horizontal="center"/>
    </xf>
    <xf numFmtId="3" fontId="4" fillId="2" borderId="13" xfId="3" applyNumberFormat="1" applyFont="1" applyFill="1" applyBorder="1" applyAlignment="1">
      <alignment horizontal="center" vertical="center" wrapText="1"/>
    </xf>
    <xf numFmtId="0" fontId="4" fillId="2" borderId="15" xfId="6" applyFont="1" applyFill="1" applyBorder="1" applyAlignment="1">
      <alignment horizontal="center" vertical="center" wrapText="1"/>
    </xf>
    <xf numFmtId="3" fontId="30" fillId="3" borderId="20" xfId="3" applyNumberFormat="1" applyFont="1" applyFill="1" applyBorder="1" applyAlignment="1">
      <alignment horizontal="center" vertical="center" wrapText="1"/>
    </xf>
    <xf numFmtId="3" fontId="4" fillId="2" borderId="20" xfId="3" applyNumberFormat="1" applyFont="1" applyFill="1" applyBorder="1" applyAlignment="1">
      <alignment horizontal="center" vertical="center" wrapText="1"/>
    </xf>
    <xf numFmtId="0" fontId="4" fillId="2" borderId="34" xfId="3" applyFont="1" applyFill="1" applyBorder="1" applyAlignment="1">
      <alignment horizontal="center"/>
    </xf>
    <xf numFmtId="0" fontId="4" fillId="2" borderId="21" xfId="3" applyFont="1" applyFill="1" applyBorder="1" applyAlignment="1">
      <alignment horizontal="center" vertical="center"/>
    </xf>
    <xf numFmtId="3" fontId="4" fillId="2" borderId="16" xfId="3" applyNumberFormat="1" applyFont="1" applyFill="1" applyBorder="1" applyAlignment="1">
      <alignment horizontal="center" vertical="center" wrapText="1"/>
    </xf>
    <xf numFmtId="4" fontId="37" fillId="0" borderId="28" xfId="8" applyNumberFormat="1" applyFont="1" applyBorder="1" applyAlignment="1">
      <alignment horizontal="center" vertical="center"/>
    </xf>
    <xf numFmtId="4" fontId="3" fillId="0" borderId="20" xfId="1" applyNumberFormat="1" applyFont="1" applyFill="1" applyBorder="1" applyAlignment="1">
      <alignment horizontal="center"/>
    </xf>
    <xf numFmtId="4" fontId="37" fillId="0" borderId="30" xfId="8" applyNumberFormat="1" applyFont="1" applyBorder="1" applyAlignment="1">
      <alignment horizontal="center" vertical="center"/>
    </xf>
    <xf numFmtId="4" fontId="3" fillId="0" borderId="20" xfId="1" quotePrefix="1" applyNumberFormat="1" applyFont="1" applyFill="1" applyBorder="1" applyAlignment="1">
      <alignment horizontal="center"/>
    </xf>
    <xf numFmtId="4" fontId="37" fillId="0" borderId="32" xfId="8" applyNumberFormat="1" applyFont="1" applyBorder="1" applyAlignment="1">
      <alignment horizontal="center" vertical="center"/>
    </xf>
    <xf numFmtId="4" fontId="3" fillId="3" borderId="0" xfId="3" applyNumberFormat="1" applyFont="1" applyFill="1" applyAlignment="1">
      <alignment horizontal="center" vertical="center"/>
    </xf>
    <xf numFmtId="4" fontId="4" fillId="2" borderId="33" xfId="7" applyNumberFormat="1" applyFont="1" applyFill="1" applyBorder="1" applyAlignment="1">
      <alignment horizontal="center" vertical="center"/>
    </xf>
    <xf numFmtId="4" fontId="30" fillId="3" borderId="20" xfId="1" applyNumberFormat="1" applyFont="1" applyFill="1" applyBorder="1" applyAlignment="1">
      <alignment horizontal="center"/>
    </xf>
    <xf numFmtId="4" fontId="30" fillId="3" borderId="0" xfId="1" applyNumberFormat="1" applyFont="1" applyFill="1" applyBorder="1" applyAlignment="1">
      <alignment horizontal="center"/>
    </xf>
    <xf numFmtId="0" fontId="4" fillId="2" borderId="22" xfId="3" applyFont="1" applyFill="1" applyBorder="1" applyAlignment="1">
      <alignment horizontal="center" vertical="center"/>
    </xf>
    <xf numFmtId="0" fontId="6" fillId="3" borderId="0" xfId="10" applyFont="1" applyFill="1" applyAlignment="1" applyProtection="1">
      <alignment horizontal="center"/>
    </xf>
    <xf numFmtId="0" fontId="34" fillId="2" borderId="19" xfId="11" applyFont="1" applyFill="1" applyBorder="1" applyAlignment="1">
      <alignment horizontal="center" vertical="center" wrapText="1"/>
    </xf>
    <xf numFmtId="0" fontId="4" fillId="2" borderId="17" xfId="3" applyFont="1" applyFill="1" applyBorder="1" applyAlignment="1">
      <alignment horizontal="center" vertical="center"/>
    </xf>
    <xf numFmtId="0" fontId="34" fillId="2" borderId="23" xfId="11" applyFont="1" applyFill="1" applyBorder="1" applyAlignment="1">
      <alignment horizontal="center" vertical="center" wrapText="1"/>
    </xf>
    <xf numFmtId="0" fontId="34" fillId="2" borderId="24" xfId="11" applyFont="1" applyFill="1" applyBorder="1" applyAlignment="1">
      <alignment horizontal="center" vertical="center" wrapText="1"/>
    </xf>
    <xf numFmtId="0" fontId="30" fillId="3" borderId="0" xfId="3" applyFont="1" applyFill="1" applyAlignment="1">
      <alignment horizontal="center" vertical="center" wrapText="1"/>
    </xf>
    <xf numFmtId="4" fontId="3" fillId="3" borderId="0" xfId="3" applyNumberFormat="1" applyFont="1" applyFill="1"/>
    <xf numFmtId="0" fontId="8" fillId="0" borderId="0" xfId="3"/>
    <xf numFmtId="0" fontId="32" fillId="3" borderId="0" xfId="3" applyFont="1" applyFill="1" applyAlignment="1">
      <alignment horizontal="center" vertical="center"/>
    </xf>
    <xf numFmtId="0" fontId="21" fillId="3" borderId="0" xfId="3" applyFont="1" applyFill="1" applyAlignment="1">
      <alignment horizontal="center" vertical="center" wrapText="1"/>
    </xf>
    <xf numFmtId="0" fontId="40" fillId="0" borderId="0" xfId="3" applyFont="1" applyAlignment="1">
      <alignment horizontal="center" vertical="center"/>
    </xf>
    <xf numFmtId="0" fontId="33" fillId="3" borderId="6" xfId="6" applyFont="1" applyFill="1" applyBorder="1" applyAlignment="1">
      <alignment horizontal="center"/>
    </xf>
    <xf numFmtId="0" fontId="33" fillId="3" borderId="7" xfId="6" applyFont="1" applyFill="1" applyBorder="1" applyAlignment="1">
      <alignment horizontal="center"/>
    </xf>
    <xf numFmtId="0" fontId="33" fillId="3" borderId="8" xfId="6" applyFont="1" applyFill="1" applyBorder="1" applyAlignment="1">
      <alignment horizontal="center"/>
    </xf>
    <xf numFmtId="0" fontId="33" fillId="3" borderId="0" xfId="6" applyFont="1" applyFill="1" applyAlignment="1">
      <alignment horizontal="center"/>
    </xf>
    <xf numFmtId="0" fontId="3" fillId="3" borderId="0" xfId="6" applyFont="1" applyFill="1" applyAlignment="1">
      <alignment horizontal="center"/>
    </xf>
    <xf numFmtId="0" fontId="41" fillId="9" borderId="12" xfId="3" applyFont="1" applyFill="1" applyBorder="1" applyAlignment="1">
      <alignment horizontal="center" vertical="center" wrapText="1"/>
    </xf>
    <xf numFmtId="0" fontId="41" fillId="9" borderId="14" xfId="3" applyFont="1" applyFill="1" applyBorder="1" applyAlignment="1">
      <alignment horizontal="center" vertical="center" wrapText="1"/>
    </xf>
    <xf numFmtId="0" fontId="41" fillId="9" borderId="15" xfId="3" applyFont="1" applyFill="1" applyBorder="1" applyAlignment="1">
      <alignment horizontal="center" vertical="center" wrapText="1"/>
    </xf>
    <xf numFmtId="0" fontId="41" fillId="9" borderId="13" xfId="3" applyFont="1" applyFill="1" applyBorder="1" applyAlignment="1">
      <alignment horizontal="center" vertical="center" wrapText="1"/>
    </xf>
    <xf numFmtId="0" fontId="4" fillId="2" borderId="12" xfId="6" applyFont="1" applyFill="1" applyBorder="1" applyAlignment="1">
      <alignment horizontal="center" vertical="center"/>
    </xf>
    <xf numFmtId="0" fontId="4" fillId="2" borderId="14" xfId="6" applyFont="1" applyFill="1" applyBorder="1" applyAlignment="1">
      <alignment horizontal="center" vertical="center"/>
    </xf>
    <xf numFmtId="0" fontId="4" fillId="2" borderId="15" xfId="6" applyFont="1" applyFill="1" applyBorder="1" applyAlignment="1">
      <alignment horizontal="center" vertical="center"/>
    </xf>
    <xf numFmtId="0" fontId="41" fillId="9" borderId="22" xfId="3" applyFont="1" applyFill="1" applyBorder="1" applyAlignment="1">
      <alignment horizontal="center" vertical="center" wrapText="1"/>
    </xf>
    <xf numFmtId="0" fontId="4" fillId="2" borderId="13" xfId="6" applyFont="1" applyFill="1" applyBorder="1" applyAlignment="1">
      <alignment horizontal="center" vertical="center"/>
    </xf>
    <xf numFmtId="0" fontId="4" fillId="2" borderId="16" xfId="6" applyFont="1" applyFill="1" applyBorder="1" applyAlignment="1">
      <alignment horizontal="center" vertical="center"/>
    </xf>
    <xf numFmtId="0" fontId="41" fillId="9" borderId="16" xfId="3" applyFont="1" applyFill="1" applyBorder="1" applyAlignment="1">
      <alignment horizontal="center" vertical="center" wrapText="1"/>
    </xf>
    <xf numFmtId="0" fontId="4" fillId="2" borderId="16" xfId="6" applyFont="1" applyFill="1" applyBorder="1" applyAlignment="1">
      <alignment horizontal="center" vertical="center"/>
    </xf>
    <xf numFmtId="0" fontId="4" fillId="2" borderId="23" xfId="6" applyFont="1" applyFill="1" applyBorder="1" applyAlignment="1">
      <alignment horizontal="center" vertical="center"/>
    </xf>
    <xf numFmtId="0" fontId="4" fillId="2" borderId="17" xfId="6" applyFont="1" applyFill="1" applyBorder="1" applyAlignment="1">
      <alignment horizontal="center" vertical="center"/>
    </xf>
    <xf numFmtId="0" fontId="41" fillId="9" borderId="24" xfId="3" applyFont="1" applyFill="1" applyBorder="1" applyAlignment="1">
      <alignment horizontal="center" vertical="center" wrapText="1"/>
    </xf>
    <xf numFmtId="0" fontId="4" fillId="2" borderId="12" xfId="6" applyFont="1" applyFill="1" applyBorder="1" applyAlignment="1">
      <alignment horizontal="center" vertical="center"/>
    </xf>
    <xf numFmtId="0" fontId="30" fillId="3" borderId="0" xfId="6" applyFont="1" applyFill="1" applyAlignment="1">
      <alignment horizontal="center"/>
    </xf>
    <xf numFmtId="0" fontId="30" fillId="3" borderId="0" xfId="6" applyFont="1" applyFill="1"/>
    <xf numFmtId="0" fontId="3" fillId="3" borderId="0" xfId="6" applyFont="1" applyFill="1"/>
    <xf numFmtId="0" fontId="40" fillId="0" borderId="0" xfId="3" applyFont="1"/>
    <xf numFmtId="0" fontId="41" fillId="9" borderId="18" xfId="3" applyFont="1" applyFill="1" applyBorder="1" applyAlignment="1">
      <alignment horizontal="center" vertical="center" wrapText="1"/>
    </xf>
    <xf numFmtId="0" fontId="41" fillId="9" borderId="34" xfId="3" applyFont="1" applyFill="1" applyBorder="1" applyAlignment="1">
      <alignment horizontal="center" vertical="center" wrapText="1"/>
    </xf>
    <xf numFmtId="0" fontId="41" fillId="9" borderId="19" xfId="3" applyFont="1" applyFill="1" applyBorder="1" applyAlignment="1">
      <alignment horizontal="center" vertical="center" wrapText="1"/>
    </xf>
    <xf numFmtId="0" fontId="41" fillId="9" borderId="21" xfId="3" applyFont="1" applyFill="1" applyBorder="1" applyAlignment="1">
      <alignment horizontal="center" vertical="center" wrapText="1"/>
    </xf>
    <xf numFmtId="0" fontId="41" fillId="9" borderId="35" xfId="3" applyFont="1" applyFill="1" applyBorder="1" applyAlignment="1">
      <alignment horizontal="center" vertical="center" wrapText="1"/>
    </xf>
    <xf numFmtId="0" fontId="41" fillId="9" borderId="12" xfId="3" applyFont="1" applyFill="1" applyBorder="1" applyAlignment="1">
      <alignment horizontal="center" vertical="center"/>
    </xf>
    <xf numFmtId="0" fontId="41" fillId="9" borderId="14" xfId="3" applyFont="1" applyFill="1" applyBorder="1" applyAlignment="1">
      <alignment horizontal="center" vertical="center"/>
    </xf>
    <xf numFmtId="0" fontId="41" fillId="9" borderId="15" xfId="3" applyFont="1" applyFill="1" applyBorder="1" applyAlignment="1">
      <alignment horizontal="center" vertical="center"/>
    </xf>
    <xf numFmtId="0" fontId="41" fillId="9" borderId="20" xfId="3" applyFont="1" applyFill="1" applyBorder="1" applyAlignment="1">
      <alignment horizontal="center" vertical="center" wrapText="1"/>
    </xf>
    <xf numFmtId="0" fontId="4" fillId="2" borderId="23"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6" xfId="0" applyFont="1" applyFill="1" applyBorder="1" applyAlignment="1">
      <alignment horizontal="center" vertical="center"/>
    </xf>
    <xf numFmtId="3" fontId="0" fillId="0" borderId="0" xfId="0" applyNumberFormat="1" applyAlignment="1"/>
    <xf numFmtId="0" fontId="4" fillId="2" borderId="20" xfId="0" applyFont="1" applyFill="1" applyBorder="1" applyAlignment="1">
      <alignment horizontal="center" vertical="center"/>
    </xf>
    <xf numFmtId="0" fontId="14" fillId="3" borderId="1" xfId="3" applyFont="1" applyFill="1" applyBorder="1" applyAlignment="1">
      <alignment horizontal="left" indent="18"/>
    </xf>
    <xf numFmtId="0" fontId="14" fillId="3" borderId="2" xfId="3" applyFont="1" applyFill="1" applyBorder="1" applyAlignment="1">
      <alignment horizontal="left" indent="18"/>
    </xf>
    <xf numFmtId="0" fontId="14" fillId="3" borderId="3" xfId="3" applyFont="1" applyFill="1" applyBorder="1" applyAlignment="1">
      <alignment horizontal="left" indent="18"/>
    </xf>
    <xf numFmtId="0" fontId="42" fillId="0" borderId="1" xfId="3" applyFont="1" applyBorder="1" applyAlignment="1">
      <alignment horizontal="center"/>
    </xf>
    <xf numFmtId="0" fontId="42" fillId="0" borderId="2" xfId="3" applyFont="1" applyBorder="1" applyAlignment="1">
      <alignment horizontal="center"/>
    </xf>
    <xf numFmtId="0" fontId="42" fillId="0" borderId="3" xfId="3" applyFont="1" applyBorder="1" applyAlignment="1">
      <alignment horizontal="center"/>
    </xf>
    <xf numFmtId="0" fontId="21" fillId="0" borderId="0" xfId="3" quotePrefix="1" applyFont="1" applyAlignment="1">
      <alignment wrapText="1"/>
    </xf>
    <xf numFmtId="0" fontId="43" fillId="0" borderId="0" xfId="5" applyFont="1"/>
    <xf numFmtId="0" fontId="20" fillId="0" borderId="0" xfId="12" applyFont="1"/>
    <xf numFmtId="0" fontId="4" fillId="2" borderId="12" xfId="9" applyFont="1" applyFill="1" applyBorder="1" applyAlignment="1">
      <alignment horizontal="center" vertical="center" wrapText="1"/>
    </xf>
    <xf numFmtId="0" fontId="4" fillId="2" borderId="14" xfId="9" applyFont="1" applyFill="1" applyBorder="1" applyAlignment="1">
      <alignment horizontal="center" vertical="center" wrapText="1"/>
    </xf>
    <xf numFmtId="0" fontId="4" fillId="2" borderId="15" xfId="9" applyFont="1" applyFill="1" applyBorder="1" applyAlignment="1">
      <alignment horizontal="center" vertical="center" wrapText="1"/>
    </xf>
    <xf numFmtId="0" fontId="3" fillId="0" borderId="0" xfId="12"/>
    <xf numFmtId="0" fontId="4" fillId="2" borderId="13" xfId="9" applyFont="1" applyFill="1" applyBorder="1" applyAlignment="1">
      <alignment horizontal="center" vertical="center" wrapText="1"/>
    </xf>
    <xf numFmtId="0" fontId="4" fillId="0" borderId="20" xfId="9" applyFont="1" applyBorder="1" applyAlignment="1">
      <alignment horizontal="center" vertical="center" wrapText="1"/>
    </xf>
    <xf numFmtId="0" fontId="4" fillId="2" borderId="20" xfId="9" applyFont="1" applyFill="1" applyBorder="1" applyAlignment="1">
      <alignment horizontal="center" vertical="center" wrapText="1"/>
    </xf>
    <xf numFmtId="0" fontId="34" fillId="0" borderId="20" xfId="9" applyFont="1" applyBorder="1" applyAlignment="1">
      <alignment horizontal="center" vertical="center" wrapText="1"/>
    </xf>
    <xf numFmtId="0" fontId="4" fillId="2" borderId="16" xfId="9" applyFont="1" applyFill="1" applyBorder="1" applyAlignment="1">
      <alignment horizontal="center" vertical="center" wrapText="1"/>
    </xf>
    <xf numFmtId="0" fontId="4" fillId="0" borderId="0" xfId="6" applyFont="1" applyAlignment="1">
      <alignment horizontal="center" vertical="center" wrapText="1"/>
    </xf>
    <xf numFmtId="0" fontId="4" fillId="0" borderId="0" xfId="9" applyFont="1" applyAlignment="1">
      <alignment horizontal="center" vertical="center" wrapText="1"/>
    </xf>
    <xf numFmtId="0" fontId="34" fillId="0" borderId="0" xfId="9" applyFont="1" applyAlignment="1">
      <alignment horizontal="center" vertical="center" wrapText="1"/>
    </xf>
    <xf numFmtId="3" fontId="44" fillId="0" borderId="36" xfId="8" applyNumberFormat="1" applyFont="1" applyBorder="1" applyAlignment="1">
      <alignment horizontal="right"/>
    </xf>
    <xf numFmtId="3" fontId="37" fillId="0" borderId="36" xfId="8" applyNumberFormat="1" applyFont="1" applyBorder="1" applyAlignment="1">
      <alignment horizontal="right"/>
    </xf>
    <xf numFmtId="3" fontId="1" fillId="0" borderId="0" xfId="5" applyNumberFormat="1"/>
    <xf numFmtId="3" fontId="4" fillId="0" borderId="36" xfId="7" applyNumberFormat="1" applyFont="1" applyBorder="1"/>
    <xf numFmtId="0" fontId="25" fillId="0" borderId="0" xfId="5" applyFont="1"/>
    <xf numFmtId="0" fontId="21" fillId="3" borderId="0" xfId="3" applyFont="1" applyFill="1" applyAlignment="1">
      <alignment vertical="center" wrapText="1"/>
    </xf>
    <xf numFmtId="0" fontId="34" fillId="2" borderId="22" xfId="11" applyFont="1" applyFill="1" applyBorder="1" applyAlignment="1">
      <alignment horizontal="center" vertical="center" wrapText="1"/>
    </xf>
    <xf numFmtId="165" fontId="3" fillId="0" borderId="0" xfId="3" applyNumberFormat="1" applyFont="1"/>
    <xf numFmtId="165" fontId="37" fillId="0" borderId="28" xfId="8" applyNumberFormat="1" applyFont="1" applyBorder="1" applyAlignment="1">
      <alignment horizontal="center" vertical="center"/>
    </xf>
    <xf numFmtId="165" fontId="37" fillId="0" borderId="30" xfId="8" applyNumberFormat="1" applyFont="1" applyBorder="1" applyAlignment="1">
      <alignment horizontal="center" vertical="center"/>
    </xf>
    <xf numFmtId="165" fontId="37" fillId="0" borderId="32" xfId="8" applyNumberFormat="1" applyFont="1" applyBorder="1" applyAlignment="1">
      <alignment horizontal="center" vertical="center"/>
    </xf>
    <xf numFmtId="165" fontId="3" fillId="3" borderId="0" xfId="3" applyNumberFormat="1" applyFont="1" applyFill="1"/>
    <xf numFmtId="165" fontId="3" fillId="3" borderId="0" xfId="3" applyNumberFormat="1" applyFont="1" applyFill="1" applyAlignment="1">
      <alignment horizontal="center" vertical="center"/>
    </xf>
    <xf numFmtId="165" fontId="4" fillId="2" borderId="33" xfId="7" applyNumberFormat="1" applyFont="1" applyFill="1" applyBorder="1" applyAlignment="1">
      <alignment horizontal="center" vertical="center"/>
    </xf>
    <xf numFmtId="0" fontId="3" fillId="0" borderId="0" xfId="3" applyFont="1" applyAlignment="1">
      <alignment vertical="center"/>
    </xf>
  </cellXfs>
  <cellStyles count="13">
    <cellStyle name="Hipervínculo" xfId="2" builtinId="8"/>
    <cellStyle name="Hipervínculo_Información Financiera Mensual - 2008 (prot)" xfId="10" xr:uid="{DACE92B3-5D47-4EFE-A2CE-CB56F1474406}"/>
    <cellStyle name="Normal" xfId="0" builtinId="0"/>
    <cellStyle name="Normal 5" xfId="11" xr:uid="{7B84FD7B-15A4-42F7-8313-8483C017AD3C}"/>
    <cellStyle name="Normal 9" xfId="5" xr:uid="{B372FA9F-49E6-4138-A71A-B46E028E554A}"/>
    <cellStyle name="Normal_ Public. D.Ofc. JUN'96" xfId="8" xr:uid="{2C63A2EE-0EA9-4B17-AB79-CFDD7202AA32}"/>
    <cellStyle name="Normal_Definiciones de reportes financieros" xfId="12" xr:uid="{3F3253FA-3322-4593-9D7B-5B50B61FE660}"/>
    <cellStyle name="Normal_Información de Instrumentos financieros  2008 (prototipo)" xfId="9" xr:uid="{F0963109-4A5D-46C5-ABCC-11E818361A7B}"/>
    <cellStyle name="Normal_Información Financiera Mensual - 2008 (prot)" xfId="3" xr:uid="{A67E8C81-807C-4039-A786-E7E39FEDC076}"/>
    <cellStyle name="Normal_Información Financiera Mensual - 2008 (prot) 2" xfId="4" xr:uid="{1B21EC41-0DAB-4CD3-8933-68584850E3B0}"/>
    <cellStyle name="Normal_Información Financiera Mensual - 2008 (prototipo)" xfId="6" xr:uid="{17A15A35-FAB4-40A3-A33A-C5ED29433509}"/>
    <cellStyle name="Normal_RIESGO DE CREDITO Y CONTIGENTES 2008" xfId="7" xr:uid="{094727B9-4A74-4321-84E7-6CDC3C43BEDB}"/>
    <cellStyle name="Porcentaje" xfId="1" builtinId="5"/>
  </cellStyles>
  <dxfs count="210">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1778635</xdr:colOff>
      <xdr:row>3</xdr:row>
      <xdr:rowOff>95673</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84BD30A-009C-4828-96D7-5CFD8DEF95B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12725"/>
          <a:ext cx="1778635" cy="368723"/>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40640</xdr:colOff>
      <xdr:row>3</xdr:row>
      <xdr:rowOff>101600</xdr:rowOff>
    </xdr:from>
    <xdr:to>
      <xdr:col>1</xdr:col>
      <xdr:colOff>1824990</xdr:colOff>
      <xdr:row>4</xdr:row>
      <xdr:rowOff>182246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4EE3F9D-A504-4CCC-9D07-0AD4618A481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20700"/>
          <a:ext cx="1784350" cy="385446"/>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142875</xdr:colOff>
      <xdr:row>3</xdr:row>
      <xdr:rowOff>103505</xdr:rowOff>
    </xdr:from>
    <xdr:to>
      <xdr:col>1</xdr:col>
      <xdr:colOff>1902460</xdr:colOff>
      <xdr:row>4</xdr:row>
      <xdr:rowOff>182245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01B3CF6-4945-4781-894C-BDE596F4B5F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541655"/>
          <a:ext cx="1759585" cy="38354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111760</xdr:colOff>
      <xdr:row>3</xdr:row>
      <xdr:rowOff>91440</xdr:rowOff>
    </xdr:from>
    <xdr:to>
      <xdr:col>1</xdr:col>
      <xdr:colOff>1894205</xdr:colOff>
      <xdr:row>4</xdr:row>
      <xdr:rowOff>152400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EC0DB8C-ED1F-4C35-9ADE-762AFF4CD4F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4685" y="615315"/>
          <a:ext cx="1782445" cy="36576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28575</xdr:colOff>
      <xdr:row>3</xdr:row>
      <xdr:rowOff>92075</xdr:rowOff>
    </xdr:from>
    <xdr:to>
      <xdr:col>1</xdr:col>
      <xdr:colOff>1811020</xdr:colOff>
      <xdr:row>4</xdr:row>
      <xdr:rowOff>198755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7E2B252-5EB0-4DF6-9033-F8D130037C9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30225"/>
          <a:ext cx="1782445" cy="39243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28575</xdr:colOff>
      <xdr:row>3</xdr:row>
      <xdr:rowOff>92710</xdr:rowOff>
    </xdr:from>
    <xdr:to>
      <xdr:col>1</xdr:col>
      <xdr:colOff>1803400</xdr:colOff>
      <xdr:row>4</xdr:row>
      <xdr:rowOff>187960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0A04386-073A-4201-BE32-B23C331B00A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21335"/>
          <a:ext cx="1774825" cy="38100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171EFCF-2F06-4943-9CCD-6D8A631B88C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00380"/>
          <a:ext cx="1780540" cy="38671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5F55E7F-40AD-4054-8B73-124A50F3B0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57530"/>
          <a:ext cx="1780540" cy="39624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60960</xdr:colOff>
      <xdr:row>3</xdr:row>
      <xdr:rowOff>60960</xdr:rowOff>
    </xdr:from>
    <xdr:to>
      <xdr:col>1</xdr:col>
      <xdr:colOff>1849120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B757C64-31D8-4C06-BF61-749903979C5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885" y="489585"/>
          <a:ext cx="1788160" cy="38290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28575</xdr:colOff>
      <xdr:row>3</xdr:row>
      <xdr:rowOff>61595</xdr:rowOff>
    </xdr:from>
    <xdr:to>
      <xdr:col>1</xdr:col>
      <xdr:colOff>1799590</xdr:colOff>
      <xdr:row>4</xdr:row>
      <xdr:rowOff>238760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6BDB332-F700-4B11-8E0F-A8D3B868109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75945"/>
          <a:ext cx="1771015" cy="396240"/>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60960</xdr:colOff>
      <xdr:row>3</xdr:row>
      <xdr:rowOff>81280</xdr:rowOff>
    </xdr:from>
    <xdr:to>
      <xdr:col>1</xdr:col>
      <xdr:colOff>1849120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C833430-E7D0-4260-BD16-276F5786C6C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885" y="614680"/>
          <a:ext cx="1788160" cy="37528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25400</xdr:colOff>
      <xdr:row>2</xdr:row>
      <xdr:rowOff>101600</xdr:rowOff>
    </xdr:from>
    <xdr:to>
      <xdr:col>1</xdr:col>
      <xdr:colOff>1371601</xdr:colOff>
      <xdr:row>4</xdr:row>
      <xdr:rowOff>71542</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6D45553-9D9F-4F77-936E-02CF2DCF055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800" y="454025"/>
          <a:ext cx="1346201" cy="408092"/>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CFBEB41-EB47-47F8-89D4-94B30BA9E43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530860"/>
          <a:ext cx="1786255" cy="384811"/>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4D18E3B-B1C9-4E32-8D0C-A41D0AF88F8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616585"/>
          <a:ext cx="1786255" cy="384811"/>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19050</xdr:colOff>
      <xdr:row>3</xdr:row>
      <xdr:rowOff>50800</xdr:rowOff>
    </xdr:from>
    <xdr:to>
      <xdr:col>1</xdr:col>
      <xdr:colOff>1799590</xdr:colOff>
      <xdr:row>4</xdr:row>
      <xdr:rowOff>207010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7934E35-0ED4-4F77-B8F2-D795609D217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555625"/>
          <a:ext cx="1780540" cy="37528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28575</xdr:colOff>
      <xdr:row>3</xdr:row>
      <xdr:rowOff>57150</xdr:rowOff>
    </xdr:from>
    <xdr:to>
      <xdr:col>1</xdr:col>
      <xdr:colOff>1803400</xdr:colOff>
      <xdr:row>4</xdr:row>
      <xdr:rowOff>234950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B8C1B32-B83A-48F5-A41C-15DE2AC9BA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61975"/>
          <a:ext cx="1774825" cy="39687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38100</xdr:colOff>
      <xdr:row>3</xdr:row>
      <xdr:rowOff>57150</xdr:rowOff>
    </xdr:from>
    <xdr:to>
      <xdr:col>1</xdr:col>
      <xdr:colOff>1816735</xdr:colOff>
      <xdr:row>4</xdr:row>
      <xdr:rowOff>231140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8A9FE57-0155-4768-9A20-D73C27D2779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 y="495300"/>
          <a:ext cx="1778635" cy="393065"/>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10160</xdr:colOff>
      <xdr:row>3</xdr:row>
      <xdr:rowOff>60960</xdr:rowOff>
    </xdr:from>
    <xdr:to>
      <xdr:col>1</xdr:col>
      <xdr:colOff>1805940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C9030D7-1D7D-4B30-A654-110D20B48E7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565785"/>
          <a:ext cx="1795780" cy="382905"/>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40640</xdr:colOff>
      <xdr:row>3</xdr:row>
      <xdr:rowOff>60960</xdr:rowOff>
    </xdr:from>
    <xdr:to>
      <xdr:col>1</xdr:col>
      <xdr:colOff>1824990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32B4FE4-ADE3-4C4D-AF8C-20187DA5B5B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37210"/>
          <a:ext cx="1784350" cy="382905"/>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19050</xdr:colOff>
      <xdr:row>3</xdr:row>
      <xdr:rowOff>60960</xdr:rowOff>
    </xdr:from>
    <xdr:to>
      <xdr:col>1</xdr:col>
      <xdr:colOff>1790065</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4F36DBC-D839-41C8-B8CC-6E11617E6FB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594360"/>
          <a:ext cx="1771015" cy="382905"/>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30480</xdr:colOff>
      <xdr:row>3</xdr:row>
      <xdr:rowOff>60960</xdr:rowOff>
    </xdr:from>
    <xdr:to>
      <xdr:col>1</xdr:col>
      <xdr:colOff>1811020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A002FA6-E3F7-4ED9-B66C-1C07B60913E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84835"/>
          <a:ext cx="1780540" cy="382905"/>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40640</xdr:colOff>
      <xdr:row>3</xdr:row>
      <xdr:rowOff>71120</xdr:rowOff>
    </xdr:from>
    <xdr:to>
      <xdr:col>1</xdr:col>
      <xdr:colOff>1235710</xdr:colOff>
      <xdr:row>4</xdr:row>
      <xdr:rowOff>135890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DFDF436-D051-4E65-A726-057D368B191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47370"/>
          <a:ext cx="1195070" cy="28384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50800</xdr:colOff>
      <xdr:row>2</xdr:row>
      <xdr:rowOff>76201</xdr:rowOff>
    </xdr:from>
    <xdr:to>
      <xdr:col>1</xdr:col>
      <xdr:colOff>1863725</xdr:colOff>
      <xdr:row>4</xdr:row>
      <xdr:rowOff>34714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86BA60E-60AE-4698-AEC5-A8A0948DD48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875" y="409576"/>
          <a:ext cx="1812925" cy="415713"/>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40640</xdr:colOff>
      <xdr:row>3</xdr:row>
      <xdr:rowOff>91440</xdr:rowOff>
    </xdr:from>
    <xdr:to>
      <xdr:col>1</xdr:col>
      <xdr:colOff>1824990</xdr:colOff>
      <xdr:row>4</xdr:row>
      <xdr:rowOff>253366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5821AC7-7E6E-4771-B6C5-481AC1E0D59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20065"/>
          <a:ext cx="1784350" cy="381001"/>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28575</xdr:colOff>
      <xdr:row>3</xdr:row>
      <xdr:rowOff>83185</xdr:rowOff>
    </xdr:from>
    <xdr:to>
      <xdr:col>1</xdr:col>
      <xdr:colOff>1731645</xdr:colOff>
      <xdr:row>4</xdr:row>
      <xdr:rowOff>250825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FA241C2-6045-4407-A872-25BD12A5F5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607060"/>
          <a:ext cx="1703070" cy="3867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101600</xdr:colOff>
      <xdr:row>2</xdr:row>
      <xdr:rowOff>110067</xdr:rowOff>
    </xdr:from>
    <xdr:to>
      <xdr:col>1</xdr:col>
      <xdr:colOff>1901190</xdr:colOff>
      <xdr:row>4</xdr:row>
      <xdr:rowOff>72390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7642759-C170-4DED-942A-57919C0D6C6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9725" y="443442"/>
          <a:ext cx="1799590" cy="41952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1920240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8B507D4-CD33-497F-B7BA-79E61907D59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505" y="625475"/>
          <a:ext cx="1788160" cy="37401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3</xdr:row>
      <xdr:rowOff>73025</xdr:rowOff>
    </xdr:from>
    <xdr:to>
      <xdr:col>1</xdr:col>
      <xdr:colOff>1812925</xdr:colOff>
      <xdr:row>4</xdr:row>
      <xdr:rowOff>183515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B0D3550-F9FA-44B4-85D4-D37E940AEE8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 y="596900"/>
          <a:ext cx="1774825" cy="39624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1784350</xdr:colOff>
      <xdr:row>3</xdr:row>
      <xdr:rowOff>135467</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A9C096D-D8BA-4553-9327-08DAC0395D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25" y="161925"/>
          <a:ext cx="1784350" cy="45931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1924050</xdr:colOff>
      <xdr:row>4</xdr:row>
      <xdr:rowOff>174625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943DE3E-30DC-480A-BCE6-DF024CF9629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005" y="530225"/>
          <a:ext cx="1791970" cy="3778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142240</xdr:colOff>
      <xdr:row>3</xdr:row>
      <xdr:rowOff>111760</xdr:rowOff>
    </xdr:from>
    <xdr:to>
      <xdr:col>1</xdr:col>
      <xdr:colOff>1926590</xdr:colOff>
      <xdr:row>4</xdr:row>
      <xdr:rowOff>198120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5C6FD89-1E1C-4F80-B055-43D49CD89E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165" y="616585"/>
          <a:ext cx="1784350" cy="3911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_bancos_mssql.xlsb" TargetMode="External"/><Relationship Id="rId1" Type="http://schemas.openxmlformats.org/officeDocument/2006/relationships/externalLinkPath" Target="/sites/DPJ/Documentos%20compartidos/General/publicaciones/info_financ_bancos/reportes_excel/reportes_financieros/reportes_bancos_mssq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b1"/>
      <sheetName val="pt_mr1"/>
      <sheetName val="pt_mc1"/>
      <sheetName val="pt_mb2"/>
      <sheetName val="pt_mc2"/>
      <sheetName val="pt_mb3"/>
      <sheetName val="pt_form_t8"/>
      <sheetName val="pt_valores"/>
      <sheetName val="t_bancos"/>
      <sheetName val="DEF_INDICADORES"/>
      <sheetName val="DEF_REPORTES"/>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s>
    <sheetDataSet>
      <sheetData sheetId="0"/>
      <sheetData sheetId="1"/>
      <sheetData sheetId="2"/>
      <sheetData sheetId="3"/>
      <sheetData sheetId="4"/>
      <sheetData sheetId="5"/>
      <sheetData sheetId="6"/>
      <sheetData sheetId="7"/>
      <sheetData sheetId="8"/>
      <sheetData sheetId="9"/>
      <sheetData sheetId="10">
        <row r="1">
          <cell r="M1">
            <v>45504</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F013E-4483-475D-9F7E-15E77522F3CE}">
  <sheetPr codeName="Hoja30">
    <tabColor rgb="FF2F75B5"/>
    <pageSetUpPr fitToPage="1"/>
  </sheetPr>
  <dimension ref="A6:B75"/>
  <sheetViews>
    <sheetView showGridLines="0" tabSelected="1" zoomScale="85" zoomScaleNormal="85" workbookViewId="0"/>
  </sheetViews>
  <sheetFormatPr baseColWidth="10" defaultColWidth="11.5703125" defaultRowHeight="12.75"/>
  <cols>
    <col min="1" max="1" width="11.7109375" customWidth="1"/>
    <col min="2" max="2" width="126.7109375" style="1" customWidth="1"/>
    <col min="3" max="9" width="11.5703125" style="1"/>
    <col min="10" max="10" width="5.5703125" style="1" bestFit="1" customWidth="1"/>
    <col min="11" max="15" width="11.5703125" style="1"/>
    <col min="16" max="16" width="2" style="1" customWidth="1"/>
    <col min="17" max="16384" width="11.5703125" style="1"/>
  </cols>
  <sheetData>
    <row r="6" spans="2:2" ht="15.75">
      <c r="B6" s="2" t="s">
        <v>0</v>
      </c>
    </row>
    <row r="7" spans="2:2">
      <c r="B7" s="3"/>
    </row>
    <row r="8" spans="2:2">
      <c r="B8" s="4" t="s">
        <v>1</v>
      </c>
    </row>
    <row r="9" spans="2:2">
      <c r="B9" s="3"/>
    </row>
    <row r="10" spans="2:2">
      <c r="B10" s="5" t="s">
        <v>2</v>
      </c>
    </row>
    <row r="11" spans="2:2">
      <c r="B11" s="5"/>
    </row>
    <row r="12" spans="2:2">
      <c r="B12" s="5" t="s">
        <v>3</v>
      </c>
    </row>
    <row r="13" spans="2:2">
      <c r="B13" s="5"/>
    </row>
    <row r="14" spans="2:2">
      <c r="B14" s="5" t="s">
        <v>4</v>
      </c>
    </row>
    <row r="15" spans="2:2">
      <c r="B15" s="5"/>
    </row>
    <row r="16" spans="2:2">
      <c r="B16" s="5" t="s">
        <v>5</v>
      </c>
    </row>
    <row r="17" spans="2:2">
      <c r="B17" s="5"/>
    </row>
    <row r="18" spans="2:2">
      <c r="B18" s="5" t="s">
        <v>6</v>
      </c>
    </row>
    <row r="19" spans="2:2">
      <c r="B19" s="3"/>
    </row>
    <row r="20" spans="2:2">
      <c r="B20" s="4" t="s">
        <v>7</v>
      </c>
    </row>
    <row r="21" spans="2:2">
      <c r="B21" s="3"/>
    </row>
    <row r="22" spans="2:2">
      <c r="B22" s="5" t="s">
        <v>8</v>
      </c>
    </row>
    <row r="23" spans="2:2">
      <c r="B23" s="5"/>
    </row>
    <row r="24" spans="2:2">
      <c r="B24" s="5" t="s">
        <v>9</v>
      </c>
    </row>
    <row r="25" spans="2:2">
      <c r="B25" s="3"/>
    </row>
    <row r="26" spans="2:2">
      <c r="B26" s="5" t="s">
        <v>10</v>
      </c>
    </row>
    <row r="27" spans="2:2">
      <c r="B27" s="3"/>
    </row>
    <row r="28" spans="2:2">
      <c r="B28" s="5" t="s">
        <v>11</v>
      </c>
    </row>
    <row r="29" spans="2:2">
      <c r="B29" s="3"/>
    </row>
    <row r="30" spans="2:2">
      <c r="B30" s="5" t="s">
        <v>12</v>
      </c>
    </row>
    <row r="31" spans="2:2">
      <c r="B31" s="3"/>
    </row>
    <row r="32" spans="2:2">
      <c r="B32" s="5" t="s">
        <v>13</v>
      </c>
    </row>
    <row r="33" spans="2:2">
      <c r="B33" s="5"/>
    </row>
    <row r="34" spans="2:2">
      <c r="B34" s="5" t="s">
        <v>14</v>
      </c>
    </row>
    <row r="35" spans="2:2">
      <c r="B35" s="5"/>
    </row>
    <row r="36" spans="2:2">
      <c r="B36" s="5" t="s">
        <v>15</v>
      </c>
    </row>
    <row r="37" spans="2:2">
      <c r="B37" s="5"/>
    </row>
    <row r="38" spans="2:2">
      <c r="B38" s="5" t="s">
        <v>16</v>
      </c>
    </row>
    <row r="39" spans="2:2">
      <c r="B39" s="5"/>
    </row>
    <row r="40" spans="2:2">
      <c r="B40" s="5" t="s">
        <v>17</v>
      </c>
    </row>
    <row r="41" spans="2:2">
      <c r="B41" s="5"/>
    </row>
    <row r="42" spans="2:2">
      <c r="B42" s="5" t="s">
        <v>18</v>
      </c>
    </row>
    <row r="43" spans="2:2">
      <c r="B43" s="5"/>
    </row>
    <row r="44" spans="2:2">
      <c r="B44" s="5" t="s">
        <v>19</v>
      </c>
    </row>
    <row r="45" spans="2:2">
      <c r="B45" s="5"/>
    </row>
    <row r="46" spans="2:2">
      <c r="B46" s="5" t="s">
        <v>20</v>
      </c>
    </row>
    <row r="47" spans="2:2">
      <c r="B47" s="6"/>
    </row>
    <row r="48" spans="2:2">
      <c r="B48" s="5" t="s">
        <v>21</v>
      </c>
    </row>
    <row r="49" spans="2:2">
      <c r="B49" s="6"/>
    </row>
    <row r="50" spans="2:2">
      <c r="B50" s="5" t="s">
        <v>22</v>
      </c>
    </row>
    <row r="51" spans="2:2">
      <c r="B51" s="6"/>
    </row>
    <row r="52" spans="2:2">
      <c r="B52" s="5" t="s">
        <v>23</v>
      </c>
    </row>
    <row r="53" spans="2:2">
      <c r="B53" s="3"/>
    </row>
    <row r="54" spans="2:2">
      <c r="B54" s="5" t="s">
        <v>24</v>
      </c>
    </row>
    <row r="56" spans="2:2">
      <c r="B56" s="5" t="s">
        <v>25</v>
      </c>
    </row>
    <row r="57" spans="2:2">
      <c r="B57" s="3"/>
    </row>
    <row r="58" spans="2:2">
      <c r="B58" s="5" t="s">
        <v>26</v>
      </c>
    </row>
    <row r="59" spans="2:2">
      <c r="B59" s="3"/>
    </row>
    <row r="60" spans="2:2">
      <c r="B60" s="5" t="s">
        <v>27</v>
      </c>
    </row>
    <row r="61" spans="2:2">
      <c r="B61" s="3"/>
    </row>
    <row r="62" spans="2:2">
      <c r="B62" s="5" t="s">
        <v>28</v>
      </c>
    </row>
    <row r="63" spans="2:2">
      <c r="B63" s="3"/>
    </row>
    <row r="64" spans="2:2">
      <c r="B64" s="5" t="s">
        <v>29</v>
      </c>
    </row>
    <row r="65" spans="2:2">
      <c r="B65" s="5"/>
    </row>
    <row r="66" spans="2:2">
      <c r="B66" s="5" t="s">
        <v>30</v>
      </c>
    </row>
    <row r="67" spans="2:2">
      <c r="B67" s="5"/>
    </row>
    <row r="68" spans="2:2">
      <c r="B68" s="5" t="s">
        <v>31</v>
      </c>
    </row>
    <row r="69" spans="2:2">
      <c r="B69" s="3"/>
    </row>
    <row r="71" spans="2:2">
      <c r="B71" s="7" t="s">
        <v>32</v>
      </c>
    </row>
    <row r="72" spans="2:2">
      <c r="B72" s="7" t="s">
        <v>33</v>
      </c>
    </row>
    <row r="73" spans="2:2">
      <c r="B73" s="7"/>
    </row>
    <row r="74" spans="2:2" ht="14.25">
      <c r="B74" s="8" t="s">
        <v>34</v>
      </c>
    </row>
    <row r="75" spans="2:2" ht="14.25">
      <c r="B75" s="9" t="s">
        <v>35</v>
      </c>
    </row>
  </sheetData>
  <hyperlinks>
    <hyperlink ref="B10" location="'Est. Situación Financ. Sistema'!A1" tooltip="Balance Consolidado del Sistema Bancario" display="Estado de Situación Financiera Consolidado del Sistema Bancario" xr:uid="{AF150111-5080-46B1-BB30-72BAEE036BA6}"/>
    <hyperlink ref="B32" location="'Estado del Resultado Bancos 1'!A1" tooltip="Estado de Resultado Consolidado por Instituciones I" display="Principales Componentes del Estado del Resultado Consolidado por Instituciones I" xr:uid="{81EE92CB-A23E-4F41-9429-C97DF56A9480}"/>
    <hyperlink ref="B46" location="'Indic. Activ. var. mensual'!A1" tooltip="Indicadores de Actividad mensual por instituciones" display="Indicadores de Actividad mensual por Instituciones" xr:uid="{3F9F803F-7895-41A6-9EA5-05FDB2CBAF6D}"/>
    <hyperlink ref="B36" location="'Intereses  '!A1" tooltip="Margen de intereses por instituciones" display="Ingreso neto por Intereses por Instituciones" xr:uid="{458476FE-40AB-4600-A38D-B3D02906BF59}"/>
    <hyperlink ref="B40" location="Comisiones!A1" tooltip="Comisiones netas por instituciones" display="Ingreso neto por Comisiones por Instituciones" xr:uid="{FA48D532-395B-4C89-8BC9-33D2FEEE531A}"/>
    <hyperlink ref="B26" location="'Pasivos Bancos 1'!A1" tooltip="Principales Pasivos Consolidados por Instituciones I" display="Principales Pasivos Consolidados por Instituciones I" xr:uid="{E1F66FD1-997B-49A1-B468-2333B99CEEA0}"/>
    <hyperlink ref="B52" location="'Ind. R. crédito provisiones'!A1" tooltip="Indicadores de Riesgo de crédito de Provisiones por instituciones" display="Indicadores de Riesgo de crédito de Provisiones por instituciones" xr:uid="{3C1EEB9F-50C5-4360-B052-D2981640FB26}"/>
    <hyperlink ref="B48" location="'Indic. Activ. var. 12 meses '!A1" tooltip="Indicadores de Actividad (variación en 12 meses) por instituciones" display="Indicadores de Actividad (variación en 12 meses) por Instituciones" xr:uid="{ACDCA9EB-C745-4638-A8A8-EA7BFDD0B7F3}"/>
    <hyperlink ref="B64" location="'Calidad Créditos contingentes'!A1" tooltip="Calidad de los Créditos Contingentes por instituciones" display="Calidad de Créditos Contingentes por Instituciones" xr:uid="{D08BD0F4-9D5B-4811-8F13-14840D9EA504}"/>
    <hyperlink ref="B12" location="'Est. del Resultado Sistema'!A1" tooltip="Resultados Consolidados del Sistema Bancario" display="Estado del Resultado Consolidado del Sistema Bancario" xr:uid="{FA86EA79-AA5A-4DB6-8D1C-1A4100C867F1}"/>
    <hyperlink ref="B62" location="'Créditos contingentes'!A1" tooltip="Créditos Contingentes por instituciones" display="Créditos Contingentes por Instituciones" xr:uid="{A8F0394B-87F2-4613-BC9E-53E949FC9ACB}"/>
    <hyperlink ref="B24" location="'Activos Bancos 2'!A1" tooltip="Principales Activos Consolidados por Instituciones II" display="Principales Activos Consolidados por Instituciones II" xr:uid="{F6BD8D0E-D21E-4240-8434-1A519EBC38F8}"/>
    <hyperlink ref="B54"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98338B2F-9CBA-400B-9EB9-3F01315B04B2}"/>
    <hyperlink ref="B50" location="'Ind. de rentab. y eficiencia'!A1" tooltip="Indicadores de Rentabilidad y Eficiencia por instituciones" display="Indicadores de Rentabilidad y Eficiencia por instituciones" xr:uid="{E13FF190-7F6A-4C3F-9E90-6D8D53C6B0DC}"/>
    <hyperlink ref="B42" location="'Resultado financiero neto'!A1" tooltip="Resultado financiero neto por instituciones" display="Resultado financiero neto por Instituciones" xr:uid="{A3B9E5A1-C6F3-4281-A285-2480EF9D6B8D}"/>
    <hyperlink ref="B56" location="'Calidad de Colocaciones 1'!A1" tooltip="Calidad de colocaciones por instituciones I" display="Calidad de Colocaciones por Instituciones I" xr:uid="{8CEBE942-F245-4B5B-9DA0-46A7A81E993D}"/>
    <hyperlink ref="B58" location="'Calidad de Colocaciones 2'!A1" tooltip="Calidad de colocaciones por instituciones II" display="Calidad de Colocaciones por Instituciones II" xr:uid="{06C52B88-0E9F-4DD9-90BA-1F5D43B15E99}"/>
    <hyperlink ref="B60" location="'Calidad de Colocaciones 3'!A1" tooltip="Calidad de colocaciones por instituciones III" display="Calidad de Colocaciones por Instituciones III" xr:uid="{30A2BE20-87D6-46C1-904F-738A0D653964}"/>
    <hyperlink ref="B14" location="'Indicadores Sistema'!A1" tooltip="Indicadores del Sistema Bancario" display="Principales Indicadores del Sistema Bancario" xr:uid="{3739BF64-FBC4-428A-A8DD-E66DC9A411D8}"/>
    <hyperlink ref="B66" location="'Eventos Riesgo Operacional'!A1" tooltip="Gastos y Recuperaciones por Eventos de pérdida Operacional" display="Pérdida bruta y Recuperaciones de Pérdida bruta por Tipo de Eventos de Riesgo Operacional por Instituciones" xr:uid="{F6A1A4B0-F5D8-49A7-B891-CC1CCA1BEFC3}"/>
    <hyperlink ref="B68" location="'Ind. de Ev. Rie. Ope'!A1" tooltip="Indicadores de Gastos por Eventos de pérdida Operacional" display="Indicadores de Gastos por Eventos de pérdida Operacional" xr:uid="{F68FC900-E174-414E-9B9A-EAEDECB8FD13}"/>
    <hyperlink ref="B28" location="'Pasivos Bancos 2'!A1" tooltip="Principales Pasivos Consolidados por Instituciones II" display="Principales Pasivos Consolidados por Instituciones II" xr:uid="{878A1010-2FAB-492F-8B24-8A072F506C9B}"/>
    <hyperlink ref="B30" location="Patrimonio_Bancos!A1" tooltip="Principales Componentes Patrimonio Consolidados por Instituciones" display="Principales Componentes del Patrimonio Consolidado por Instituciones " xr:uid="{DAFA8181-F017-4ACB-A3A3-F7FEDFD90C97}"/>
    <hyperlink ref="B34" location="'Estado del Resultado Bancos 2'!A1" tooltip="Estado de Resultado Consolidado por Instituciones II" display="Principales Componentes del Estado del Resultado Consolidado por Instituciones II" xr:uid="{0C7F094B-3285-44AD-BD01-D7B6160C012D}"/>
    <hyperlink ref="B16" location="'Est. Situación Financ. Bancos'!A1" tooltip="Balance Consolidado Bancos" display="Estado de Situación Financiera Consolidado por Instituciones" xr:uid="{36C5DB6F-0328-4F14-A63A-A84687F51348}"/>
    <hyperlink ref="B18" location="'Est. del Resultado Bancos '!A1" tooltip="Resultados Consolidados Bancos" display="Estado del Resultado Consolidado por Instituciones" xr:uid="{CE430928-E3AB-4474-A469-F9CCBAD974E0}"/>
    <hyperlink ref="B38" location="Reajustes!A1" tooltip="Margen de reajustes por instituciones" display="Ingreso neto por Reajustes por Instituciones" xr:uid="{FB6DB797-4184-4BFD-BB0F-2DC33C7C59FE}"/>
    <hyperlink ref="B44" location="'Total Gastos Operacionales'!A1" tooltip="Gastos Operacionales por instituciones" display="Total Gastos Operacionales por Instituciones" xr:uid="{7234F4D1-FD93-4C98-970C-C5081E749D85}"/>
    <hyperlink ref="B22" location="'Activos Bancos 1'!A1" tooltip="Principales Activos Consolidados por Instituciones I" display="Principales Activos Consolidados por Instituciones I" xr:uid="{781940B0-D7D1-41BA-8F57-C63C77BB0233}"/>
  </hyperlinks>
  <pageMargins left="0.35" right="0.49" top="0.54" bottom="0.6" header="0" footer="0"/>
  <pageSetup scale="8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7813D-637B-40D1-960F-F0AA3396A32A}">
  <sheetPr codeName="Hoja41">
    <tabColor theme="8" tint="0.79998168889431442"/>
    <pageSetUpPr fitToPage="1"/>
  </sheetPr>
  <dimension ref="A1:AF38"/>
  <sheetViews>
    <sheetView showGridLines="0" zoomScale="85" zoomScaleNormal="85" workbookViewId="0"/>
  </sheetViews>
  <sheetFormatPr baseColWidth="10" defaultColWidth="11.42578125" defaultRowHeight="12.75" outlineLevelRow="1"/>
  <cols>
    <col min="1" max="1" width="8.140625" bestFit="1" customWidth="1"/>
    <col min="2" max="2" width="35" style="114" customWidth="1"/>
    <col min="3" max="4" width="13.85546875" style="114" customWidth="1"/>
    <col min="5" max="5" width="14" style="114" bestFit="1" customWidth="1"/>
    <col min="6" max="6" width="13.5703125" style="114" bestFit="1" customWidth="1"/>
    <col min="7" max="7" width="13.42578125" style="114" customWidth="1"/>
    <col min="8" max="8" width="15.28515625" style="114" customWidth="1"/>
    <col min="9" max="9" width="13.140625" style="114" customWidth="1"/>
    <col min="10" max="10" width="18.42578125" style="114" customWidth="1"/>
    <col min="11" max="11" width="13.28515625" style="114" customWidth="1"/>
    <col min="12" max="12" width="13.5703125" style="114" customWidth="1"/>
    <col min="13" max="13" width="13.7109375" style="114" customWidth="1"/>
    <col min="14" max="14" width="14.42578125" style="114" customWidth="1"/>
    <col min="15" max="15" width="16.28515625" style="114" customWidth="1"/>
    <col min="16" max="16" width="14.5703125" style="114" customWidth="1"/>
    <col min="17" max="17" width="16.28515625" style="114" customWidth="1"/>
    <col min="18" max="18" width="13.28515625" style="114" customWidth="1"/>
    <col min="19" max="19" width="12.7109375" style="114" customWidth="1"/>
    <col min="20" max="20" width="13.5703125" style="114" bestFit="1" customWidth="1"/>
    <col min="21" max="21" width="13.5703125" style="114" customWidth="1"/>
    <col min="22" max="22" width="12.85546875" style="114" customWidth="1"/>
    <col min="23" max="25" width="14.7109375" style="114" customWidth="1"/>
    <col min="26" max="26" width="15.7109375" style="114" customWidth="1"/>
    <col min="27" max="27" width="14.85546875" style="114" customWidth="1"/>
    <col min="28" max="28" width="15.85546875" style="114" customWidth="1"/>
    <col min="29" max="29" width="13.42578125" style="114" customWidth="1"/>
    <col min="30" max="30" width="12.5703125" style="114" customWidth="1"/>
    <col min="31" max="31" width="1.140625" style="114" customWidth="1"/>
    <col min="32" max="32" width="16.140625" style="114" customWidth="1"/>
    <col min="33" max="16384" width="11.42578125" style="114"/>
  </cols>
  <sheetData>
    <row r="1" spans="1:32">
      <c r="B1" s="117"/>
      <c r="C1" s="117"/>
      <c r="D1" s="117"/>
    </row>
    <row r="2" spans="1:32" s="61" customFormat="1" ht="27" hidden="1" customHeight="1" outlineLevel="1">
      <c r="A2"/>
      <c r="B2" s="206"/>
      <c r="C2" s="295" t="s">
        <v>66</v>
      </c>
      <c r="D2" s="207" t="s">
        <v>519</v>
      </c>
      <c r="E2" s="207" t="s">
        <v>124</v>
      </c>
      <c r="F2" s="207" t="s">
        <v>126</v>
      </c>
      <c r="G2" s="207" t="s">
        <v>129</v>
      </c>
      <c r="H2" s="207" t="s">
        <v>132</v>
      </c>
      <c r="I2" s="207" t="s">
        <v>135</v>
      </c>
      <c r="J2" s="207" t="s">
        <v>520</v>
      </c>
      <c r="K2" s="207" t="s">
        <v>138</v>
      </c>
      <c r="L2" s="207" t="s">
        <v>69</v>
      </c>
      <c r="M2" s="207" t="s">
        <v>521</v>
      </c>
      <c r="N2" s="207" t="s">
        <v>522</v>
      </c>
      <c r="O2" s="207" t="s">
        <v>523</v>
      </c>
      <c r="P2" s="207" t="s">
        <v>524</v>
      </c>
      <c r="Q2" s="207" t="s">
        <v>525</v>
      </c>
      <c r="R2" s="207" t="s">
        <v>526</v>
      </c>
      <c r="S2" s="207" t="s">
        <v>527</v>
      </c>
      <c r="T2" s="207" t="s">
        <v>72</v>
      </c>
      <c r="U2" s="207" t="s">
        <v>528</v>
      </c>
      <c r="V2" s="207" t="s">
        <v>529</v>
      </c>
      <c r="W2" s="207" t="s">
        <v>530</v>
      </c>
      <c r="X2" s="207" t="s">
        <v>141</v>
      </c>
      <c r="Y2" s="207" t="s">
        <v>531</v>
      </c>
      <c r="Z2" s="207" t="s">
        <v>532</v>
      </c>
      <c r="AA2" s="207" t="s">
        <v>75</v>
      </c>
      <c r="AB2" s="207" t="s">
        <v>533</v>
      </c>
      <c r="AC2" s="207" t="s">
        <v>534</v>
      </c>
      <c r="AD2" s="207" t="s">
        <v>535</v>
      </c>
      <c r="AE2" s="207"/>
      <c r="AF2" s="207" t="s">
        <v>63</v>
      </c>
    </row>
    <row r="3" spans="1:32" ht="20.45" customHeight="1" collapsed="1" thickBot="1">
      <c r="B3" s="209" t="s">
        <v>400</v>
      </c>
      <c r="C3" s="117"/>
      <c r="D3" s="117"/>
      <c r="AF3" s="210" t="s">
        <v>36</v>
      </c>
    </row>
    <row r="4" spans="1:32" ht="24" customHeight="1">
      <c r="B4" s="14" t="s">
        <v>536</v>
      </c>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6"/>
    </row>
    <row r="5" spans="1:32"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3"/>
    </row>
    <row r="6" spans="1:32">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row>
    <row r="7" spans="1:32" ht="17.45" customHeight="1">
      <c r="B7" s="296" t="s">
        <v>403</v>
      </c>
      <c r="C7" s="297" t="s">
        <v>407</v>
      </c>
      <c r="D7" s="298"/>
      <c r="E7" s="298"/>
      <c r="F7" s="298"/>
      <c r="G7" s="298"/>
      <c r="H7" s="298"/>
      <c r="I7" s="298"/>
      <c r="J7" s="298"/>
      <c r="K7" s="298"/>
      <c r="L7" s="299" t="s">
        <v>537</v>
      </c>
      <c r="M7" s="300"/>
      <c r="N7" s="300"/>
      <c r="O7" s="300"/>
      <c r="P7" s="300"/>
      <c r="Q7" s="300"/>
      <c r="R7" s="300"/>
      <c r="S7" s="301"/>
      <c r="T7" s="299" t="s">
        <v>538</v>
      </c>
      <c r="U7" s="300"/>
      <c r="V7" s="300"/>
      <c r="W7" s="301"/>
      <c r="X7" s="216" t="s">
        <v>539</v>
      </c>
      <c r="Y7" s="216" t="s">
        <v>540</v>
      </c>
      <c r="Z7" s="216" t="s">
        <v>541</v>
      </c>
      <c r="AA7" s="274" t="s">
        <v>410</v>
      </c>
      <c r="AB7" s="275"/>
      <c r="AC7" s="275"/>
      <c r="AD7" s="276"/>
      <c r="AE7" s="214"/>
      <c r="AF7" s="216" t="s">
        <v>406</v>
      </c>
    </row>
    <row r="8" spans="1:32" s="123" customFormat="1" ht="12" customHeight="1">
      <c r="A8"/>
      <c r="B8" s="302"/>
      <c r="C8" s="215" t="s">
        <v>413</v>
      </c>
      <c r="D8" s="215" t="s">
        <v>542</v>
      </c>
      <c r="E8" s="297" t="s">
        <v>543</v>
      </c>
      <c r="F8" s="298"/>
      <c r="G8" s="298"/>
      <c r="H8" s="298"/>
      <c r="I8" s="298"/>
      <c r="J8" s="298"/>
      <c r="K8" s="298"/>
      <c r="L8" s="303"/>
      <c r="M8" s="304"/>
      <c r="N8" s="304"/>
      <c r="O8" s="304"/>
      <c r="P8" s="304"/>
      <c r="Q8" s="304"/>
      <c r="R8" s="304"/>
      <c r="S8" s="305"/>
      <c r="T8" s="303"/>
      <c r="U8" s="304"/>
      <c r="V8" s="304"/>
      <c r="W8" s="305"/>
      <c r="X8" s="226"/>
      <c r="Y8" s="226"/>
      <c r="Z8" s="226"/>
      <c r="AA8" s="220" t="s">
        <v>413</v>
      </c>
      <c r="AB8" s="216" t="s">
        <v>544</v>
      </c>
      <c r="AC8" s="216" t="s">
        <v>545</v>
      </c>
      <c r="AD8" s="216" t="s">
        <v>546</v>
      </c>
      <c r="AE8" s="214"/>
      <c r="AF8" s="222"/>
    </row>
    <row r="9" spans="1:32" s="123" customFormat="1" ht="12.75" customHeight="1">
      <c r="A9"/>
      <c r="B9" s="302"/>
      <c r="C9" s="221"/>
      <c r="D9" s="221"/>
      <c r="E9" s="226" t="s">
        <v>413</v>
      </c>
      <c r="F9" s="303" t="s">
        <v>125</v>
      </c>
      <c r="G9" s="304"/>
      <c r="H9" s="304"/>
      <c r="I9" s="304"/>
      <c r="J9" s="305"/>
      <c r="K9" s="226" t="s">
        <v>137</v>
      </c>
      <c r="L9" s="259" t="s">
        <v>413</v>
      </c>
      <c r="M9" s="250" t="s">
        <v>547</v>
      </c>
      <c r="N9" s="264"/>
      <c r="O9" s="250" t="s">
        <v>548</v>
      </c>
      <c r="P9" s="286"/>
      <c r="Q9" s="264"/>
      <c r="R9" s="226" t="s">
        <v>549</v>
      </c>
      <c r="S9" s="226" t="s">
        <v>550</v>
      </c>
      <c r="T9" s="226" t="s">
        <v>413</v>
      </c>
      <c r="U9" s="226" t="s">
        <v>551</v>
      </c>
      <c r="V9" s="226" t="s">
        <v>552</v>
      </c>
      <c r="W9" s="249" t="s">
        <v>553</v>
      </c>
      <c r="X9" s="226"/>
      <c r="Y9" s="226"/>
      <c r="Z9" s="226"/>
      <c r="AA9" s="259"/>
      <c r="AB9" s="226"/>
      <c r="AC9" s="226"/>
      <c r="AD9" s="226"/>
      <c r="AE9" s="214"/>
      <c r="AF9" s="222"/>
    </row>
    <row r="10" spans="1:32" s="123" customFormat="1" ht="12.75" customHeight="1">
      <c r="A10"/>
      <c r="B10" s="302"/>
      <c r="C10" s="221"/>
      <c r="D10" s="221"/>
      <c r="E10" s="226"/>
      <c r="F10" s="216" t="s">
        <v>413</v>
      </c>
      <c r="G10" s="217" t="s">
        <v>554</v>
      </c>
      <c r="H10" s="218"/>
      <c r="I10" s="219"/>
      <c r="J10" s="248" t="s">
        <v>555</v>
      </c>
      <c r="K10" s="226"/>
      <c r="L10" s="259"/>
      <c r="M10" s="216" t="s">
        <v>413</v>
      </c>
      <c r="N10" s="248" t="s">
        <v>513</v>
      </c>
      <c r="O10" s="216" t="s">
        <v>413</v>
      </c>
      <c r="P10" s="216" t="s">
        <v>513</v>
      </c>
      <c r="Q10" s="216" t="s">
        <v>556</v>
      </c>
      <c r="R10" s="226"/>
      <c r="S10" s="226"/>
      <c r="T10" s="226"/>
      <c r="U10" s="226"/>
      <c r="V10" s="226"/>
      <c r="W10" s="249"/>
      <c r="X10" s="226"/>
      <c r="Y10" s="226"/>
      <c r="Z10" s="226"/>
      <c r="AA10" s="259"/>
      <c r="AB10" s="226"/>
      <c r="AC10" s="226"/>
      <c r="AD10" s="226"/>
      <c r="AE10" s="214"/>
      <c r="AF10" s="222"/>
    </row>
    <row r="11" spans="1:32" s="123" customFormat="1" ht="59.45" customHeight="1">
      <c r="A11"/>
      <c r="B11" s="306"/>
      <c r="C11" s="227"/>
      <c r="D11" s="227"/>
      <c r="E11" s="230"/>
      <c r="F11" s="290"/>
      <c r="G11" s="307" t="s">
        <v>413</v>
      </c>
      <c r="H11" s="307" t="s">
        <v>557</v>
      </c>
      <c r="I11" s="308" t="s">
        <v>558</v>
      </c>
      <c r="J11" s="250"/>
      <c r="K11" s="230"/>
      <c r="L11" s="264"/>
      <c r="M11" s="290"/>
      <c r="N11" s="291"/>
      <c r="O11" s="290"/>
      <c r="P11" s="290"/>
      <c r="Q11" s="230"/>
      <c r="R11" s="230"/>
      <c r="S11" s="230"/>
      <c r="T11" s="230"/>
      <c r="U11" s="230"/>
      <c r="V11" s="230"/>
      <c r="W11" s="250"/>
      <c r="X11" s="230"/>
      <c r="Y11" s="230"/>
      <c r="Z11" s="230"/>
      <c r="AA11" s="264"/>
      <c r="AB11" s="230"/>
      <c r="AC11" s="230"/>
      <c r="AD11" s="230"/>
      <c r="AE11" s="214"/>
      <c r="AF11" s="228"/>
    </row>
    <row r="12" spans="1:32">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214"/>
      <c r="AF12" s="177"/>
    </row>
    <row r="13" spans="1:32" ht="13.5" thickBot="1">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214"/>
      <c r="AF13" s="177"/>
    </row>
    <row r="14" spans="1:32">
      <c r="B14" s="232" t="s">
        <v>415</v>
      </c>
      <c r="C14" s="233">
        <v>6740688.1549889995</v>
      </c>
      <c r="D14" s="233">
        <v>0</v>
      </c>
      <c r="E14" s="233">
        <v>6740688.1549889995</v>
      </c>
      <c r="F14" s="233">
        <v>1626818.849991</v>
      </c>
      <c r="G14" s="233">
        <v>1364961.0078049998</v>
      </c>
      <c r="H14" s="233">
        <v>1025578.991482</v>
      </c>
      <c r="I14" s="233">
        <v>339382.01632300002</v>
      </c>
      <c r="J14" s="233">
        <v>0</v>
      </c>
      <c r="K14" s="233">
        <v>5113869.3049979992</v>
      </c>
      <c r="L14" s="233">
        <v>371124.18135899998</v>
      </c>
      <c r="M14" s="233">
        <v>74394.288394999996</v>
      </c>
      <c r="N14" s="233">
        <v>0</v>
      </c>
      <c r="O14" s="233">
        <v>296729.892964</v>
      </c>
      <c r="P14" s="233">
        <v>0</v>
      </c>
      <c r="Q14" s="233">
        <v>270367.07407099998</v>
      </c>
      <c r="R14" s="233">
        <v>0</v>
      </c>
      <c r="S14" s="233">
        <v>0</v>
      </c>
      <c r="T14" s="233">
        <v>2033139.5928489999</v>
      </c>
      <c r="U14" s="233">
        <v>50.573124999999997</v>
      </c>
      <c r="V14" s="233">
        <v>2033089.019724</v>
      </c>
      <c r="W14" s="233">
        <v>0</v>
      </c>
      <c r="X14" s="233">
        <v>10364.928281</v>
      </c>
      <c r="Y14" s="233">
        <v>140869.77643900001</v>
      </c>
      <c r="Z14" s="233">
        <v>77152.415827999997</v>
      </c>
      <c r="AA14" s="233">
        <v>328697.11884800001</v>
      </c>
      <c r="AB14" s="233">
        <v>328697.11884800001</v>
      </c>
      <c r="AC14" s="233">
        <v>0</v>
      </c>
      <c r="AD14" s="233">
        <v>0</v>
      </c>
      <c r="AE14" s="234"/>
      <c r="AF14" s="233">
        <v>10258800.543226</v>
      </c>
    </row>
    <row r="15" spans="1:32">
      <c r="B15" s="235" t="s">
        <v>416</v>
      </c>
      <c r="C15" s="236">
        <v>2534780.992906</v>
      </c>
      <c r="D15" s="236">
        <v>0</v>
      </c>
      <c r="E15" s="236">
        <v>2534780.992906</v>
      </c>
      <c r="F15" s="236">
        <v>345781.27682700002</v>
      </c>
      <c r="G15" s="236">
        <v>118491.977451</v>
      </c>
      <c r="H15" s="236">
        <v>118491.702731</v>
      </c>
      <c r="I15" s="236">
        <v>0.27472000000000002</v>
      </c>
      <c r="J15" s="236">
        <v>0</v>
      </c>
      <c r="K15" s="236">
        <v>2188999.7160789999</v>
      </c>
      <c r="L15" s="236">
        <v>184994.27301599999</v>
      </c>
      <c r="M15" s="236">
        <v>0</v>
      </c>
      <c r="N15" s="236">
        <v>0</v>
      </c>
      <c r="O15" s="236">
        <v>184994.27301599999</v>
      </c>
      <c r="P15" s="236">
        <v>184994.27301599999</v>
      </c>
      <c r="Q15" s="236">
        <v>0</v>
      </c>
      <c r="R15" s="236">
        <v>0</v>
      </c>
      <c r="S15" s="236">
        <v>0</v>
      </c>
      <c r="T15" s="236">
        <v>549092.550682</v>
      </c>
      <c r="U15" s="236">
        <v>0</v>
      </c>
      <c r="V15" s="236">
        <v>549092.550682</v>
      </c>
      <c r="W15" s="236">
        <v>0</v>
      </c>
      <c r="X15" s="236">
        <v>348344.71267799998</v>
      </c>
      <c r="Y15" s="236">
        <v>25688.902107999998</v>
      </c>
      <c r="Z15" s="236">
        <v>12215.344766</v>
      </c>
      <c r="AA15" s="236">
        <v>95012.798846000005</v>
      </c>
      <c r="AB15" s="236">
        <v>95012.798846000005</v>
      </c>
      <c r="AC15" s="236">
        <v>0</v>
      </c>
      <c r="AD15" s="236">
        <v>0</v>
      </c>
      <c r="AE15" s="234"/>
      <c r="AF15" s="236">
        <v>4479896.5008120006</v>
      </c>
    </row>
    <row r="16" spans="1:32">
      <c r="B16" s="235" t="s">
        <v>417</v>
      </c>
      <c r="C16" s="236">
        <v>3304296.2438699999</v>
      </c>
      <c r="D16" s="236">
        <v>0</v>
      </c>
      <c r="E16" s="236">
        <v>3304296.2438699999</v>
      </c>
      <c r="F16" s="236">
        <v>533259.84698999999</v>
      </c>
      <c r="G16" s="236">
        <v>102439.67169</v>
      </c>
      <c r="H16" s="236">
        <v>82868.128851999994</v>
      </c>
      <c r="I16" s="236">
        <v>19571.542838000001</v>
      </c>
      <c r="J16" s="236">
        <v>0</v>
      </c>
      <c r="K16" s="236">
        <v>2771036.3968799999</v>
      </c>
      <c r="L16" s="236">
        <v>451200.45273100003</v>
      </c>
      <c r="M16" s="236">
        <v>55311.276031000001</v>
      </c>
      <c r="N16" s="236">
        <v>55311.276031000001</v>
      </c>
      <c r="O16" s="236">
        <v>395889.17670000001</v>
      </c>
      <c r="P16" s="236">
        <v>362584.85108200001</v>
      </c>
      <c r="Q16" s="236">
        <v>33297.990458</v>
      </c>
      <c r="R16" s="236">
        <v>0</v>
      </c>
      <c r="S16" s="236">
        <v>0</v>
      </c>
      <c r="T16" s="236">
        <v>2156978.0554259997</v>
      </c>
      <c r="U16" s="236">
        <v>0</v>
      </c>
      <c r="V16" s="236">
        <v>2156978.0554259997</v>
      </c>
      <c r="W16" s="236">
        <v>0</v>
      </c>
      <c r="X16" s="236">
        <v>496838.83016200003</v>
      </c>
      <c r="Y16" s="236">
        <v>1404.299565</v>
      </c>
      <c r="Z16" s="236">
        <v>5754.3388729999997</v>
      </c>
      <c r="AA16" s="236">
        <v>311688.5404</v>
      </c>
      <c r="AB16" s="236">
        <v>311688.5404</v>
      </c>
      <c r="AC16" s="236">
        <v>0</v>
      </c>
      <c r="AD16" s="236">
        <v>0</v>
      </c>
      <c r="AE16" s="234"/>
      <c r="AF16" s="236">
        <v>7102481.3111479999</v>
      </c>
    </row>
    <row r="17" spans="1:32">
      <c r="B17" s="235" t="s">
        <v>418</v>
      </c>
      <c r="C17" s="236">
        <v>28385241.825707</v>
      </c>
      <c r="D17" s="236">
        <v>0</v>
      </c>
      <c r="E17" s="236">
        <v>28385241.825707</v>
      </c>
      <c r="F17" s="236">
        <v>13324679.811334999</v>
      </c>
      <c r="G17" s="236">
        <v>10992170.972748002</v>
      </c>
      <c r="H17" s="236">
        <v>7133870.302343999</v>
      </c>
      <c r="I17" s="236">
        <v>3775073.3113869997</v>
      </c>
      <c r="J17" s="236">
        <v>0</v>
      </c>
      <c r="K17" s="236">
        <v>15060562.014372</v>
      </c>
      <c r="L17" s="236">
        <v>1199797.618491</v>
      </c>
      <c r="M17" s="236">
        <v>4.0000000000000001E-3</v>
      </c>
      <c r="N17" s="236">
        <v>0</v>
      </c>
      <c r="O17" s="236">
        <v>1199797.6144910001</v>
      </c>
      <c r="P17" s="236">
        <v>143421.91230900001</v>
      </c>
      <c r="Q17" s="236">
        <v>1001915.103246</v>
      </c>
      <c r="R17" s="236">
        <v>0</v>
      </c>
      <c r="S17" s="236">
        <v>0</v>
      </c>
      <c r="T17" s="236">
        <v>9869142.7421819977</v>
      </c>
      <c r="U17" s="236">
        <v>979.29976599999998</v>
      </c>
      <c r="V17" s="236">
        <v>9868163.4424160011</v>
      </c>
      <c r="W17" s="236">
        <v>0</v>
      </c>
      <c r="X17" s="236">
        <v>142276.61376099999</v>
      </c>
      <c r="Y17" s="236">
        <v>288807.59428199998</v>
      </c>
      <c r="Z17" s="236">
        <v>90562.207156000004</v>
      </c>
      <c r="AA17" s="236">
        <v>1053637.6658049999</v>
      </c>
      <c r="AB17" s="236">
        <v>1053637.6658049999</v>
      </c>
      <c r="AC17" s="236">
        <v>0</v>
      </c>
      <c r="AD17" s="236">
        <v>0</v>
      </c>
      <c r="AE17" s="234"/>
      <c r="AF17" s="236">
        <v>46665932.220358998</v>
      </c>
    </row>
    <row r="18" spans="1:32">
      <c r="B18" s="235" t="s">
        <v>419</v>
      </c>
      <c r="C18" s="236">
        <v>46572295.405368</v>
      </c>
      <c r="D18" s="236">
        <v>0</v>
      </c>
      <c r="E18" s="236">
        <v>46572295.405368</v>
      </c>
      <c r="F18" s="236">
        <v>25803312.060502</v>
      </c>
      <c r="G18" s="236">
        <v>22845734.883710999</v>
      </c>
      <c r="H18" s="236">
        <v>19802660.464177001</v>
      </c>
      <c r="I18" s="236">
        <v>3028104.7072610003</v>
      </c>
      <c r="J18" s="236">
        <v>18564.099776999999</v>
      </c>
      <c r="K18" s="236">
        <v>20768983.344866</v>
      </c>
      <c r="L18" s="236">
        <v>2733624.0747160004</v>
      </c>
      <c r="M18" s="236">
        <v>631503.89796499989</v>
      </c>
      <c r="N18" s="236">
        <v>631503.89332200005</v>
      </c>
      <c r="O18" s="236">
        <v>2102120.1767509999</v>
      </c>
      <c r="P18" s="236">
        <v>1337165.987795</v>
      </c>
      <c r="Q18" s="236">
        <v>721525.97518800001</v>
      </c>
      <c r="R18" s="236">
        <v>0</v>
      </c>
      <c r="S18" s="236">
        <v>0</v>
      </c>
      <c r="T18" s="236">
        <v>8540951.7577959988</v>
      </c>
      <c r="U18" s="236">
        <v>374.20389599999999</v>
      </c>
      <c r="V18" s="236">
        <v>8540577.5538999997</v>
      </c>
      <c r="W18" s="236">
        <v>0</v>
      </c>
      <c r="X18" s="236">
        <v>470379.63763800001</v>
      </c>
      <c r="Y18" s="236">
        <v>1934346.3638489998</v>
      </c>
      <c r="Z18" s="236">
        <v>109406.576067</v>
      </c>
      <c r="AA18" s="236">
        <v>2036037.957864</v>
      </c>
      <c r="AB18" s="236">
        <v>1575568.79627</v>
      </c>
      <c r="AC18" s="236">
        <v>460469.161594</v>
      </c>
      <c r="AD18" s="236">
        <v>0</v>
      </c>
      <c r="AE18" s="234"/>
      <c r="AF18" s="236">
        <v>74691100.473278001</v>
      </c>
    </row>
    <row r="19" spans="1:32">
      <c r="B19" s="235" t="s">
        <v>420</v>
      </c>
      <c r="C19" s="236">
        <v>32541540.083069999</v>
      </c>
      <c r="D19" s="236">
        <v>0</v>
      </c>
      <c r="E19" s="236">
        <v>32541540.083069999</v>
      </c>
      <c r="F19" s="236">
        <v>14464297.630119</v>
      </c>
      <c r="G19" s="236">
        <v>7891442.1900439998</v>
      </c>
      <c r="H19" s="236">
        <v>6418984.462142</v>
      </c>
      <c r="I19" s="236">
        <v>1465060.9223809999</v>
      </c>
      <c r="J19" s="236">
        <v>0</v>
      </c>
      <c r="K19" s="236">
        <v>18077242.452950999</v>
      </c>
      <c r="L19" s="236">
        <v>904617.87653400004</v>
      </c>
      <c r="M19" s="236">
        <v>0</v>
      </c>
      <c r="N19" s="236">
        <v>0</v>
      </c>
      <c r="O19" s="236">
        <v>904617.87653400004</v>
      </c>
      <c r="P19" s="236">
        <v>604239.25983400003</v>
      </c>
      <c r="Q19" s="236">
        <v>155267.63221000001</v>
      </c>
      <c r="R19" s="236">
        <v>0</v>
      </c>
      <c r="S19" s="236">
        <v>0</v>
      </c>
      <c r="T19" s="236">
        <v>8868533.0176020004</v>
      </c>
      <c r="U19" s="236">
        <v>282298.05761199998</v>
      </c>
      <c r="V19" s="236">
        <v>8586234.9599900004</v>
      </c>
      <c r="W19" s="236">
        <v>0</v>
      </c>
      <c r="X19" s="236">
        <v>2354167.3181699999</v>
      </c>
      <c r="Y19" s="236">
        <v>97482.686201999997</v>
      </c>
      <c r="Z19" s="236">
        <v>69650.603659999993</v>
      </c>
      <c r="AA19" s="236">
        <v>1970068.885733</v>
      </c>
      <c r="AB19" s="236">
        <v>1407532.9017459999</v>
      </c>
      <c r="AC19" s="236">
        <v>562535.98398699996</v>
      </c>
      <c r="AD19" s="236">
        <v>0</v>
      </c>
      <c r="AE19" s="234"/>
      <c r="AF19" s="236">
        <v>52531846.724346004</v>
      </c>
    </row>
    <row r="20" spans="1:32">
      <c r="B20" s="235" t="s">
        <v>421</v>
      </c>
      <c r="C20" s="236">
        <v>3654078.9470910002</v>
      </c>
      <c r="D20" s="236">
        <v>0</v>
      </c>
      <c r="E20" s="236">
        <v>3654078.9470910002</v>
      </c>
      <c r="F20" s="236">
        <v>1528881.0021849999</v>
      </c>
      <c r="G20" s="236">
        <v>1298865.714897</v>
      </c>
      <c r="H20" s="236">
        <v>12469.038527999999</v>
      </c>
      <c r="I20" s="236">
        <v>1286396.676369</v>
      </c>
      <c r="J20" s="236">
        <v>0</v>
      </c>
      <c r="K20" s="236">
        <v>2125197.944906</v>
      </c>
      <c r="L20" s="236">
        <v>26870.5</v>
      </c>
      <c r="M20" s="236">
        <v>26870.5</v>
      </c>
      <c r="N20" s="236">
        <v>0</v>
      </c>
      <c r="O20" s="236">
        <v>0</v>
      </c>
      <c r="P20" s="236">
        <v>0</v>
      </c>
      <c r="Q20" s="236">
        <v>0</v>
      </c>
      <c r="R20" s="236">
        <v>0</v>
      </c>
      <c r="S20" s="236">
        <v>0</v>
      </c>
      <c r="T20" s="236">
        <v>293306.36968</v>
      </c>
      <c r="U20" s="236">
        <v>44084.858552999998</v>
      </c>
      <c r="V20" s="236">
        <v>249221.51112700001</v>
      </c>
      <c r="W20" s="236">
        <v>0</v>
      </c>
      <c r="X20" s="236">
        <v>0</v>
      </c>
      <c r="Y20" s="236">
        <v>356972.22061399999</v>
      </c>
      <c r="Z20" s="236">
        <v>17467.303034</v>
      </c>
      <c r="AA20" s="236">
        <v>22193.736934</v>
      </c>
      <c r="AB20" s="236">
        <v>22193.736934</v>
      </c>
      <c r="AC20" s="236">
        <v>0</v>
      </c>
      <c r="AD20" s="236">
        <v>0</v>
      </c>
      <c r="AE20" s="234"/>
      <c r="AF20" s="236">
        <v>5436624.6882830001</v>
      </c>
    </row>
    <row r="21" spans="1:32">
      <c r="B21" s="235" t="s">
        <v>422</v>
      </c>
      <c r="C21" s="236">
        <v>1981392.508873</v>
      </c>
      <c r="D21" s="236">
        <v>0</v>
      </c>
      <c r="E21" s="236">
        <v>1981392.508873</v>
      </c>
      <c r="F21" s="236">
        <v>209015.94960600001</v>
      </c>
      <c r="G21" s="236">
        <v>151683.73420400001</v>
      </c>
      <c r="H21" s="236">
        <v>138586.85540599999</v>
      </c>
      <c r="I21" s="236">
        <v>12924.978080000001</v>
      </c>
      <c r="J21" s="236">
        <v>0</v>
      </c>
      <c r="K21" s="236">
        <v>1772376.5592670001</v>
      </c>
      <c r="L21" s="236">
        <v>503363.727281</v>
      </c>
      <c r="M21" s="236">
        <v>28059.832814000001</v>
      </c>
      <c r="N21" s="236">
        <v>0</v>
      </c>
      <c r="O21" s="236">
        <v>475303.89446699998</v>
      </c>
      <c r="P21" s="236">
        <v>373739.88518899999</v>
      </c>
      <c r="Q21" s="236">
        <v>101564.009278</v>
      </c>
      <c r="R21" s="236">
        <v>0</v>
      </c>
      <c r="S21" s="236">
        <v>0</v>
      </c>
      <c r="T21" s="236">
        <v>1218757.801955</v>
      </c>
      <c r="U21" s="236">
        <v>7527.6279169999998</v>
      </c>
      <c r="V21" s="236">
        <v>1211230.1740380002</v>
      </c>
      <c r="W21" s="236">
        <v>0</v>
      </c>
      <c r="X21" s="236">
        <v>0</v>
      </c>
      <c r="Y21" s="236">
        <v>3678.9906310000001</v>
      </c>
      <c r="Z21" s="236">
        <v>13864.912275999999</v>
      </c>
      <c r="AA21" s="236">
        <v>153398.42563799999</v>
      </c>
      <c r="AB21" s="236">
        <v>153398.42563799999</v>
      </c>
      <c r="AC21" s="236">
        <v>0</v>
      </c>
      <c r="AD21" s="236">
        <v>0</v>
      </c>
      <c r="AE21" s="234"/>
      <c r="AF21" s="236">
        <v>4509773.4574919995</v>
      </c>
    </row>
    <row r="22" spans="1:32">
      <c r="B22" s="235" t="s">
        <v>423</v>
      </c>
      <c r="C22" s="236">
        <v>21486809.672344998</v>
      </c>
      <c r="D22" s="236">
        <v>0</v>
      </c>
      <c r="E22" s="236">
        <v>21486809.672344998</v>
      </c>
      <c r="F22" s="236">
        <v>6257002.4223349998</v>
      </c>
      <c r="G22" s="236">
        <v>4224157.567237</v>
      </c>
      <c r="H22" s="236">
        <v>3184848.7988850004</v>
      </c>
      <c r="I22" s="236">
        <v>958575.39192499989</v>
      </c>
      <c r="J22" s="236">
        <v>0</v>
      </c>
      <c r="K22" s="236">
        <v>15229807.250009999</v>
      </c>
      <c r="L22" s="236">
        <v>2061242.2438339998</v>
      </c>
      <c r="M22" s="236">
        <v>0</v>
      </c>
      <c r="N22" s="236">
        <v>0</v>
      </c>
      <c r="O22" s="236">
        <v>2061242.2438339998</v>
      </c>
      <c r="P22" s="236">
        <v>1914246.410802</v>
      </c>
      <c r="Q22" s="236">
        <v>53336.514360000001</v>
      </c>
      <c r="R22" s="236">
        <v>0</v>
      </c>
      <c r="S22" s="236">
        <v>0</v>
      </c>
      <c r="T22" s="236">
        <v>6877706.6943800002</v>
      </c>
      <c r="U22" s="236">
        <v>10217.583376</v>
      </c>
      <c r="V22" s="236">
        <v>6867489.1110040005</v>
      </c>
      <c r="W22" s="236">
        <v>0</v>
      </c>
      <c r="X22" s="236">
        <v>681941.20163699996</v>
      </c>
      <c r="Y22" s="236">
        <v>664750.72407500003</v>
      </c>
      <c r="Z22" s="236">
        <v>124668.675309</v>
      </c>
      <c r="AA22" s="236">
        <v>1161494.2600529999</v>
      </c>
      <c r="AB22" s="236">
        <v>1161494.2600529999</v>
      </c>
      <c r="AC22" s="236">
        <v>0</v>
      </c>
      <c r="AD22" s="236">
        <v>0</v>
      </c>
      <c r="AE22" s="234"/>
      <c r="AF22" s="236">
        <v>38631715.828010999</v>
      </c>
    </row>
    <row r="23" spans="1:32">
      <c r="B23" s="235" t="s">
        <v>424</v>
      </c>
      <c r="C23" s="236">
        <v>747927.36003600003</v>
      </c>
      <c r="D23" s="236">
        <v>0</v>
      </c>
      <c r="E23" s="236">
        <v>747927.36003600003</v>
      </c>
      <c r="F23" s="236">
        <v>94433.934462000005</v>
      </c>
      <c r="G23" s="236">
        <v>35124.394818000001</v>
      </c>
      <c r="H23" s="236">
        <v>108.142883</v>
      </c>
      <c r="I23" s="236">
        <v>35016.251935</v>
      </c>
      <c r="J23" s="236">
        <v>2296.1382020000001</v>
      </c>
      <c r="K23" s="236">
        <v>653493.42557399999</v>
      </c>
      <c r="L23" s="236">
        <v>0</v>
      </c>
      <c r="M23" s="236">
        <v>0</v>
      </c>
      <c r="N23" s="236">
        <v>0</v>
      </c>
      <c r="O23" s="236">
        <v>0</v>
      </c>
      <c r="P23" s="236">
        <v>0</v>
      </c>
      <c r="Q23" s="236">
        <v>0</v>
      </c>
      <c r="R23" s="236">
        <v>0</v>
      </c>
      <c r="S23" s="236">
        <v>0</v>
      </c>
      <c r="T23" s="236">
        <v>100759.517859</v>
      </c>
      <c r="U23" s="236">
        <v>10836.94011</v>
      </c>
      <c r="V23" s="236">
        <v>89922.577749000004</v>
      </c>
      <c r="W23" s="236">
        <v>0</v>
      </c>
      <c r="X23" s="236">
        <v>0</v>
      </c>
      <c r="Y23" s="236">
        <v>0</v>
      </c>
      <c r="Z23" s="236">
        <v>3023.339489</v>
      </c>
      <c r="AA23" s="236">
        <v>0</v>
      </c>
      <c r="AB23" s="236">
        <v>0</v>
      </c>
      <c r="AC23" s="236">
        <v>0</v>
      </c>
      <c r="AD23" s="236">
        <v>0</v>
      </c>
      <c r="AE23" s="234"/>
      <c r="AF23" s="236">
        <v>982789.27977999998</v>
      </c>
    </row>
    <row r="24" spans="1:32">
      <c r="B24" s="235" t="s">
        <v>425</v>
      </c>
      <c r="C24" s="236">
        <v>29722205.132997997</v>
      </c>
      <c r="D24" s="236">
        <v>0</v>
      </c>
      <c r="E24" s="236">
        <v>29722205.132997997</v>
      </c>
      <c r="F24" s="236">
        <v>13046919.761124998</v>
      </c>
      <c r="G24" s="236">
        <v>10908649.402197</v>
      </c>
      <c r="H24" s="236">
        <v>7435230.5488449996</v>
      </c>
      <c r="I24" s="236">
        <v>3466669.7428440005</v>
      </c>
      <c r="J24" s="236">
        <v>4.0936589999999997</v>
      </c>
      <c r="K24" s="236">
        <v>16675285.371872999</v>
      </c>
      <c r="L24" s="236">
        <v>3899013.645236</v>
      </c>
      <c r="M24" s="236">
        <v>48785.617181000001</v>
      </c>
      <c r="N24" s="236">
        <v>48785.617181000001</v>
      </c>
      <c r="O24" s="236">
        <v>3850228.0280550001</v>
      </c>
      <c r="P24" s="236">
        <v>1286491.6687430001</v>
      </c>
      <c r="Q24" s="236">
        <v>2544705.7091180002</v>
      </c>
      <c r="R24" s="236">
        <v>0</v>
      </c>
      <c r="S24" s="236">
        <v>0</v>
      </c>
      <c r="T24" s="236">
        <v>8641054.4414700009</v>
      </c>
      <c r="U24" s="236">
        <v>353.43253800000002</v>
      </c>
      <c r="V24" s="236">
        <v>8575070.5132110007</v>
      </c>
      <c r="W24" s="236">
        <v>65630.495720999999</v>
      </c>
      <c r="X24" s="236">
        <v>725256.29503500008</v>
      </c>
      <c r="Y24" s="236">
        <v>179890.48808400001</v>
      </c>
      <c r="Z24" s="236">
        <v>83831.330103999993</v>
      </c>
      <c r="AA24" s="236">
        <v>2516278.8262700001</v>
      </c>
      <c r="AB24" s="236">
        <v>1860064.9465609998</v>
      </c>
      <c r="AC24" s="236">
        <v>656213.87970899988</v>
      </c>
      <c r="AD24" s="236">
        <v>0</v>
      </c>
      <c r="AE24" s="234"/>
      <c r="AF24" s="236">
        <v>61698800.421321996</v>
      </c>
    </row>
    <row r="25" spans="1:32">
      <c r="B25" s="235" t="s">
        <v>426</v>
      </c>
      <c r="C25" s="236">
        <v>4247781.8226259993</v>
      </c>
      <c r="D25" s="236">
        <v>0</v>
      </c>
      <c r="E25" s="236">
        <v>4247781.8226259993</v>
      </c>
      <c r="F25" s="236">
        <v>920254.24158200005</v>
      </c>
      <c r="G25" s="236">
        <v>752484.46494199999</v>
      </c>
      <c r="H25" s="236">
        <v>541973.30596400006</v>
      </c>
      <c r="I25" s="236">
        <v>210511.15897799999</v>
      </c>
      <c r="J25" s="236">
        <v>0</v>
      </c>
      <c r="K25" s="236">
        <v>3327527.5810439996</v>
      </c>
      <c r="L25" s="236">
        <v>238010.02725000001</v>
      </c>
      <c r="M25" s="236">
        <v>6186.7410239999999</v>
      </c>
      <c r="N25" s="236">
        <v>0</v>
      </c>
      <c r="O25" s="236">
        <v>231823.286226</v>
      </c>
      <c r="P25" s="236">
        <v>127815.614333</v>
      </c>
      <c r="Q25" s="236">
        <v>103775.45069100001</v>
      </c>
      <c r="R25" s="236">
        <v>0</v>
      </c>
      <c r="S25" s="236">
        <v>0</v>
      </c>
      <c r="T25" s="236">
        <v>3120815.7313650004</v>
      </c>
      <c r="U25" s="236">
        <v>417.33645999999999</v>
      </c>
      <c r="V25" s="236">
        <v>3120398.394905</v>
      </c>
      <c r="W25" s="236">
        <v>0</v>
      </c>
      <c r="X25" s="236">
        <v>42501.331011000002</v>
      </c>
      <c r="Y25" s="236">
        <v>32230.052603</v>
      </c>
      <c r="Z25" s="236">
        <v>16063.408369999999</v>
      </c>
      <c r="AA25" s="236">
        <v>413841.33980700001</v>
      </c>
      <c r="AB25" s="236">
        <v>413841.33980700001</v>
      </c>
      <c r="AC25" s="236">
        <v>0</v>
      </c>
      <c r="AD25" s="236">
        <v>0</v>
      </c>
      <c r="AE25" s="234"/>
      <c r="AF25" s="236">
        <v>8779493.1846970003</v>
      </c>
    </row>
    <row r="26" spans="1:32">
      <c r="B26" s="235" t="s">
        <v>427</v>
      </c>
      <c r="C26" s="236">
        <v>25094.073940000002</v>
      </c>
      <c r="D26" s="236">
        <v>0</v>
      </c>
      <c r="E26" s="236">
        <v>25094.073940000002</v>
      </c>
      <c r="F26" s="236">
        <v>17086.311257000001</v>
      </c>
      <c r="G26" s="236">
        <v>17058.558208999999</v>
      </c>
      <c r="H26" s="236">
        <v>17058.558208999999</v>
      </c>
      <c r="I26" s="236">
        <v>0</v>
      </c>
      <c r="J26" s="236">
        <v>0</v>
      </c>
      <c r="K26" s="236">
        <v>8007.7626829999999</v>
      </c>
      <c r="L26" s="236">
        <v>0</v>
      </c>
      <c r="M26" s="236">
        <v>0</v>
      </c>
      <c r="N26" s="236">
        <v>0</v>
      </c>
      <c r="O26" s="236">
        <v>0</v>
      </c>
      <c r="P26" s="236">
        <v>0</v>
      </c>
      <c r="Q26" s="236">
        <v>0</v>
      </c>
      <c r="R26" s="236">
        <v>0</v>
      </c>
      <c r="S26" s="236">
        <v>0</v>
      </c>
      <c r="T26" s="236">
        <v>0</v>
      </c>
      <c r="U26" s="236">
        <v>0</v>
      </c>
      <c r="V26" s="236">
        <v>0</v>
      </c>
      <c r="W26" s="236">
        <v>0</v>
      </c>
      <c r="X26" s="236">
        <v>0</v>
      </c>
      <c r="Y26" s="236">
        <v>0</v>
      </c>
      <c r="Z26" s="236">
        <v>593.423948</v>
      </c>
      <c r="AA26" s="236">
        <v>0</v>
      </c>
      <c r="AB26" s="236">
        <v>0</v>
      </c>
      <c r="AC26" s="236">
        <v>0</v>
      </c>
      <c r="AD26" s="236">
        <v>0</v>
      </c>
      <c r="AE26" s="234"/>
      <c r="AF26" s="236">
        <v>26580.760668999999</v>
      </c>
    </row>
    <row r="27" spans="1:32">
      <c r="B27" s="235" t="s">
        <v>428</v>
      </c>
      <c r="C27" s="236">
        <v>156451.782978</v>
      </c>
      <c r="D27" s="236">
        <v>0</v>
      </c>
      <c r="E27" s="236">
        <v>156451.782978</v>
      </c>
      <c r="F27" s="236">
        <v>42033.716920999999</v>
      </c>
      <c r="G27" s="236">
        <v>42021.036871999997</v>
      </c>
      <c r="H27" s="236">
        <v>41216.894890000003</v>
      </c>
      <c r="I27" s="236">
        <v>0</v>
      </c>
      <c r="J27" s="236">
        <v>0</v>
      </c>
      <c r="K27" s="236">
        <v>114418.066057</v>
      </c>
      <c r="L27" s="236">
        <v>29801.128692999999</v>
      </c>
      <c r="M27" s="236">
        <v>0</v>
      </c>
      <c r="N27" s="236">
        <v>0</v>
      </c>
      <c r="O27" s="236">
        <v>29801.128692999999</v>
      </c>
      <c r="P27" s="236">
        <v>29801.128692999999</v>
      </c>
      <c r="Q27" s="236">
        <v>0</v>
      </c>
      <c r="R27" s="236">
        <v>0</v>
      </c>
      <c r="S27" s="236">
        <v>0</v>
      </c>
      <c r="T27" s="236">
        <v>0</v>
      </c>
      <c r="U27" s="236">
        <v>0</v>
      </c>
      <c r="V27" s="236">
        <v>0</v>
      </c>
      <c r="W27" s="236">
        <v>0</v>
      </c>
      <c r="X27" s="236">
        <v>0</v>
      </c>
      <c r="Y27" s="236">
        <v>0</v>
      </c>
      <c r="Z27" s="236">
        <v>1014.956168</v>
      </c>
      <c r="AA27" s="236">
        <v>0</v>
      </c>
      <c r="AB27" s="236">
        <v>0</v>
      </c>
      <c r="AC27" s="236">
        <v>0</v>
      </c>
      <c r="AD27" s="236">
        <v>0</v>
      </c>
      <c r="AE27" s="234"/>
      <c r="AF27" s="236">
        <v>190829.24724200001</v>
      </c>
    </row>
    <row r="28" spans="1:32">
      <c r="B28" s="235" t="s">
        <v>429</v>
      </c>
      <c r="C28" s="236">
        <v>953175.11507000006</v>
      </c>
      <c r="D28" s="236">
        <v>0</v>
      </c>
      <c r="E28" s="236">
        <v>953175.11507000006</v>
      </c>
      <c r="F28" s="236">
        <v>307182.007232</v>
      </c>
      <c r="G28" s="236">
        <v>296834.17779699998</v>
      </c>
      <c r="H28" s="236">
        <v>296820.19300799997</v>
      </c>
      <c r="I28" s="236">
        <v>0</v>
      </c>
      <c r="J28" s="236">
        <v>0</v>
      </c>
      <c r="K28" s="236">
        <v>645993.10783800005</v>
      </c>
      <c r="L28" s="236">
        <v>0</v>
      </c>
      <c r="M28" s="236">
        <v>0</v>
      </c>
      <c r="N28" s="236">
        <v>0</v>
      </c>
      <c r="O28" s="236">
        <v>0</v>
      </c>
      <c r="P28" s="236">
        <v>0</v>
      </c>
      <c r="Q28" s="236">
        <v>0</v>
      </c>
      <c r="R28" s="236">
        <v>0</v>
      </c>
      <c r="S28" s="236">
        <v>0</v>
      </c>
      <c r="T28" s="236">
        <v>0</v>
      </c>
      <c r="U28" s="236">
        <v>0</v>
      </c>
      <c r="V28" s="236">
        <v>0</v>
      </c>
      <c r="W28" s="236">
        <v>0</v>
      </c>
      <c r="X28" s="236">
        <v>0</v>
      </c>
      <c r="Y28" s="236">
        <v>0</v>
      </c>
      <c r="Z28" s="236">
        <v>1407.2932539999999</v>
      </c>
      <c r="AA28" s="236">
        <v>33073.25</v>
      </c>
      <c r="AB28" s="236">
        <v>0</v>
      </c>
      <c r="AC28" s="236">
        <v>33073.25</v>
      </c>
      <c r="AD28" s="236">
        <v>0</v>
      </c>
      <c r="AE28" s="234"/>
      <c r="AF28" s="236">
        <v>1744917.6835369999</v>
      </c>
    </row>
    <row r="29" spans="1:32">
      <c r="B29" s="235" t="s">
        <v>430</v>
      </c>
      <c r="C29" s="236">
        <v>312950.759341</v>
      </c>
      <c r="D29" s="236">
        <v>0</v>
      </c>
      <c r="E29" s="236">
        <v>312950.759341</v>
      </c>
      <c r="F29" s="236">
        <v>241830.98850800001</v>
      </c>
      <c r="G29" s="236">
        <v>241241.82412</v>
      </c>
      <c r="H29" s="236">
        <v>199440.75691</v>
      </c>
      <c r="I29" s="236">
        <v>0</v>
      </c>
      <c r="J29" s="236">
        <v>0</v>
      </c>
      <c r="K29" s="236">
        <v>71119.770833000002</v>
      </c>
      <c r="L29" s="236">
        <v>0</v>
      </c>
      <c r="M29" s="236">
        <v>0</v>
      </c>
      <c r="N29" s="236">
        <v>0</v>
      </c>
      <c r="O29" s="236">
        <v>0</v>
      </c>
      <c r="P29" s="236">
        <v>0</v>
      </c>
      <c r="Q29" s="236">
        <v>0</v>
      </c>
      <c r="R29" s="236">
        <v>0</v>
      </c>
      <c r="S29" s="236">
        <v>0</v>
      </c>
      <c r="T29" s="236">
        <v>0</v>
      </c>
      <c r="U29" s="236">
        <v>0</v>
      </c>
      <c r="V29" s="236">
        <v>0</v>
      </c>
      <c r="W29" s="236">
        <v>0</v>
      </c>
      <c r="X29" s="236">
        <v>0</v>
      </c>
      <c r="Y29" s="236">
        <v>0</v>
      </c>
      <c r="Z29" s="236">
        <v>4238.0159809999996</v>
      </c>
      <c r="AA29" s="236">
        <v>0</v>
      </c>
      <c r="AB29" s="236">
        <v>0</v>
      </c>
      <c r="AC29" s="236">
        <v>0</v>
      </c>
      <c r="AD29" s="236">
        <v>0</v>
      </c>
      <c r="AE29" s="234"/>
      <c r="AF29" s="236">
        <v>920919.76103199995</v>
      </c>
    </row>
    <row r="30" spans="1:32" ht="13.5" thickBot="1">
      <c r="B30" s="237" t="s">
        <v>431</v>
      </c>
      <c r="C30" s="238">
        <v>18847626.158982001</v>
      </c>
      <c r="D30" s="238">
        <v>0</v>
      </c>
      <c r="E30" s="238">
        <v>18847626.158982001</v>
      </c>
      <c r="F30" s="238">
        <v>5180344.2846349999</v>
      </c>
      <c r="G30" s="238">
        <v>4118138.8408120004</v>
      </c>
      <c r="H30" s="238">
        <v>2912131.159066</v>
      </c>
      <c r="I30" s="238">
        <v>1205898.2994310001</v>
      </c>
      <c r="J30" s="238">
        <v>0</v>
      </c>
      <c r="K30" s="238">
        <v>13667281.874346999</v>
      </c>
      <c r="L30" s="238">
        <v>2440660.8046680004</v>
      </c>
      <c r="M30" s="238">
        <v>5.3949999999999996E-3</v>
      </c>
      <c r="N30" s="238">
        <v>1.9999999999999999E-6</v>
      </c>
      <c r="O30" s="238">
        <v>2440660.7992730001</v>
      </c>
      <c r="P30" s="238">
        <v>0</v>
      </c>
      <c r="Q30" s="238">
        <v>1334204.2681559999</v>
      </c>
      <c r="R30" s="238">
        <v>0</v>
      </c>
      <c r="S30" s="238">
        <v>0</v>
      </c>
      <c r="T30" s="238">
        <v>8230283.4508100003</v>
      </c>
      <c r="U30" s="238">
        <v>78175.120695000005</v>
      </c>
      <c r="V30" s="238">
        <v>8152108.3301150007</v>
      </c>
      <c r="W30" s="238">
        <v>0</v>
      </c>
      <c r="X30" s="238">
        <v>263106.77416899998</v>
      </c>
      <c r="Y30" s="238">
        <v>138722.72071299999</v>
      </c>
      <c r="Z30" s="238">
        <v>139271.77650400001</v>
      </c>
      <c r="AA30" s="238">
        <v>1247135.1908140001</v>
      </c>
      <c r="AB30" s="238">
        <v>1247135.1908140001</v>
      </c>
      <c r="AC30" s="238">
        <v>0</v>
      </c>
      <c r="AD30" s="238">
        <v>0</v>
      </c>
      <c r="AE30" s="234"/>
      <c r="AF30" s="238">
        <v>40173016.791952997</v>
      </c>
    </row>
    <row r="31" spans="1:32" ht="13.5" thickBot="1">
      <c r="B31" s="239"/>
      <c r="AE31" s="214"/>
    </row>
    <row r="32" spans="1:32" s="123" customFormat="1" ht="13.5" thickBot="1">
      <c r="A32"/>
      <c r="B32" s="241" t="s">
        <v>432</v>
      </c>
      <c r="C32" s="242">
        <v>202214336.04018998</v>
      </c>
      <c r="D32" s="242">
        <v>0</v>
      </c>
      <c r="E32" s="242">
        <v>202214336.04018998</v>
      </c>
      <c r="F32" s="242">
        <v>83943134.095612004</v>
      </c>
      <c r="G32" s="242">
        <v>65401500.419554003</v>
      </c>
      <c r="H32" s="242">
        <v>49362338.304321997</v>
      </c>
      <c r="I32" s="242">
        <v>15803185.274472</v>
      </c>
      <c r="J32" s="242">
        <v>20864.331638</v>
      </c>
      <c r="K32" s="242">
        <v>118271201.94457799</v>
      </c>
      <c r="L32" s="242">
        <v>15044320.553809</v>
      </c>
      <c r="M32" s="242">
        <v>871112.16280499997</v>
      </c>
      <c r="N32" s="242">
        <v>735600.78653599997</v>
      </c>
      <c r="O32" s="242">
        <v>14173208.391004</v>
      </c>
      <c r="P32" s="242">
        <v>6364500.9917960009</v>
      </c>
      <c r="Q32" s="242">
        <v>6319959.7267760001</v>
      </c>
      <c r="R32" s="242">
        <v>0</v>
      </c>
      <c r="S32" s="242">
        <v>0</v>
      </c>
      <c r="T32" s="242">
        <v>60500521.724056005</v>
      </c>
      <c r="U32" s="242">
        <v>435315.034048</v>
      </c>
      <c r="V32" s="242">
        <v>59999576.194287002</v>
      </c>
      <c r="W32" s="242">
        <v>65630.495720999999</v>
      </c>
      <c r="X32" s="242">
        <v>5535177.6425419999</v>
      </c>
      <c r="Y32" s="242">
        <v>3864844.8191650002</v>
      </c>
      <c r="Z32" s="242">
        <v>770185.9207870001</v>
      </c>
      <c r="AA32" s="242">
        <v>11342557.997012001</v>
      </c>
      <c r="AB32" s="242">
        <v>9630265.7217219993</v>
      </c>
      <c r="AC32" s="242">
        <v>1712292.2752899998</v>
      </c>
      <c r="AD32" s="242">
        <v>0</v>
      </c>
      <c r="AE32" s="214"/>
      <c r="AF32" s="242">
        <v>358825518.87718695</v>
      </c>
    </row>
    <row r="33" spans="1:32" s="123" customFormat="1">
      <c r="A33"/>
      <c r="B33" s="243"/>
      <c r="C33" s="243"/>
      <c r="D33" s="243"/>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row>
    <row r="34" spans="1:32">
      <c r="B34" s="114" t="s">
        <v>176</v>
      </c>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row>
    <row r="35" spans="1:32" s="123" customFormat="1">
      <c r="A35"/>
      <c r="B35" s="114" t="s">
        <v>559</v>
      </c>
      <c r="C35" s="114"/>
      <c r="D35" s="114"/>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row>
    <row r="36" spans="1:32" s="123" customFormat="1">
      <c r="A36"/>
      <c r="B36" s="114" t="s">
        <v>433</v>
      </c>
      <c r="C36" s="243"/>
      <c r="D36" s="243"/>
      <c r="E36" s="243"/>
      <c r="F36" s="243"/>
      <c r="G36" s="244"/>
      <c r="H36" s="244"/>
      <c r="I36" s="244"/>
      <c r="J36" s="244"/>
      <c r="K36" s="244"/>
      <c r="L36" s="244"/>
      <c r="M36" s="244"/>
      <c r="N36" s="244"/>
      <c r="O36" s="244"/>
    </row>
    <row r="37" spans="1:32" s="123" customFormat="1">
      <c r="A37"/>
      <c r="B37" s="114"/>
      <c r="C37" s="114"/>
      <c r="D37" s="114"/>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row>
    <row r="38" spans="1:32">
      <c r="B38" s="114" t="s">
        <v>34</v>
      </c>
    </row>
  </sheetData>
  <mergeCells count="38">
    <mergeCell ref="T9:T11"/>
    <mergeCell ref="U9:U11"/>
    <mergeCell ref="V9:V11"/>
    <mergeCell ref="W9:W11"/>
    <mergeCell ref="F10:F11"/>
    <mergeCell ref="G10:I10"/>
    <mergeCell ref="J10:J11"/>
    <mergeCell ref="M10:M11"/>
    <mergeCell ref="N10:N11"/>
    <mergeCell ref="O10:O11"/>
    <mergeCell ref="K9:K11"/>
    <mergeCell ref="L9:L11"/>
    <mergeCell ref="M9:N9"/>
    <mergeCell ref="O9:Q9"/>
    <mergeCell ref="R9:R11"/>
    <mergeCell ref="S9:S11"/>
    <mergeCell ref="P10:P11"/>
    <mergeCell ref="Q10:Q11"/>
    <mergeCell ref="AF7:AF11"/>
    <mergeCell ref="C8:C11"/>
    <mergeCell ref="D8:D11"/>
    <mergeCell ref="E8:K8"/>
    <mergeCell ref="AA8:AA11"/>
    <mergeCell ref="AB8:AB11"/>
    <mergeCell ref="AC8:AC11"/>
    <mergeCell ref="AD8:AD11"/>
    <mergeCell ref="E9:E11"/>
    <mergeCell ref="F9:J9"/>
    <mergeCell ref="B4:AF4"/>
    <mergeCell ref="B5:AF5"/>
    <mergeCell ref="B7:B11"/>
    <mergeCell ref="C7:K7"/>
    <mergeCell ref="L7:S8"/>
    <mergeCell ref="T7:W8"/>
    <mergeCell ref="X7:X11"/>
    <mergeCell ref="Y7:Y11"/>
    <mergeCell ref="Z7:Z11"/>
    <mergeCell ref="AA7:AD7"/>
  </mergeCells>
  <conditionalFormatting sqref="B14:B16 B24:B25 B30 B27 B20:B22">
    <cfRule type="cellIs" dxfId="175" priority="8" stopIfTrue="1" operator="equal">
      <formula>"División"</formula>
    </cfRule>
  </conditionalFormatting>
  <conditionalFormatting sqref="B28">
    <cfRule type="cellIs" dxfId="174" priority="7" stopIfTrue="1" operator="equal">
      <formula>"División"</formula>
    </cfRule>
  </conditionalFormatting>
  <conditionalFormatting sqref="B26">
    <cfRule type="cellIs" dxfId="173" priority="6" stopIfTrue="1" operator="equal">
      <formula>"División"</formula>
    </cfRule>
  </conditionalFormatting>
  <conditionalFormatting sqref="B17:B18">
    <cfRule type="cellIs" dxfId="172" priority="5" stopIfTrue="1" operator="equal">
      <formula>"División"</formula>
    </cfRule>
  </conditionalFormatting>
  <conditionalFormatting sqref="B23">
    <cfRule type="cellIs" dxfId="171" priority="4" stopIfTrue="1" operator="equal">
      <formula>"División"</formula>
    </cfRule>
  </conditionalFormatting>
  <conditionalFormatting sqref="B19">
    <cfRule type="cellIs" dxfId="170" priority="3" stopIfTrue="1" operator="equal">
      <formula>"División"</formula>
    </cfRule>
  </conditionalFormatting>
  <conditionalFormatting sqref="B29">
    <cfRule type="cellIs" dxfId="169" priority="2" stopIfTrue="1" operator="equal">
      <formula>"División"</formula>
    </cfRule>
  </conditionalFormatting>
  <conditionalFormatting sqref="B32">
    <cfRule type="cellIs" dxfId="168" priority="1" operator="equal">
      <formula>"Sistema Bancario PRELIMINAR"</formula>
    </cfRule>
  </conditionalFormatting>
  <hyperlinks>
    <hyperlink ref="AF3" location="'Índice '!A1" tooltip="Ir al Índice" display="Volver" xr:uid="{FB26A6D1-25E4-4E3F-9B66-22047800E755}"/>
  </hyperlinks>
  <printOptions horizontalCentered="1"/>
  <pageMargins left="0.15748031496062992" right="0.15748031496062992" top="0.69" bottom="0.27559055118110237" header="0" footer="0"/>
  <pageSetup scale="43" orientation="landscape" r:id="rId1"/>
  <headerFooter alignWithMargins="0">
    <oddFooter>&amp;L- &amp;P -&amp;R&amp;D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20FCD-6DB4-45E4-BBD6-1BE4DE7A48B9}">
  <sheetPr codeName="Hoja2">
    <tabColor theme="8" tint="0.79998168889431442"/>
  </sheetPr>
  <dimension ref="A1:O39"/>
  <sheetViews>
    <sheetView showGridLines="0" zoomScale="85" zoomScaleNormal="85" workbookViewId="0"/>
  </sheetViews>
  <sheetFormatPr baseColWidth="10" defaultColWidth="11.5703125" defaultRowHeight="12.75" outlineLevelRow="1"/>
  <cols>
    <col min="1" max="1" width="8.140625" bestFit="1" customWidth="1"/>
    <col min="2" max="2" width="50.140625" style="1" customWidth="1"/>
    <col min="3" max="3" width="13.7109375" style="1" customWidth="1"/>
    <col min="4" max="4" width="16.28515625" style="1" customWidth="1"/>
    <col min="5" max="5" width="18.85546875" style="1" customWidth="1"/>
    <col min="6" max="6" width="14.140625" style="1" customWidth="1"/>
    <col min="7" max="7" width="15.42578125" style="1" customWidth="1"/>
    <col min="8" max="8" width="14.42578125" style="1" customWidth="1"/>
    <col min="9" max="9" width="14.140625" style="1" customWidth="1"/>
    <col min="10" max="10" width="20.7109375" style="1" customWidth="1"/>
    <col min="11" max="11" width="31.42578125" style="1" customWidth="1"/>
    <col min="12" max="12" width="14.140625" style="1" customWidth="1"/>
    <col min="13" max="13" width="22.85546875" style="1" customWidth="1"/>
    <col min="14" max="14" width="13.7109375" style="1" customWidth="1"/>
    <col min="15" max="15" width="21" style="1" customWidth="1"/>
    <col min="16" max="16384" width="11.5703125" style="1"/>
  </cols>
  <sheetData>
    <row r="1" spans="1:15">
      <c r="B1" s="117"/>
    </row>
    <row r="2" spans="1:15" s="310" customFormat="1" ht="36" hidden="1" outlineLevel="1">
      <c r="A2"/>
      <c r="B2" s="206"/>
      <c r="C2" s="207" t="s">
        <v>560</v>
      </c>
      <c r="D2" s="207" t="s">
        <v>561</v>
      </c>
      <c r="E2" s="207" t="s">
        <v>147</v>
      </c>
      <c r="F2" s="207" t="s">
        <v>562</v>
      </c>
      <c r="G2" s="207" t="s">
        <v>563</v>
      </c>
      <c r="H2" s="207" t="s">
        <v>564</v>
      </c>
      <c r="I2" s="207" t="s">
        <v>565</v>
      </c>
      <c r="J2" s="207" t="s">
        <v>566</v>
      </c>
      <c r="K2" s="207" t="s">
        <v>567</v>
      </c>
      <c r="L2" s="207" t="s">
        <v>568</v>
      </c>
      <c r="M2" s="207" t="s">
        <v>569</v>
      </c>
      <c r="N2" s="207" t="s">
        <v>570</v>
      </c>
      <c r="O2" s="207" t="s">
        <v>571</v>
      </c>
    </row>
    <row r="3" spans="1:15" ht="22.15" customHeight="1" collapsed="1" thickBot="1">
      <c r="B3" s="209" t="s">
        <v>400</v>
      </c>
      <c r="O3" s="210" t="s">
        <v>36</v>
      </c>
    </row>
    <row r="4" spans="1:15" ht="24" customHeight="1">
      <c r="B4" s="14" t="s">
        <v>572</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114"/>
    </row>
    <row r="7" spans="1:15" ht="18" customHeight="1">
      <c r="B7" s="215" t="s">
        <v>403</v>
      </c>
      <c r="C7" s="217" t="s">
        <v>573</v>
      </c>
      <c r="D7" s="219"/>
      <c r="E7" s="217" t="s">
        <v>574</v>
      </c>
      <c r="F7" s="300"/>
      <c r="G7" s="300"/>
      <c r="H7" s="300"/>
      <c r="I7" s="300"/>
      <c r="J7" s="300"/>
      <c r="K7" s="300"/>
      <c r="L7" s="300"/>
      <c r="M7" s="300"/>
      <c r="N7" s="300"/>
      <c r="O7" s="301"/>
    </row>
    <row r="8" spans="1:15" ht="14.45" customHeight="1">
      <c r="B8" s="221"/>
      <c r="C8" s="216" t="s">
        <v>413</v>
      </c>
      <c r="D8" s="216" t="s">
        <v>575</v>
      </c>
      <c r="E8" s="248" t="s">
        <v>413</v>
      </c>
      <c r="F8" s="277" t="s">
        <v>576</v>
      </c>
      <c r="G8" s="284"/>
      <c r="H8" s="284"/>
      <c r="I8" s="284"/>
      <c r="J8" s="216" t="s">
        <v>577</v>
      </c>
      <c r="K8" s="216" t="s">
        <v>578</v>
      </c>
      <c r="L8" s="277" t="s">
        <v>579</v>
      </c>
      <c r="M8" s="284"/>
      <c r="N8" s="284"/>
      <c r="O8" s="285"/>
    </row>
    <row r="9" spans="1:15" ht="12.75" customHeight="1">
      <c r="B9" s="221"/>
      <c r="C9" s="226"/>
      <c r="D9" s="226"/>
      <c r="E9" s="226"/>
      <c r="F9" s="216" t="s">
        <v>413</v>
      </c>
      <c r="G9" s="216" t="s">
        <v>514</v>
      </c>
      <c r="H9" s="216" t="s">
        <v>515</v>
      </c>
      <c r="I9" s="248" t="s">
        <v>516</v>
      </c>
      <c r="J9" s="226"/>
      <c r="K9" s="226"/>
      <c r="L9" s="216" t="s">
        <v>413</v>
      </c>
      <c r="M9" s="216" t="s">
        <v>580</v>
      </c>
      <c r="N9" s="216" t="s">
        <v>581</v>
      </c>
      <c r="O9" s="216" t="s">
        <v>582</v>
      </c>
    </row>
    <row r="10" spans="1:15" ht="12.75" customHeight="1">
      <c r="B10" s="221"/>
      <c r="C10" s="226"/>
      <c r="D10" s="226"/>
      <c r="E10" s="226"/>
      <c r="F10" s="226"/>
      <c r="G10" s="226"/>
      <c r="H10" s="226"/>
      <c r="I10" s="249"/>
      <c r="J10" s="226"/>
      <c r="K10" s="226"/>
      <c r="L10" s="226"/>
      <c r="M10" s="226"/>
      <c r="N10" s="226"/>
      <c r="O10" s="226"/>
    </row>
    <row r="11" spans="1:15">
      <c r="B11" s="221"/>
      <c r="C11" s="226"/>
      <c r="D11" s="226"/>
      <c r="E11" s="226"/>
      <c r="F11" s="226"/>
      <c r="G11" s="226"/>
      <c r="H11" s="226"/>
      <c r="I11" s="249"/>
      <c r="J11" s="226"/>
      <c r="K11" s="226"/>
      <c r="L11" s="226"/>
      <c r="M11" s="226"/>
      <c r="N11" s="226"/>
      <c r="O11" s="226"/>
    </row>
    <row r="12" spans="1:15">
      <c r="B12" s="227"/>
      <c r="C12" s="230"/>
      <c r="D12" s="230"/>
      <c r="E12" s="230"/>
      <c r="F12" s="230"/>
      <c r="G12" s="230"/>
      <c r="H12" s="230"/>
      <c r="I12" s="250"/>
      <c r="J12" s="230"/>
      <c r="K12" s="230"/>
      <c r="L12" s="230"/>
      <c r="M12" s="230"/>
      <c r="N12" s="230"/>
      <c r="O12" s="230"/>
    </row>
    <row r="13" spans="1:15" ht="12.75" customHeight="1" thickBot="1">
      <c r="B13" s="114"/>
      <c r="C13" s="177"/>
      <c r="D13" s="177"/>
      <c r="E13" s="177"/>
      <c r="F13" s="177"/>
      <c r="G13" s="177"/>
      <c r="H13" s="177"/>
      <c r="I13" s="177"/>
      <c r="J13" s="177"/>
      <c r="K13" s="177"/>
      <c r="L13" s="177"/>
      <c r="M13" s="177"/>
      <c r="N13" s="177"/>
      <c r="O13" s="114"/>
    </row>
    <row r="14" spans="1:15">
      <c r="B14" s="232" t="s">
        <v>415</v>
      </c>
      <c r="C14" s="233">
        <v>12786.26239</v>
      </c>
      <c r="D14" s="233">
        <v>0</v>
      </c>
      <c r="E14" s="233">
        <v>78889.751596000002</v>
      </c>
      <c r="F14" s="233">
        <v>68859.772855000003</v>
      </c>
      <c r="G14" s="233">
        <v>50682.587100999997</v>
      </c>
      <c r="H14" s="233">
        <v>6324.1334100000004</v>
      </c>
      <c r="I14" s="233">
        <v>11853.052344</v>
      </c>
      <c r="J14" s="233">
        <v>9638.0771659999991</v>
      </c>
      <c r="K14" s="233">
        <v>0</v>
      </c>
      <c r="L14" s="233">
        <v>391.90157499999998</v>
      </c>
      <c r="M14" s="233">
        <v>391.90157499999998</v>
      </c>
      <c r="N14" s="233">
        <v>0</v>
      </c>
      <c r="O14" s="233">
        <v>0</v>
      </c>
    </row>
    <row r="15" spans="1:15">
      <c r="B15" s="235" t="s">
        <v>416</v>
      </c>
      <c r="C15" s="236">
        <v>20993.730367</v>
      </c>
      <c r="D15" s="236">
        <v>0</v>
      </c>
      <c r="E15" s="236">
        <v>4439.6472830000002</v>
      </c>
      <c r="F15" s="236">
        <v>0</v>
      </c>
      <c r="G15" s="236">
        <v>0</v>
      </c>
      <c r="H15" s="236">
        <v>0</v>
      </c>
      <c r="I15" s="236">
        <v>0</v>
      </c>
      <c r="J15" s="236">
        <v>3653.8202590000001</v>
      </c>
      <c r="K15" s="236">
        <v>0</v>
      </c>
      <c r="L15" s="236">
        <v>785.82702400000005</v>
      </c>
      <c r="M15" s="236">
        <v>785.82702400000005</v>
      </c>
      <c r="N15" s="236">
        <v>0</v>
      </c>
      <c r="O15" s="236">
        <v>0</v>
      </c>
    </row>
    <row r="16" spans="1:15">
      <c r="B16" s="235" t="s">
        <v>417</v>
      </c>
      <c r="C16" s="236">
        <v>7452.3155360000001</v>
      </c>
      <c r="D16" s="236">
        <v>0</v>
      </c>
      <c r="E16" s="236">
        <v>16136.905774999999</v>
      </c>
      <c r="F16" s="236">
        <v>13263</v>
      </c>
      <c r="G16" s="236">
        <v>13000</v>
      </c>
      <c r="H16" s="236">
        <v>263</v>
      </c>
      <c r="I16" s="236">
        <v>0</v>
      </c>
      <c r="J16" s="236">
        <v>2873.9057750000002</v>
      </c>
      <c r="K16" s="236">
        <v>0</v>
      </c>
      <c r="L16" s="236">
        <v>0</v>
      </c>
      <c r="M16" s="236">
        <v>0</v>
      </c>
      <c r="N16" s="236">
        <v>0</v>
      </c>
      <c r="O16" s="236">
        <v>0</v>
      </c>
    </row>
    <row r="17" spans="2:15">
      <c r="B17" s="235" t="s">
        <v>418</v>
      </c>
      <c r="C17" s="236">
        <v>161954.67395200001</v>
      </c>
      <c r="D17" s="236">
        <v>260.93985199999997</v>
      </c>
      <c r="E17" s="236">
        <v>776056.70724200003</v>
      </c>
      <c r="F17" s="236">
        <v>700251.87713799998</v>
      </c>
      <c r="G17" s="236">
        <v>700251.87713799998</v>
      </c>
      <c r="H17" s="236">
        <v>0</v>
      </c>
      <c r="I17" s="236">
        <v>0</v>
      </c>
      <c r="J17" s="236">
        <v>61652.223376000002</v>
      </c>
      <c r="K17" s="236">
        <v>0</v>
      </c>
      <c r="L17" s="236">
        <v>14152.606728000001</v>
      </c>
      <c r="M17" s="236">
        <v>14152.606728000001</v>
      </c>
      <c r="N17" s="236">
        <v>0</v>
      </c>
      <c r="O17" s="236">
        <v>0</v>
      </c>
    </row>
    <row r="18" spans="2:15">
      <c r="B18" s="235" t="s">
        <v>419</v>
      </c>
      <c r="C18" s="236">
        <v>180761.27941799999</v>
      </c>
      <c r="D18" s="236">
        <v>312.13284800000002</v>
      </c>
      <c r="E18" s="236">
        <v>456912.230874</v>
      </c>
      <c r="F18" s="236">
        <v>379753.01165300002</v>
      </c>
      <c r="G18" s="236">
        <v>170153.01165299999</v>
      </c>
      <c r="H18" s="236">
        <v>186800</v>
      </c>
      <c r="I18" s="236">
        <v>22800</v>
      </c>
      <c r="J18" s="236">
        <v>69150.257297999997</v>
      </c>
      <c r="K18" s="236">
        <v>0</v>
      </c>
      <c r="L18" s="236">
        <v>8008.9619229999998</v>
      </c>
      <c r="M18" s="236">
        <v>6533.4615599999997</v>
      </c>
      <c r="N18" s="236">
        <v>0</v>
      </c>
      <c r="O18" s="236">
        <v>1475.5003630000001</v>
      </c>
    </row>
    <row r="19" spans="2:15">
      <c r="B19" s="235" t="s">
        <v>420</v>
      </c>
      <c r="C19" s="236">
        <v>244067.853172</v>
      </c>
      <c r="D19" s="236">
        <v>11600.176797</v>
      </c>
      <c r="E19" s="236">
        <v>1027796.926733</v>
      </c>
      <c r="F19" s="236">
        <v>955205.05154899997</v>
      </c>
      <c r="G19" s="236">
        <v>387328.58409700001</v>
      </c>
      <c r="H19" s="236">
        <v>237400</v>
      </c>
      <c r="I19" s="236">
        <v>330476.46745200001</v>
      </c>
      <c r="J19" s="236">
        <v>67352.414401000002</v>
      </c>
      <c r="K19" s="236">
        <v>0</v>
      </c>
      <c r="L19" s="236">
        <v>5239.4607830000004</v>
      </c>
      <c r="M19" s="236">
        <v>5239.4607830000004</v>
      </c>
      <c r="N19" s="236">
        <v>0</v>
      </c>
      <c r="O19" s="236">
        <v>0</v>
      </c>
    </row>
    <row r="20" spans="2:15">
      <c r="B20" s="235" t="s">
        <v>421</v>
      </c>
      <c r="C20" s="236">
        <v>10281.903418</v>
      </c>
      <c r="D20" s="236">
        <v>1524.5140449999999</v>
      </c>
      <c r="E20" s="236">
        <v>12150.637927</v>
      </c>
      <c r="F20" s="236">
        <v>4924</v>
      </c>
      <c r="G20" s="236">
        <v>0</v>
      </c>
      <c r="H20" s="236">
        <v>4924</v>
      </c>
      <c r="I20" s="236">
        <v>0</v>
      </c>
      <c r="J20" s="236">
        <v>7225.7001010000004</v>
      </c>
      <c r="K20" s="236">
        <v>0</v>
      </c>
      <c r="L20" s="236">
        <v>0.93782600000000005</v>
      </c>
      <c r="M20" s="236">
        <v>0</v>
      </c>
      <c r="N20" s="236">
        <v>0</v>
      </c>
      <c r="O20" s="236">
        <v>0.93782600000000005</v>
      </c>
    </row>
    <row r="21" spans="2:15">
      <c r="B21" s="235" t="s">
        <v>422</v>
      </c>
      <c r="C21" s="236">
        <v>6795.1109610000003</v>
      </c>
      <c r="D21" s="236">
        <v>7</v>
      </c>
      <c r="E21" s="236">
        <v>25379.099925999999</v>
      </c>
      <c r="F21" s="236">
        <v>22581.655762999999</v>
      </c>
      <c r="G21" s="236">
        <v>22581.655762999999</v>
      </c>
      <c r="H21" s="236">
        <v>0</v>
      </c>
      <c r="I21" s="236">
        <v>0</v>
      </c>
      <c r="J21" s="236">
        <v>2082.2041370000002</v>
      </c>
      <c r="K21" s="236">
        <v>0</v>
      </c>
      <c r="L21" s="236">
        <v>715.24002599999994</v>
      </c>
      <c r="M21" s="236">
        <v>715.24002599999994</v>
      </c>
      <c r="N21" s="236">
        <v>0</v>
      </c>
      <c r="O21" s="236">
        <v>0</v>
      </c>
    </row>
    <row r="22" spans="2:15">
      <c r="B22" s="235" t="s">
        <v>423</v>
      </c>
      <c r="C22" s="236">
        <v>136273.65537299999</v>
      </c>
      <c r="D22" s="236">
        <v>3431.131421</v>
      </c>
      <c r="E22" s="236">
        <v>166567.87460800001</v>
      </c>
      <c r="F22" s="236">
        <v>113151.95596000001</v>
      </c>
      <c r="G22" s="236">
        <v>85640.955960000007</v>
      </c>
      <c r="H22" s="236">
        <v>27489</v>
      </c>
      <c r="I22" s="236">
        <v>22</v>
      </c>
      <c r="J22" s="236">
        <v>41362.675321000002</v>
      </c>
      <c r="K22" s="236">
        <v>0</v>
      </c>
      <c r="L22" s="236">
        <v>12053.243327</v>
      </c>
      <c r="M22" s="236">
        <v>12053.243327</v>
      </c>
      <c r="N22" s="236">
        <v>0</v>
      </c>
      <c r="O22" s="236">
        <v>0</v>
      </c>
    </row>
    <row r="23" spans="2:15">
      <c r="B23" s="235" t="s">
        <v>424</v>
      </c>
      <c r="C23" s="236">
        <v>9676.8624909999999</v>
      </c>
      <c r="D23" s="236">
        <v>0</v>
      </c>
      <c r="E23" s="236">
        <v>18005.743566000001</v>
      </c>
      <c r="F23" s="236">
        <v>10112</v>
      </c>
      <c r="G23" s="236">
        <v>0</v>
      </c>
      <c r="H23" s="236">
        <v>10112</v>
      </c>
      <c r="I23" s="236">
        <v>0</v>
      </c>
      <c r="J23" s="236">
        <v>4596.7435660000001</v>
      </c>
      <c r="K23" s="236">
        <v>3297</v>
      </c>
      <c r="L23" s="236">
        <v>0</v>
      </c>
      <c r="M23" s="236">
        <v>0</v>
      </c>
      <c r="N23" s="236">
        <v>0</v>
      </c>
      <c r="O23" s="236">
        <v>0</v>
      </c>
    </row>
    <row r="24" spans="2:15">
      <c r="B24" s="235" t="s">
        <v>425</v>
      </c>
      <c r="C24" s="236">
        <v>90375.527705999993</v>
      </c>
      <c r="D24" s="236">
        <v>3689.5229850000001</v>
      </c>
      <c r="E24" s="236">
        <v>339854.55500499997</v>
      </c>
      <c r="F24" s="236">
        <v>293000</v>
      </c>
      <c r="G24" s="236">
        <v>122000</v>
      </c>
      <c r="H24" s="236">
        <v>154000</v>
      </c>
      <c r="I24" s="236">
        <v>17000</v>
      </c>
      <c r="J24" s="236">
        <v>40728.210314999997</v>
      </c>
      <c r="K24" s="236">
        <v>6000</v>
      </c>
      <c r="L24" s="236">
        <v>126.34469</v>
      </c>
      <c r="M24" s="236">
        <v>126.34469</v>
      </c>
      <c r="N24" s="236">
        <v>0</v>
      </c>
      <c r="O24" s="236">
        <v>0</v>
      </c>
    </row>
    <row r="25" spans="2:15">
      <c r="B25" s="235" t="s">
        <v>426</v>
      </c>
      <c r="C25" s="236">
        <v>31414.64373</v>
      </c>
      <c r="D25" s="236">
        <v>0</v>
      </c>
      <c r="E25" s="236">
        <v>33313.344584999999</v>
      </c>
      <c r="F25" s="236">
        <v>25000</v>
      </c>
      <c r="G25" s="236">
        <v>12000</v>
      </c>
      <c r="H25" s="236">
        <v>11000</v>
      </c>
      <c r="I25" s="236">
        <v>2000</v>
      </c>
      <c r="J25" s="236">
        <v>7493.719067</v>
      </c>
      <c r="K25" s="236">
        <v>0</v>
      </c>
      <c r="L25" s="236">
        <v>819.62551800000006</v>
      </c>
      <c r="M25" s="236">
        <v>819.62551800000006</v>
      </c>
      <c r="N25" s="236">
        <v>0</v>
      </c>
      <c r="O25" s="236">
        <v>0</v>
      </c>
    </row>
    <row r="26" spans="2:15">
      <c r="B26" s="235" t="s">
        <v>427</v>
      </c>
      <c r="C26" s="236">
        <v>291.02417600000001</v>
      </c>
      <c r="D26" s="236">
        <v>0</v>
      </c>
      <c r="E26" s="236">
        <v>23.604005000000001</v>
      </c>
      <c r="F26" s="236">
        <v>0</v>
      </c>
      <c r="G26" s="236">
        <v>0</v>
      </c>
      <c r="H26" s="236">
        <v>0</v>
      </c>
      <c r="I26" s="236">
        <v>0</v>
      </c>
      <c r="J26" s="236">
        <v>0</v>
      </c>
      <c r="K26" s="236">
        <v>0</v>
      </c>
      <c r="L26" s="236">
        <v>23.604004999999997</v>
      </c>
      <c r="M26" s="236">
        <v>1.1220159999999999</v>
      </c>
      <c r="N26" s="236">
        <v>0</v>
      </c>
      <c r="O26" s="236">
        <v>22.481988999999999</v>
      </c>
    </row>
    <row r="27" spans="2:15">
      <c r="B27" s="235" t="s">
        <v>428</v>
      </c>
      <c r="C27" s="236">
        <v>701.71287800000005</v>
      </c>
      <c r="D27" s="236">
        <v>0</v>
      </c>
      <c r="E27" s="236">
        <v>2150.397168</v>
      </c>
      <c r="F27" s="236">
        <v>0</v>
      </c>
      <c r="G27" s="236">
        <v>0</v>
      </c>
      <c r="H27" s="236">
        <v>0</v>
      </c>
      <c r="I27" s="236">
        <v>0</v>
      </c>
      <c r="J27" s="236">
        <v>1390.193548</v>
      </c>
      <c r="K27" s="236">
        <v>0</v>
      </c>
      <c r="L27" s="236">
        <v>760.20362</v>
      </c>
      <c r="M27" s="236">
        <v>760.20362</v>
      </c>
      <c r="N27" s="236">
        <v>0</v>
      </c>
      <c r="O27" s="236">
        <v>0</v>
      </c>
    </row>
    <row r="28" spans="2:15">
      <c r="B28" s="235" t="s">
        <v>429</v>
      </c>
      <c r="C28" s="236">
        <v>1910.7309</v>
      </c>
      <c r="D28" s="236">
        <v>0</v>
      </c>
      <c r="E28" s="236">
        <v>4610.1813620000003</v>
      </c>
      <c r="F28" s="236">
        <v>0</v>
      </c>
      <c r="G28" s="236">
        <v>0</v>
      </c>
      <c r="H28" s="236">
        <v>0</v>
      </c>
      <c r="I28" s="236">
        <v>0</v>
      </c>
      <c r="J28" s="236">
        <v>4171.4025620000002</v>
      </c>
      <c r="K28" s="236">
        <v>0</v>
      </c>
      <c r="L28" s="236">
        <v>438.77879999999999</v>
      </c>
      <c r="M28" s="236">
        <v>438.77879999999999</v>
      </c>
      <c r="N28" s="236">
        <v>0</v>
      </c>
      <c r="O28" s="236">
        <v>0</v>
      </c>
    </row>
    <row r="29" spans="2:15">
      <c r="B29" s="235" t="s">
        <v>430</v>
      </c>
      <c r="C29" s="236">
        <v>10271.864256000001</v>
      </c>
      <c r="D29" s="236">
        <v>0</v>
      </c>
      <c r="E29" s="236">
        <v>95.118769</v>
      </c>
      <c r="F29" s="236">
        <v>0</v>
      </c>
      <c r="G29" s="236">
        <v>0</v>
      </c>
      <c r="H29" s="236">
        <v>0</v>
      </c>
      <c r="I29" s="236">
        <v>0</v>
      </c>
      <c r="J29" s="236">
        <v>95.118769</v>
      </c>
      <c r="K29" s="236">
        <v>0</v>
      </c>
      <c r="L29" s="236">
        <v>0</v>
      </c>
      <c r="M29" s="236">
        <v>0</v>
      </c>
      <c r="N29" s="236">
        <v>0</v>
      </c>
      <c r="O29" s="236">
        <v>0</v>
      </c>
    </row>
    <row r="30" spans="2:15" ht="13.5" thickBot="1">
      <c r="B30" s="237" t="s">
        <v>431</v>
      </c>
      <c r="C30" s="238">
        <v>64548.108365</v>
      </c>
      <c r="D30" s="238">
        <v>612</v>
      </c>
      <c r="E30" s="238">
        <v>187550.627722</v>
      </c>
      <c r="F30" s="238">
        <v>164248.625722</v>
      </c>
      <c r="G30" s="238">
        <v>87714.701792000007</v>
      </c>
      <c r="H30" s="238">
        <v>52972.037085000004</v>
      </c>
      <c r="I30" s="238">
        <v>23561.886845000001</v>
      </c>
      <c r="J30" s="238">
        <v>21763.069018999999</v>
      </c>
      <c r="K30" s="238">
        <v>0</v>
      </c>
      <c r="L30" s="238">
        <v>1538.9329809999999</v>
      </c>
      <c r="M30" s="238">
        <v>1538.9329809999999</v>
      </c>
      <c r="N30" s="238">
        <v>0</v>
      </c>
      <c r="O30" s="238">
        <v>0</v>
      </c>
    </row>
    <row r="31" spans="2:15" ht="13.5" thickBot="1">
      <c r="B31" s="239"/>
      <c r="C31" s="114"/>
      <c r="D31" s="114"/>
      <c r="E31" s="114"/>
      <c r="F31" s="114"/>
      <c r="G31" s="114"/>
      <c r="H31" s="114"/>
      <c r="I31" s="114"/>
      <c r="J31" s="114"/>
      <c r="K31" s="114"/>
      <c r="L31" s="114"/>
      <c r="M31" s="114"/>
      <c r="N31" s="114"/>
      <c r="O31" s="114"/>
    </row>
    <row r="32" spans="2:15" ht="13.5" thickBot="1">
      <c r="B32" s="241" t="s">
        <v>432</v>
      </c>
      <c r="C32" s="242">
        <v>990557.25908899994</v>
      </c>
      <c r="D32" s="242">
        <v>21437.417947999998</v>
      </c>
      <c r="E32" s="242">
        <v>3149933.354146</v>
      </c>
      <c r="F32" s="242">
        <v>2750350.9506399999</v>
      </c>
      <c r="G32" s="242">
        <v>1651353.373504</v>
      </c>
      <c r="H32" s="242">
        <v>691284.17049500009</v>
      </c>
      <c r="I32" s="242">
        <v>407713.40664100001</v>
      </c>
      <c r="J32" s="242">
        <v>345229.73467999999</v>
      </c>
      <c r="K32" s="242">
        <v>9297</v>
      </c>
      <c r="L32" s="242">
        <v>45055.668826000001</v>
      </c>
      <c r="M32" s="242">
        <v>43556.748648000001</v>
      </c>
      <c r="N32" s="242">
        <v>0</v>
      </c>
      <c r="O32" s="242">
        <v>1498.9201780000001</v>
      </c>
    </row>
    <row r="34" spans="1:15">
      <c r="B34" s="114" t="s">
        <v>176</v>
      </c>
    </row>
    <row r="35" spans="1:15">
      <c r="B35" s="114" t="s">
        <v>583</v>
      </c>
    </row>
    <row r="36" spans="1:15">
      <c r="B36" s="114" t="s">
        <v>584</v>
      </c>
    </row>
    <row r="37" spans="1:15" s="123" customFormat="1">
      <c r="A37"/>
      <c r="B37" s="114" t="s">
        <v>433</v>
      </c>
      <c r="C37" s="243"/>
      <c r="D37" s="243"/>
      <c r="E37" s="243"/>
      <c r="F37" s="243"/>
      <c r="G37" s="244"/>
      <c r="H37" s="244"/>
      <c r="I37" s="244"/>
      <c r="J37" s="244"/>
      <c r="K37" s="244"/>
      <c r="L37" s="244"/>
      <c r="M37" s="244"/>
      <c r="N37" s="244"/>
      <c r="O37" s="244"/>
    </row>
    <row r="38" spans="1:15">
      <c r="B38" s="114"/>
    </row>
    <row r="39" spans="1:15">
      <c r="B39" s="114" t="s">
        <v>34</v>
      </c>
    </row>
  </sheetData>
  <mergeCells count="20">
    <mergeCell ref="K8:K12"/>
    <mergeCell ref="L8:O8"/>
    <mergeCell ref="F9:F12"/>
    <mergeCell ref="G9:G12"/>
    <mergeCell ref="H9:H12"/>
    <mergeCell ref="I9:I12"/>
    <mergeCell ref="L9:L12"/>
    <mergeCell ref="M9:M12"/>
    <mergeCell ref="N9:N12"/>
    <mergeCell ref="O9:O12"/>
    <mergeCell ref="B4:O4"/>
    <mergeCell ref="B5:O5"/>
    <mergeCell ref="B7:B12"/>
    <mergeCell ref="C7:D7"/>
    <mergeCell ref="E7:O7"/>
    <mergeCell ref="C8:C12"/>
    <mergeCell ref="D8:D12"/>
    <mergeCell ref="E8:E12"/>
    <mergeCell ref="F8:I8"/>
    <mergeCell ref="J8:J12"/>
  </mergeCells>
  <conditionalFormatting sqref="B14:B16 B24:B25 B30 B27 B20:B22">
    <cfRule type="cellIs" dxfId="167" priority="8" stopIfTrue="1" operator="equal">
      <formula>"División"</formula>
    </cfRule>
  </conditionalFormatting>
  <conditionalFormatting sqref="B28">
    <cfRule type="cellIs" dxfId="166" priority="7" stopIfTrue="1" operator="equal">
      <formula>"División"</formula>
    </cfRule>
  </conditionalFormatting>
  <conditionalFormatting sqref="B26">
    <cfRule type="cellIs" dxfId="165" priority="6" stopIfTrue="1" operator="equal">
      <formula>"División"</formula>
    </cfRule>
  </conditionalFormatting>
  <conditionalFormatting sqref="B17:B18">
    <cfRule type="cellIs" dxfId="164" priority="5" stopIfTrue="1" operator="equal">
      <formula>"División"</formula>
    </cfRule>
  </conditionalFormatting>
  <conditionalFormatting sqref="B23">
    <cfRule type="cellIs" dxfId="163" priority="4" stopIfTrue="1" operator="equal">
      <formula>"División"</formula>
    </cfRule>
  </conditionalFormatting>
  <conditionalFormatting sqref="B19">
    <cfRule type="cellIs" dxfId="162" priority="3" stopIfTrue="1" operator="equal">
      <formula>"División"</formula>
    </cfRule>
  </conditionalFormatting>
  <conditionalFormatting sqref="B29">
    <cfRule type="cellIs" dxfId="161" priority="2" stopIfTrue="1" operator="equal">
      <formula>"División"</formula>
    </cfRule>
  </conditionalFormatting>
  <conditionalFormatting sqref="B32">
    <cfRule type="cellIs" dxfId="160" priority="1" operator="equal">
      <formula>"Sistema Bancario PRELIMINAR"</formula>
    </cfRule>
  </conditionalFormatting>
  <hyperlinks>
    <hyperlink ref="O3" location="'Índice '!A1" tooltip="Ir al Índice" display="Volver" xr:uid="{8A516B7A-0D32-4AA1-AFEC-46138F62D460}"/>
  </hyperlinks>
  <pageMargins left="0.75" right="0.75" top="0.48" bottom="0.56999999999999995" header="0" footer="0"/>
  <pageSetup scale="7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A09F3-4391-4492-B2D9-C54E3F82CC61}">
  <sheetPr codeName="Hoja1">
    <tabColor theme="8" tint="0.79998168889431442"/>
  </sheetPr>
  <dimension ref="A1:V39"/>
  <sheetViews>
    <sheetView showGridLines="0" zoomScale="85" zoomScaleNormal="85" workbookViewId="0"/>
  </sheetViews>
  <sheetFormatPr baseColWidth="10" defaultColWidth="11.42578125" defaultRowHeight="12.75" outlineLevelRow="1"/>
  <cols>
    <col min="1" max="1" width="8.140625" bestFit="1" customWidth="1"/>
    <col min="2" max="2" width="37.28515625" customWidth="1"/>
    <col min="3" max="3" width="12.85546875" customWidth="1"/>
    <col min="4" max="4" width="12.5703125" customWidth="1"/>
    <col min="5" max="5" width="13.28515625" customWidth="1"/>
    <col min="6" max="6" width="22.42578125" customWidth="1"/>
    <col min="7" max="7" width="23.140625" customWidth="1"/>
    <col min="8" max="8" width="11.5703125" bestFit="1" customWidth="1"/>
    <col min="9" max="10" width="20.140625" customWidth="1"/>
    <col min="11" max="11" width="11.7109375" bestFit="1" customWidth="1"/>
    <col min="12" max="12" width="38.7109375" customWidth="1"/>
    <col min="13" max="13" width="11.7109375" bestFit="1" customWidth="1"/>
    <col min="14" max="14" width="34.42578125" customWidth="1"/>
    <col min="15" max="15" width="32.85546875" customWidth="1"/>
    <col min="16" max="16" width="22.28515625" customWidth="1"/>
    <col min="17" max="17" width="20.28515625" customWidth="1"/>
    <col min="18" max="18" width="21.28515625" customWidth="1"/>
    <col min="19" max="19" width="17.28515625" customWidth="1"/>
    <col min="20" max="20" width="23.140625" customWidth="1"/>
    <col min="21" max="21" width="29" customWidth="1"/>
    <col min="22" max="22" width="23.28515625" customWidth="1"/>
  </cols>
  <sheetData>
    <row r="1" spans="1:22">
      <c r="B1" s="117"/>
      <c r="C1" s="117"/>
      <c r="D1" s="114"/>
      <c r="E1" s="114"/>
      <c r="F1" s="114"/>
      <c r="G1" s="114"/>
      <c r="H1" s="114"/>
      <c r="I1" s="114"/>
      <c r="J1" s="114"/>
      <c r="K1" s="114"/>
      <c r="L1" s="114"/>
      <c r="M1" s="114"/>
      <c r="N1" s="114"/>
      <c r="O1" s="114"/>
      <c r="P1" s="114"/>
      <c r="Q1" s="114"/>
      <c r="R1" s="114"/>
      <c r="S1" s="114"/>
      <c r="T1" s="114"/>
      <c r="U1" s="114"/>
    </row>
    <row r="2" spans="1:22" s="312" customFormat="1" hidden="1" outlineLevel="1">
      <c r="A2"/>
      <c r="B2" s="206"/>
      <c r="C2" s="207" t="s">
        <v>78</v>
      </c>
      <c r="D2" s="207" t="s">
        <v>585</v>
      </c>
      <c r="E2" s="207" t="s">
        <v>586</v>
      </c>
      <c r="F2" s="246" t="s">
        <v>587</v>
      </c>
      <c r="G2" s="246" t="s">
        <v>588</v>
      </c>
      <c r="H2" s="52" t="s">
        <v>589</v>
      </c>
      <c r="I2" s="52" t="s">
        <v>590</v>
      </c>
      <c r="J2" s="52" t="s">
        <v>591</v>
      </c>
      <c r="K2" s="52" t="s">
        <v>592</v>
      </c>
      <c r="L2" s="246" t="s">
        <v>593</v>
      </c>
      <c r="M2" s="52" t="s">
        <v>594</v>
      </c>
      <c r="N2" s="246" t="s">
        <v>595</v>
      </c>
      <c r="O2" s="207" t="s">
        <v>596</v>
      </c>
      <c r="P2" s="52" t="s">
        <v>597</v>
      </c>
      <c r="Q2" s="311" t="s">
        <v>598</v>
      </c>
      <c r="R2" s="52" t="s">
        <v>599</v>
      </c>
      <c r="S2" s="52" t="s">
        <v>399</v>
      </c>
      <c r="T2" s="246" t="s">
        <v>600</v>
      </c>
      <c r="U2" s="246" t="s">
        <v>601</v>
      </c>
      <c r="V2" s="207" t="s">
        <v>602</v>
      </c>
    </row>
    <row r="3" spans="1:22" ht="28.9" customHeight="1" collapsed="1" thickBot="1">
      <c r="B3" s="209" t="s">
        <v>400</v>
      </c>
      <c r="C3" s="117"/>
      <c r="D3" s="114"/>
      <c r="E3" s="114"/>
      <c r="F3" s="114"/>
      <c r="G3" s="114"/>
      <c r="H3" s="114"/>
      <c r="I3" s="114"/>
      <c r="J3" s="114"/>
      <c r="K3" s="114"/>
      <c r="L3" s="114"/>
      <c r="M3" s="114"/>
      <c r="N3" s="114"/>
      <c r="O3" s="114"/>
      <c r="P3" s="114"/>
      <c r="Q3" s="114"/>
      <c r="R3" s="114"/>
      <c r="S3" s="114"/>
      <c r="T3" s="114"/>
      <c r="U3" s="114"/>
      <c r="V3" s="210" t="s">
        <v>36</v>
      </c>
    </row>
    <row r="4" spans="1:22" ht="24" customHeight="1">
      <c r="B4" s="14" t="s">
        <v>603</v>
      </c>
      <c r="C4" s="15"/>
      <c r="D4" s="15"/>
      <c r="E4" s="15"/>
      <c r="F4" s="15"/>
      <c r="G4" s="15"/>
      <c r="H4" s="15"/>
      <c r="I4" s="15"/>
      <c r="J4" s="15"/>
      <c r="K4" s="15"/>
      <c r="L4" s="15"/>
      <c r="M4" s="15"/>
      <c r="N4" s="15"/>
      <c r="O4" s="15"/>
      <c r="P4" s="15"/>
      <c r="Q4" s="15"/>
      <c r="R4" s="15"/>
      <c r="S4" s="15"/>
      <c r="T4" s="15"/>
      <c r="U4" s="15"/>
      <c r="V4" s="16"/>
    </row>
    <row r="5" spans="1:22" ht="22.5" customHeight="1" thickBot="1">
      <c r="B5" s="313" t="s">
        <v>402</v>
      </c>
      <c r="C5" s="314"/>
      <c r="D5" s="314"/>
      <c r="E5" s="314"/>
      <c r="F5" s="314"/>
      <c r="G5" s="314"/>
      <c r="H5" s="314"/>
      <c r="I5" s="314"/>
      <c r="J5" s="314"/>
      <c r="K5" s="314"/>
      <c r="L5" s="314"/>
      <c r="M5" s="314"/>
      <c r="N5" s="314"/>
      <c r="O5" s="314"/>
      <c r="P5" s="314"/>
      <c r="Q5" s="314"/>
      <c r="R5" s="314"/>
      <c r="S5" s="314"/>
      <c r="T5" s="314"/>
      <c r="U5" s="314"/>
      <c r="V5" s="315"/>
    </row>
    <row r="6" spans="1:22">
      <c r="B6" s="214"/>
      <c r="C6" s="214"/>
      <c r="D6" s="214"/>
      <c r="E6" s="214"/>
      <c r="F6" s="214"/>
      <c r="G6" s="214"/>
      <c r="H6" s="214"/>
      <c r="I6" s="214"/>
      <c r="J6" s="214"/>
      <c r="K6" s="214"/>
      <c r="L6" s="214"/>
      <c r="M6" s="214"/>
      <c r="N6" s="214"/>
      <c r="O6" s="214"/>
      <c r="P6" s="214"/>
      <c r="Q6" s="214"/>
      <c r="R6" s="214"/>
      <c r="S6" s="214"/>
      <c r="T6" s="214"/>
      <c r="U6" s="214"/>
      <c r="V6" s="214"/>
    </row>
    <row r="7" spans="1:22" ht="13.9" customHeight="1">
      <c r="B7" s="215" t="s">
        <v>403</v>
      </c>
      <c r="C7" s="274" t="s">
        <v>411</v>
      </c>
      <c r="D7" s="275"/>
      <c r="E7" s="275"/>
      <c r="F7" s="275"/>
      <c r="G7" s="275"/>
      <c r="H7" s="275"/>
      <c r="I7" s="275"/>
      <c r="J7" s="275"/>
      <c r="K7" s="275"/>
      <c r="L7" s="275"/>
      <c r="M7" s="275"/>
      <c r="N7" s="275"/>
      <c r="O7" s="275"/>
      <c r="P7" s="275"/>
      <c r="Q7" s="275"/>
      <c r="R7" s="275"/>
      <c r="S7" s="275"/>
      <c r="T7" s="275"/>
      <c r="U7" s="275"/>
      <c r="V7" s="276"/>
    </row>
    <row r="8" spans="1:22" ht="13.15" customHeight="1">
      <c r="B8" s="302"/>
      <c r="C8" s="216" t="s">
        <v>413</v>
      </c>
      <c r="D8" s="316" t="s">
        <v>80</v>
      </c>
      <c r="E8" s="317"/>
      <c r="F8" s="317"/>
      <c r="G8" s="317"/>
      <c r="H8" s="317"/>
      <c r="I8" s="317"/>
      <c r="J8" s="317"/>
      <c r="K8" s="318"/>
      <c r="L8" s="318"/>
      <c r="M8" s="318"/>
      <c r="N8" s="318"/>
      <c r="O8" s="318"/>
      <c r="P8" s="318"/>
      <c r="Q8" s="318"/>
      <c r="R8" s="318"/>
      <c r="S8" s="318"/>
      <c r="T8" s="317"/>
      <c r="U8" s="317"/>
      <c r="V8" s="319" t="s">
        <v>286</v>
      </c>
    </row>
    <row r="9" spans="1:22" ht="13.15" customHeight="1">
      <c r="B9" s="302"/>
      <c r="C9" s="226"/>
      <c r="D9" s="248" t="s">
        <v>503</v>
      </c>
      <c r="E9" s="277" t="s">
        <v>604</v>
      </c>
      <c r="F9" s="284"/>
      <c r="G9" s="284"/>
      <c r="H9" s="277" t="s">
        <v>605</v>
      </c>
      <c r="I9" s="284"/>
      <c r="J9" s="285"/>
      <c r="K9" s="277" t="s">
        <v>606</v>
      </c>
      <c r="L9" s="284"/>
      <c r="M9" s="284"/>
      <c r="N9" s="284"/>
      <c r="O9" s="284"/>
      <c r="P9" s="284"/>
      <c r="Q9" s="285"/>
      <c r="R9" s="216" t="s">
        <v>607</v>
      </c>
      <c r="S9" s="248" t="s">
        <v>412</v>
      </c>
      <c r="T9" s="248" t="s">
        <v>608</v>
      </c>
      <c r="U9" s="220"/>
      <c r="V9" s="220" t="s">
        <v>503</v>
      </c>
    </row>
    <row r="10" spans="1:22" ht="13.15" customHeight="1">
      <c r="B10" s="302"/>
      <c r="C10" s="226"/>
      <c r="D10" s="249"/>
      <c r="E10" s="216" t="s">
        <v>413</v>
      </c>
      <c r="F10" s="216" t="s">
        <v>609</v>
      </c>
      <c r="G10" s="216" t="s">
        <v>610</v>
      </c>
      <c r="H10" s="216" t="s">
        <v>413</v>
      </c>
      <c r="I10" s="216" t="s">
        <v>611</v>
      </c>
      <c r="J10" s="216" t="s">
        <v>612</v>
      </c>
      <c r="K10" s="216" t="s">
        <v>413</v>
      </c>
      <c r="L10" s="216" t="s">
        <v>613</v>
      </c>
      <c r="M10" s="277" t="s">
        <v>614</v>
      </c>
      <c r="N10" s="284"/>
      <c r="O10" s="284"/>
      <c r="P10" s="284"/>
      <c r="Q10" s="285"/>
      <c r="R10" s="226"/>
      <c r="S10" s="249"/>
      <c r="T10" s="250"/>
      <c r="U10" s="264"/>
      <c r="V10" s="259"/>
    </row>
    <row r="11" spans="1:22" ht="15" customHeight="1">
      <c r="B11" s="302"/>
      <c r="C11" s="226"/>
      <c r="D11" s="249"/>
      <c r="E11" s="226"/>
      <c r="F11" s="226"/>
      <c r="G11" s="226"/>
      <c r="H11" s="226"/>
      <c r="I11" s="226"/>
      <c r="J11" s="226"/>
      <c r="K11" s="226"/>
      <c r="L11" s="226"/>
      <c r="M11" s="216" t="s">
        <v>503</v>
      </c>
      <c r="N11" s="216" t="s">
        <v>615</v>
      </c>
      <c r="O11" s="216" t="s">
        <v>616</v>
      </c>
      <c r="P11" s="216" t="s">
        <v>617</v>
      </c>
      <c r="Q11" s="216" t="s">
        <v>618</v>
      </c>
      <c r="R11" s="226"/>
      <c r="S11" s="226"/>
      <c r="T11" s="226" t="s">
        <v>413</v>
      </c>
      <c r="U11" s="226" t="s">
        <v>619</v>
      </c>
      <c r="V11" s="226"/>
    </row>
    <row r="12" spans="1:22" ht="15" customHeight="1">
      <c r="B12" s="306"/>
      <c r="C12" s="230"/>
      <c r="D12" s="250"/>
      <c r="E12" s="230"/>
      <c r="F12" s="230"/>
      <c r="G12" s="230"/>
      <c r="H12" s="230"/>
      <c r="I12" s="230"/>
      <c r="J12" s="230"/>
      <c r="K12" s="230"/>
      <c r="L12" s="230"/>
      <c r="M12" s="230"/>
      <c r="N12" s="230"/>
      <c r="O12" s="230"/>
      <c r="P12" s="230"/>
      <c r="Q12" s="230"/>
      <c r="R12" s="230"/>
      <c r="S12" s="230"/>
      <c r="T12" s="230"/>
      <c r="U12" s="230"/>
      <c r="V12" s="230"/>
    </row>
    <row r="13" spans="1:22" ht="13.5" thickBot="1">
      <c r="B13" s="114"/>
      <c r="C13" s="177"/>
      <c r="D13" s="177"/>
      <c r="E13" s="177"/>
      <c r="F13" s="177"/>
      <c r="G13" s="177"/>
      <c r="H13" s="177"/>
      <c r="I13" s="177"/>
      <c r="J13" s="177"/>
      <c r="K13" s="177"/>
      <c r="L13" s="177"/>
      <c r="M13" s="177"/>
      <c r="N13" s="177"/>
      <c r="O13" s="177"/>
      <c r="P13" s="177"/>
      <c r="Q13" s="177"/>
      <c r="R13" s="177"/>
      <c r="S13" s="177"/>
      <c r="T13" s="177"/>
      <c r="U13" s="177"/>
      <c r="V13" s="114"/>
    </row>
    <row r="14" spans="1:22">
      <c r="B14" s="232" t="s">
        <v>415</v>
      </c>
      <c r="C14" s="233">
        <v>903586.39995800005</v>
      </c>
      <c r="D14" s="233">
        <v>903520.57057699992</v>
      </c>
      <c r="E14" s="233">
        <v>34132.467551000002</v>
      </c>
      <c r="F14" s="233">
        <v>32141.439995000001</v>
      </c>
      <c r="G14" s="233">
        <v>1991.027556</v>
      </c>
      <c r="H14" s="233">
        <v>2239.8352920000002</v>
      </c>
      <c r="I14" s="233">
        <v>-1760.5491689999999</v>
      </c>
      <c r="J14" s="233">
        <v>4000.3844610000001</v>
      </c>
      <c r="K14" s="233">
        <v>-5596.7513259999996</v>
      </c>
      <c r="L14" s="233">
        <v>181.801703</v>
      </c>
      <c r="M14" s="233">
        <v>-5778.5530289999997</v>
      </c>
      <c r="N14" s="233">
        <v>-390.19961499999999</v>
      </c>
      <c r="O14" s="233">
        <v>0</v>
      </c>
      <c r="P14" s="233">
        <v>-5388.3534140000002</v>
      </c>
      <c r="Q14" s="233">
        <v>0</v>
      </c>
      <c r="R14" s="233">
        <v>832610.36431400001</v>
      </c>
      <c r="S14" s="233">
        <v>80269.309492</v>
      </c>
      <c r="T14" s="233">
        <v>-40134.654746</v>
      </c>
      <c r="U14" s="233">
        <v>-40134.654746</v>
      </c>
      <c r="V14" s="233">
        <v>65.829380999999998</v>
      </c>
    </row>
    <row r="15" spans="1:22">
      <c r="B15" s="235" t="s">
        <v>416</v>
      </c>
      <c r="C15" s="236">
        <v>629697.81849400001</v>
      </c>
      <c r="D15" s="236">
        <v>618280.22435299994</v>
      </c>
      <c r="E15" s="236">
        <v>280577.92519500002</v>
      </c>
      <c r="F15" s="236">
        <v>280577.92519500002</v>
      </c>
      <c r="G15" s="236">
        <v>0</v>
      </c>
      <c r="H15" s="236">
        <v>-6397.6132449999996</v>
      </c>
      <c r="I15" s="236">
        <v>-6397.6132449999996</v>
      </c>
      <c r="J15" s="236">
        <v>0</v>
      </c>
      <c r="K15" s="236">
        <v>355.75300700000003</v>
      </c>
      <c r="L15" s="236">
        <v>0</v>
      </c>
      <c r="M15" s="236">
        <v>355.75300700000003</v>
      </c>
      <c r="N15" s="236">
        <v>1592.0841909999999</v>
      </c>
      <c r="O15" s="236">
        <v>-2205.5869809999986</v>
      </c>
      <c r="P15" s="236">
        <v>969.25579700000003</v>
      </c>
      <c r="Q15" s="236">
        <v>-1.3642420526593924E-12</v>
      </c>
      <c r="R15" s="236">
        <v>286129.441758</v>
      </c>
      <c r="S15" s="236">
        <v>57614.717638000002</v>
      </c>
      <c r="T15" s="236">
        <v>0</v>
      </c>
      <c r="U15" s="236">
        <v>0</v>
      </c>
      <c r="V15" s="236">
        <v>11417.594141</v>
      </c>
    </row>
    <row r="16" spans="1:22">
      <c r="B16" s="235" t="s">
        <v>417</v>
      </c>
      <c r="C16" s="236">
        <v>730707.49190999998</v>
      </c>
      <c r="D16" s="236">
        <v>730707.0517689999</v>
      </c>
      <c r="E16" s="236">
        <v>495572.04779400001</v>
      </c>
      <c r="F16" s="236">
        <v>495572.04779400001</v>
      </c>
      <c r="G16" s="236">
        <v>0</v>
      </c>
      <c r="H16" s="236">
        <v>-18929.921793000001</v>
      </c>
      <c r="I16" s="236">
        <v>-18929.921793000001</v>
      </c>
      <c r="J16" s="236">
        <v>0</v>
      </c>
      <c r="K16" s="236">
        <v>-6050.9051129999998</v>
      </c>
      <c r="L16" s="236">
        <v>191.82373000000001</v>
      </c>
      <c r="M16" s="236">
        <v>-6242.7288429999999</v>
      </c>
      <c r="N16" s="236">
        <v>-8491.2098110000006</v>
      </c>
      <c r="O16" s="236">
        <v>0</v>
      </c>
      <c r="P16" s="236">
        <v>2248.4809679999998</v>
      </c>
      <c r="Q16" s="236">
        <v>0</v>
      </c>
      <c r="R16" s="236">
        <v>235185.37246899999</v>
      </c>
      <c r="S16" s="236">
        <v>35614.940588999998</v>
      </c>
      <c r="T16" s="236">
        <v>-10684.482177</v>
      </c>
      <c r="U16" s="236">
        <v>-10684.482177</v>
      </c>
      <c r="V16" s="236">
        <v>0.440141</v>
      </c>
    </row>
    <row r="17" spans="2:22">
      <c r="B17" s="235" t="s">
        <v>418</v>
      </c>
      <c r="C17" s="236">
        <v>5370257.3395780008</v>
      </c>
      <c r="D17" s="236">
        <v>5370257.0908699995</v>
      </c>
      <c r="E17" s="236">
        <v>2420538.3674710002</v>
      </c>
      <c r="F17" s="236">
        <v>1493173.801395</v>
      </c>
      <c r="G17" s="236">
        <v>1705.186404</v>
      </c>
      <c r="H17" s="236">
        <v>709741.69046700001</v>
      </c>
      <c r="I17" s="236">
        <v>38249.538976000003</v>
      </c>
      <c r="J17" s="236">
        <v>671492.15149100008</v>
      </c>
      <c r="K17" s="236">
        <v>27238.858649999998</v>
      </c>
      <c r="L17" s="236">
        <v>6949.1017259999999</v>
      </c>
      <c r="M17" s="236">
        <v>20289.756924000001</v>
      </c>
      <c r="N17" s="236">
        <v>12011.958321</v>
      </c>
      <c r="O17" s="236">
        <v>0</v>
      </c>
      <c r="P17" s="236">
        <v>8321.8896669999995</v>
      </c>
      <c r="Q17" s="236">
        <v>-44.091064000000188</v>
      </c>
      <c r="R17" s="236">
        <v>1878778.115676</v>
      </c>
      <c r="S17" s="236">
        <v>697513.7539929999</v>
      </c>
      <c r="T17" s="236">
        <v>-363553.69538699999</v>
      </c>
      <c r="U17" s="236">
        <v>-363553.69538699999</v>
      </c>
      <c r="V17" s="236">
        <v>0.24870800000000001</v>
      </c>
    </row>
    <row r="18" spans="2:22">
      <c r="B18" s="235" t="s">
        <v>419</v>
      </c>
      <c r="C18" s="236">
        <v>6598555.7447469998</v>
      </c>
      <c r="D18" s="236">
        <v>6596707.2945930008</v>
      </c>
      <c r="E18" s="236">
        <v>5383714.9220819995</v>
      </c>
      <c r="F18" s="236">
        <v>4842789.4920589998</v>
      </c>
      <c r="G18" s="236">
        <v>0</v>
      </c>
      <c r="H18" s="236">
        <v>327370.03343100002</v>
      </c>
      <c r="I18" s="236">
        <v>0</v>
      </c>
      <c r="J18" s="236">
        <v>327370.03343100002</v>
      </c>
      <c r="K18" s="236">
        <v>417502.77124199999</v>
      </c>
      <c r="L18" s="236">
        <v>812.63570300000003</v>
      </c>
      <c r="M18" s="236">
        <v>416690.13553899998</v>
      </c>
      <c r="N18" s="236">
        <v>-361924.306843</v>
      </c>
      <c r="O18" s="236">
        <v>632627.32618400001</v>
      </c>
      <c r="P18" s="236">
        <v>145987.116198</v>
      </c>
      <c r="Q18" s="236">
        <v>0</v>
      </c>
      <c r="R18" s="236">
        <v>136493.57310800001</v>
      </c>
      <c r="S18" s="236">
        <v>491169.73642799997</v>
      </c>
      <c r="T18" s="236">
        <v>-159543.741698</v>
      </c>
      <c r="U18" s="236">
        <v>-147350.92092800001</v>
      </c>
      <c r="V18" s="236">
        <v>1848.4501540000001</v>
      </c>
    </row>
    <row r="19" spans="2:22">
      <c r="B19" s="235" t="s">
        <v>420</v>
      </c>
      <c r="C19" s="236">
        <v>3657411.4646259998</v>
      </c>
      <c r="D19" s="236">
        <v>3653355.8965670001</v>
      </c>
      <c r="E19" s="236">
        <v>1611097</v>
      </c>
      <c r="F19" s="236">
        <v>1611097</v>
      </c>
      <c r="G19" s="236">
        <v>0</v>
      </c>
      <c r="H19" s="236">
        <v>1589137.176681</v>
      </c>
      <c r="I19" s="236">
        <v>-6926.8174719999997</v>
      </c>
      <c r="J19" s="236">
        <v>1596063.9941529999</v>
      </c>
      <c r="K19" s="236">
        <v>13678.157853000001</v>
      </c>
      <c r="L19" s="236">
        <v>-5122.6568129999996</v>
      </c>
      <c r="M19" s="236">
        <v>18800.814665999998</v>
      </c>
      <c r="N19" s="236">
        <v>8246.323993</v>
      </c>
      <c r="O19" s="236">
        <v>0</v>
      </c>
      <c r="P19" s="236">
        <v>10455.766517</v>
      </c>
      <c r="Q19" s="236">
        <v>98.724155999996583</v>
      </c>
      <c r="R19" s="236">
        <v>612737.67872300011</v>
      </c>
      <c r="S19" s="236">
        <v>287928.106355</v>
      </c>
      <c r="T19" s="236">
        <v>-461222.22304499999</v>
      </c>
      <c r="U19" s="236">
        <v>-450332.89253999997</v>
      </c>
      <c r="V19" s="236">
        <v>4055.5680590000002</v>
      </c>
    </row>
    <row r="20" spans="2:22">
      <c r="B20" s="235" t="s">
        <v>421</v>
      </c>
      <c r="C20" s="236">
        <v>1077103.042317</v>
      </c>
      <c r="D20" s="236">
        <v>897434.50743100012</v>
      </c>
      <c r="E20" s="236">
        <v>275285.50200500002</v>
      </c>
      <c r="F20" s="236">
        <v>275285.50200500002</v>
      </c>
      <c r="G20" s="236">
        <v>0</v>
      </c>
      <c r="H20" s="236">
        <v>562265.07990999997</v>
      </c>
      <c r="I20" s="236">
        <v>8501.9093709999997</v>
      </c>
      <c r="J20" s="236">
        <v>553763.17053899996</v>
      </c>
      <c r="K20" s="236">
        <v>237.96108799999999</v>
      </c>
      <c r="L20" s="236">
        <v>0</v>
      </c>
      <c r="M20" s="236">
        <v>237.96108799999999</v>
      </c>
      <c r="N20" s="236">
        <v>237.96108799999999</v>
      </c>
      <c r="O20" s="236">
        <v>0</v>
      </c>
      <c r="P20" s="236">
        <v>0</v>
      </c>
      <c r="Q20" s="236">
        <v>0</v>
      </c>
      <c r="R20" s="236">
        <v>0</v>
      </c>
      <c r="S20" s="236">
        <v>85208.520611</v>
      </c>
      <c r="T20" s="236">
        <v>-25562.556183000001</v>
      </c>
      <c r="U20" s="236">
        <v>-25562.556183000001</v>
      </c>
      <c r="V20" s="236">
        <v>179668.53488600001</v>
      </c>
    </row>
    <row r="21" spans="2:22">
      <c r="B21" s="235" t="s">
        <v>422</v>
      </c>
      <c r="C21" s="236">
        <v>363093.92002299998</v>
      </c>
      <c r="D21" s="236">
        <v>360665.05025500001</v>
      </c>
      <c r="E21" s="236">
        <v>195387.851559</v>
      </c>
      <c r="F21" s="236">
        <v>195387.851559</v>
      </c>
      <c r="G21" s="236">
        <v>0</v>
      </c>
      <c r="H21" s="236">
        <v>6665.4361319999998</v>
      </c>
      <c r="I21" s="236">
        <v>-112.36013199999999</v>
      </c>
      <c r="J21" s="236">
        <v>6777.7962639999996</v>
      </c>
      <c r="K21" s="236">
        <v>7775.9398389999997</v>
      </c>
      <c r="L21" s="236">
        <v>0</v>
      </c>
      <c r="M21" s="236">
        <v>7775.9398389999997</v>
      </c>
      <c r="N21" s="236">
        <v>-1326.916768</v>
      </c>
      <c r="O21" s="236">
        <v>0</v>
      </c>
      <c r="P21" s="236">
        <v>9134.9270859999997</v>
      </c>
      <c r="Q21" s="236">
        <v>-32.070478999999978</v>
      </c>
      <c r="R21" s="236">
        <v>130430.455437</v>
      </c>
      <c r="S21" s="236">
        <v>29150.524697000001</v>
      </c>
      <c r="T21" s="236">
        <v>-8745.1574089999995</v>
      </c>
      <c r="U21" s="236">
        <v>-8745.1574089999995</v>
      </c>
      <c r="V21" s="236">
        <v>2428.869768</v>
      </c>
    </row>
    <row r="22" spans="2:22">
      <c r="B22" s="235" t="s">
        <v>423</v>
      </c>
      <c r="C22" s="236">
        <v>3880855.5121840001</v>
      </c>
      <c r="D22" s="236">
        <v>3877307.5736829997</v>
      </c>
      <c r="E22" s="236">
        <v>2687950.5622989996</v>
      </c>
      <c r="F22" s="236">
        <v>2687950.5622989996</v>
      </c>
      <c r="G22" s="236">
        <v>0</v>
      </c>
      <c r="H22" s="236">
        <v>236039.21771200001</v>
      </c>
      <c r="I22" s="236">
        <v>236039.21771200001</v>
      </c>
      <c r="J22" s="236">
        <v>0</v>
      </c>
      <c r="K22" s="236">
        <v>51471.430026000002</v>
      </c>
      <c r="L22" s="236">
        <v>344.30008099999998</v>
      </c>
      <c r="M22" s="236">
        <v>51127.129945000001</v>
      </c>
      <c r="N22" s="236">
        <v>9156.9204229999996</v>
      </c>
      <c r="O22" s="236">
        <v>39887.810449000004</v>
      </c>
      <c r="P22" s="236">
        <v>2071.9387550000001</v>
      </c>
      <c r="Q22" s="236">
        <v>10.460317999997642</v>
      </c>
      <c r="R22" s="236">
        <v>746506.03305299999</v>
      </c>
      <c r="S22" s="236">
        <v>221914.75799000001</v>
      </c>
      <c r="T22" s="236">
        <v>-66574.427397000007</v>
      </c>
      <c r="U22" s="236">
        <v>-66574.427397000007</v>
      </c>
      <c r="V22" s="236">
        <v>3547.9385010000001</v>
      </c>
    </row>
    <row r="23" spans="2:22">
      <c r="B23" s="235" t="s">
        <v>424</v>
      </c>
      <c r="C23" s="236">
        <v>222499.50600600001</v>
      </c>
      <c r="D23" s="236">
        <v>229754.56983699999</v>
      </c>
      <c r="E23" s="236">
        <v>181185.334496</v>
      </c>
      <c r="F23" s="236">
        <v>181185.334496</v>
      </c>
      <c r="G23" s="236">
        <v>0</v>
      </c>
      <c r="H23" s="236">
        <v>1199.8252379999999</v>
      </c>
      <c r="I23" s="236">
        <v>1199.8252379999999</v>
      </c>
      <c r="J23" s="236">
        <v>0</v>
      </c>
      <c r="K23" s="236">
        <v>335.60413299999999</v>
      </c>
      <c r="L23" s="236">
        <v>-94.909217999999996</v>
      </c>
      <c r="M23" s="236">
        <v>430.513351</v>
      </c>
      <c r="N23" s="236">
        <v>151.09302600000001</v>
      </c>
      <c r="O23" s="236">
        <v>0</v>
      </c>
      <c r="P23" s="236">
        <v>279.42032499999999</v>
      </c>
      <c r="Q23" s="236">
        <v>0</v>
      </c>
      <c r="R23" s="236">
        <v>34148.162862999998</v>
      </c>
      <c r="S23" s="236">
        <v>18408.061581000002</v>
      </c>
      <c r="T23" s="236">
        <v>-5522.4184740000001</v>
      </c>
      <c r="U23" s="236">
        <v>-5522.4184740000001</v>
      </c>
      <c r="V23" s="236">
        <v>-7255.0638310000004</v>
      </c>
    </row>
    <row r="24" spans="2:22">
      <c r="B24" s="235" t="s">
        <v>425</v>
      </c>
      <c r="C24" s="236">
        <v>4278221.5202790005</v>
      </c>
      <c r="D24" s="236">
        <v>4175171.6265849997</v>
      </c>
      <c r="E24" s="236">
        <v>891302.88169100008</v>
      </c>
      <c r="F24" s="236">
        <v>891302.88169100008</v>
      </c>
      <c r="G24" s="236">
        <v>0</v>
      </c>
      <c r="H24" s="236">
        <v>3232505.4108579997</v>
      </c>
      <c r="I24" s="236">
        <v>21783.090764</v>
      </c>
      <c r="J24" s="236">
        <v>3210722.3200940001</v>
      </c>
      <c r="K24" s="236">
        <v>-137459.02415499999</v>
      </c>
      <c r="L24" s="236">
        <v>1300.7208129999999</v>
      </c>
      <c r="M24" s="236">
        <v>-138759.74496800001</v>
      </c>
      <c r="N24" s="236">
        <v>-72495.657934999996</v>
      </c>
      <c r="O24" s="236">
        <v>0</v>
      </c>
      <c r="P24" s="236">
        <v>-65321.203420999998</v>
      </c>
      <c r="Q24" s="236">
        <v>-942.88361200000509</v>
      </c>
      <c r="R24" s="236">
        <v>39678.961388999996</v>
      </c>
      <c r="S24" s="236">
        <v>392971.81810099998</v>
      </c>
      <c r="T24" s="236">
        <v>-243828.42129900001</v>
      </c>
      <c r="U24" s="236">
        <v>-235784.03867499999</v>
      </c>
      <c r="V24" s="236">
        <v>103049.893694</v>
      </c>
    </row>
    <row r="25" spans="2:22">
      <c r="B25" s="235" t="s">
        <v>426</v>
      </c>
      <c r="C25" s="236">
        <v>892994.46672000003</v>
      </c>
      <c r="D25" s="236">
        <v>892937.4387670001</v>
      </c>
      <c r="E25" s="236">
        <v>325040.96183599997</v>
      </c>
      <c r="F25" s="236">
        <v>325040.96183599997</v>
      </c>
      <c r="G25" s="236">
        <v>0</v>
      </c>
      <c r="H25" s="236">
        <v>20225.070196000001</v>
      </c>
      <c r="I25" s="236">
        <v>20225.070196000001</v>
      </c>
      <c r="J25" s="236">
        <v>0</v>
      </c>
      <c r="K25" s="236">
        <v>5511.8156049999998</v>
      </c>
      <c r="L25" s="236">
        <v>266.935337</v>
      </c>
      <c r="M25" s="236">
        <v>5244.8802679999999</v>
      </c>
      <c r="N25" s="236">
        <v>11177.525448</v>
      </c>
      <c r="O25" s="236">
        <v>0</v>
      </c>
      <c r="P25" s="236">
        <v>-5932.6451800000004</v>
      </c>
      <c r="Q25" s="236">
        <v>0</v>
      </c>
      <c r="R25" s="236">
        <v>477380.734612</v>
      </c>
      <c r="S25" s="236">
        <v>92541.223597000004</v>
      </c>
      <c r="T25" s="236">
        <v>-27762.367079</v>
      </c>
      <c r="U25" s="236">
        <v>-27762.367079</v>
      </c>
      <c r="V25" s="236">
        <v>57.027952999999997</v>
      </c>
    </row>
    <row r="26" spans="2:22">
      <c r="B26" s="235" t="s">
        <v>427</v>
      </c>
      <c r="C26" s="236">
        <v>87530.654267999998</v>
      </c>
      <c r="D26" s="236">
        <v>87530.654267999998</v>
      </c>
      <c r="E26" s="236">
        <v>101993.8</v>
      </c>
      <c r="F26" s="236">
        <v>101993.8</v>
      </c>
      <c r="G26" s="236">
        <v>0</v>
      </c>
      <c r="H26" s="236">
        <v>1109.768742</v>
      </c>
      <c r="I26" s="236">
        <v>1109.768742</v>
      </c>
      <c r="J26" s="236">
        <v>0</v>
      </c>
      <c r="K26" s="236">
        <v>-252.40200999999999</v>
      </c>
      <c r="L26" s="236">
        <v>0</v>
      </c>
      <c r="M26" s="236">
        <v>-252.40200999999999</v>
      </c>
      <c r="N26" s="236">
        <v>-252.40200999999999</v>
      </c>
      <c r="O26" s="236">
        <v>0</v>
      </c>
      <c r="P26" s="236">
        <v>0</v>
      </c>
      <c r="Q26" s="236">
        <v>0</v>
      </c>
      <c r="R26" s="236">
        <v>-18668.237582999998</v>
      </c>
      <c r="S26" s="236">
        <v>3347.7251190000002</v>
      </c>
      <c r="T26" s="236">
        <v>0</v>
      </c>
      <c r="U26" s="236">
        <v>0</v>
      </c>
      <c r="V26" s="236">
        <v>0</v>
      </c>
    </row>
    <row r="27" spans="2:22">
      <c r="B27" s="235" t="s">
        <v>428</v>
      </c>
      <c r="C27" s="236">
        <v>141682.66768700001</v>
      </c>
      <c r="D27" s="236">
        <v>141682.66768700001</v>
      </c>
      <c r="E27" s="236">
        <v>126400</v>
      </c>
      <c r="F27" s="236">
        <v>126400</v>
      </c>
      <c r="G27" s="236">
        <v>0</v>
      </c>
      <c r="H27" s="236">
        <v>0</v>
      </c>
      <c r="I27" s="236">
        <v>0</v>
      </c>
      <c r="J27" s="236">
        <v>0</v>
      </c>
      <c r="K27" s="236">
        <v>0</v>
      </c>
      <c r="L27" s="236">
        <v>0</v>
      </c>
      <c r="M27" s="236">
        <v>0</v>
      </c>
      <c r="N27" s="236">
        <v>0</v>
      </c>
      <c r="O27" s="236">
        <v>0</v>
      </c>
      <c r="P27" s="236">
        <v>0</v>
      </c>
      <c r="Q27" s="236">
        <v>0</v>
      </c>
      <c r="R27" s="236">
        <v>10427.192716</v>
      </c>
      <c r="S27" s="236">
        <v>4855.4749709999996</v>
      </c>
      <c r="T27" s="236">
        <v>0</v>
      </c>
      <c r="U27" s="236">
        <v>0</v>
      </c>
      <c r="V27" s="236">
        <v>0</v>
      </c>
    </row>
    <row r="28" spans="2:22">
      <c r="B28" s="235" t="s">
        <v>429</v>
      </c>
      <c r="C28" s="236">
        <v>115352.81377199999</v>
      </c>
      <c r="D28" s="236">
        <v>115352.81377199999</v>
      </c>
      <c r="E28" s="236">
        <v>83103.345134999996</v>
      </c>
      <c r="F28" s="236">
        <v>83103.345134999996</v>
      </c>
      <c r="G28" s="236">
        <v>0</v>
      </c>
      <c r="H28" s="236">
        <v>-39</v>
      </c>
      <c r="I28" s="236">
        <v>-39</v>
      </c>
      <c r="J28" s="236">
        <v>0</v>
      </c>
      <c r="K28" s="236">
        <v>-3155.6958770000001</v>
      </c>
      <c r="L28" s="236">
        <v>0</v>
      </c>
      <c r="M28" s="236">
        <v>-3155.6958770000001</v>
      </c>
      <c r="N28" s="236">
        <v>-3155.6958770000001</v>
      </c>
      <c r="O28" s="236">
        <v>0</v>
      </c>
      <c r="P28" s="236">
        <v>0</v>
      </c>
      <c r="Q28" s="236">
        <v>0</v>
      </c>
      <c r="R28" s="236">
        <v>28113.679819000001</v>
      </c>
      <c r="S28" s="236">
        <v>11709.743012000001</v>
      </c>
      <c r="T28" s="236">
        <v>-4379.2583169999998</v>
      </c>
      <c r="U28" s="236">
        <v>-3512.9229030000001</v>
      </c>
      <c r="V28" s="236">
        <v>0</v>
      </c>
    </row>
    <row r="29" spans="2:22">
      <c r="B29" s="235" t="s">
        <v>430</v>
      </c>
      <c r="C29" s="236">
        <v>477320.71802899998</v>
      </c>
      <c r="D29" s="236">
        <v>477320.71802899998</v>
      </c>
      <c r="E29" s="236">
        <v>32511.162587999999</v>
      </c>
      <c r="F29" s="236">
        <v>32511.162587999999</v>
      </c>
      <c r="G29" s="236">
        <v>0</v>
      </c>
      <c r="H29" s="236">
        <v>372.06844100000001</v>
      </c>
      <c r="I29" s="236">
        <v>372.06844100000001</v>
      </c>
      <c r="J29" s="236">
        <v>0</v>
      </c>
      <c r="K29" s="236">
        <v>0</v>
      </c>
      <c r="L29" s="236">
        <v>0</v>
      </c>
      <c r="M29" s="236">
        <v>0</v>
      </c>
      <c r="N29" s="236">
        <v>0</v>
      </c>
      <c r="O29" s="236">
        <v>0</v>
      </c>
      <c r="P29" s="236">
        <v>0</v>
      </c>
      <c r="Q29" s="236">
        <v>0</v>
      </c>
      <c r="R29" s="236">
        <v>416234.96141599998</v>
      </c>
      <c r="S29" s="236">
        <v>28202.525583999999</v>
      </c>
      <c r="T29" s="236">
        <v>0</v>
      </c>
      <c r="U29" s="236">
        <v>0</v>
      </c>
      <c r="V29" s="236">
        <v>0</v>
      </c>
    </row>
    <row r="30" spans="2:22" ht="13.5" thickBot="1">
      <c r="B30" s="237" t="s">
        <v>431</v>
      </c>
      <c r="C30" s="238">
        <v>3699745.629042</v>
      </c>
      <c r="D30" s="238">
        <v>3567010.6664280002</v>
      </c>
      <c r="E30" s="238">
        <v>1368420.7817779998</v>
      </c>
      <c r="F30" s="238">
        <v>1246705.5808249998</v>
      </c>
      <c r="G30" s="238">
        <v>121715.20095300001</v>
      </c>
      <c r="H30" s="238">
        <v>381405.186201</v>
      </c>
      <c r="I30" s="238">
        <v>17019.032041999999</v>
      </c>
      <c r="J30" s="238">
        <v>364386.15415900003</v>
      </c>
      <c r="K30" s="238">
        <v>-87950.145806</v>
      </c>
      <c r="L30" s="238">
        <v>4016.1617339999998</v>
      </c>
      <c r="M30" s="238">
        <v>-91966.307539999994</v>
      </c>
      <c r="N30" s="238">
        <v>-74515.995806999999</v>
      </c>
      <c r="O30" s="238">
        <v>0</v>
      </c>
      <c r="P30" s="238">
        <v>-17175.179827</v>
      </c>
      <c r="Q30" s="238">
        <v>-275.13190599999507</v>
      </c>
      <c r="R30" s="238">
        <v>1722475.6892339999</v>
      </c>
      <c r="S30" s="238">
        <v>260941.65002999999</v>
      </c>
      <c r="T30" s="238">
        <v>-78282.495009000006</v>
      </c>
      <c r="U30" s="238">
        <v>-78282.495009000006</v>
      </c>
      <c r="V30" s="238">
        <v>132734.96261399999</v>
      </c>
    </row>
    <row r="31" spans="2:22" ht="13.5" thickBot="1">
      <c r="B31" s="239"/>
      <c r="C31" s="114"/>
      <c r="D31" s="114"/>
      <c r="E31" s="114"/>
      <c r="F31" s="114"/>
      <c r="G31" s="114"/>
      <c r="H31" s="114"/>
      <c r="I31" s="114"/>
      <c r="J31" s="114"/>
      <c r="K31" s="114"/>
      <c r="L31" s="114"/>
      <c r="M31" s="114"/>
      <c r="N31" s="114"/>
      <c r="O31" s="114"/>
      <c r="P31" s="114"/>
      <c r="Q31" s="114"/>
      <c r="R31" s="114"/>
      <c r="S31" s="114"/>
      <c r="T31" s="114"/>
      <c r="U31" s="114"/>
      <c r="V31" s="114"/>
    </row>
    <row r="32" spans="2:22" ht="13.5" thickBot="1">
      <c r="B32" s="241" t="s">
        <v>432</v>
      </c>
      <c r="C32" s="242">
        <v>33126616.70964</v>
      </c>
      <c r="D32" s="242">
        <v>32694996.415471002</v>
      </c>
      <c r="E32" s="242">
        <v>16494214.913479999</v>
      </c>
      <c r="F32" s="242">
        <v>14902218.688872</v>
      </c>
      <c r="G32" s="242">
        <v>125411.414913</v>
      </c>
      <c r="H32" s="242">
        <v>7044909.2642630003</v>
      </c>
      <c r="I32" s="242">
        <v>310333.25967100001</v>
      </c>
      <c r="J32" s="242">
        <v>6734576.0045919996</v>
      </c>
      <c r="K32" s="242">
        <v>283643.36715599999</v>
      </c>
      <c r="L32" s="242">
        <v>8845.9147959999991</v>
      </c>
      <c r="M32" s="242">
        <v>274797.45236</v>
      </c>
      <c r="N32" s="242">
        <v>-479978.51817599998</v>
      </c>
      <c r="O32" s="242">
        <v>670309.54965199996</v>
      </c>
      <c r="P32" s="242">
        <v>85651.413471000007</v>
      </c>
      <c r="Q32" s="242">
        <v>-1184.9925870000152</v>
      </c>
      <c r="R32" s="242">
        <v>7568662.1790040005</v>
      </c>
      <c r="S32" s="242">
        <v>2799362.5897880001</v>
      </c>
      <c r="T32" s="242">
        <v>-1495795.8982200001</v>
      </c>
      <c r="U32" s="242">
        <v>-1463803.0289070001</v>
      </c>
      <c r="V32" s="242">
        <v>431620.294169</v>
      </c>
    </row>
    <row r="33" spans="1:22">
      <c r="B33" s="243"/>
      <c r="C33" s="243"/>
      <c r="D33" s="244"/>
      <c r="E33" s="244"/>
      <c r="F33" s="244"/>
      <c r="G33" s="244"/>
      <c r="H33" s="244"/>
      <c r="I33" s="244"/>
      <c r="J33" s="244"/>
      <c r="K33" s="244"/>
      <c r="L33" s="244"/>
      <c r="M33" s="244"/>
      <c r="N33" s="244"/>
      <c r="O33" s="244"/>
      <c r="P33" s="244"/>
      <c r="Q33" s="244"/>
      <c r="R33" s="244"/>
      <c r="S33" s="244"/>
      <c r="T33" s="244"/>
      <c r="U33" s="244"/>
      <c r="V33" s="244"/>
    </row>
    <row r="34" spans="1:22">
      <c r="B34" s="114" t="s">
        <v>176</v>
      </c>
      <c r="C34" s="268"/>
      <c r="D34" s="244"/>
      <c r="E34" s="244"/>
      <c r="F34" s="244"/>
      <c r="G34" s="244"/>
      <c r="H34" s="244"/>
      <c r="I34" s="244"/>
      <c r="J34" s="244"/>
      <c r="K34" s="244"/>
      <c r="L34" s="244"/>
      <c r="M34" s="244"/>
      <c r="N34" s="244"/>
      <c r="O34" s="244"/>
      <c r="P34" s="244"/>
      <c r="Q34" s="244"/>
      <c r="R34" s="244"/>
      <c r="S34" s="244"/>
      <c r="T34" s="244"/>
      <c r="U34" s="244"/>
      <c r="V34" s="244"/>
    </row>
    <row r="35" spans="1:22">
      <c r="B35" s="114" t="s">
        <v>620</v>
      </c>
      <c r="C35" s="268"/>
      <c r="D35" s="244"/>
      <c r="E35" s="244"/>
      <c r="F35" s="244"/>
      <c r="G35" s="244"/>
      <c r="H35" s="244"/>
      <c r="I35" s="244"/>
      <c r="J35" s="244"/>
      <c r="K35" s="244"/>
      <c r="L35" s="244"/>
      <c r="M35" s="244"/>
      <c r="N35" s="244"/>
      <c r="O35" s="244"/>
      <c r="P35" s="244"/>
      <c r="Q35" s="244"/>
      <c r="R35" s="244"/>
      <c r="S35" s="244"/>
      <c r="T35" s="244"/>
      <c r="U35" s="244"/>
      <c r="V35" s="244"/>
    </row>
    <row r="36" spans="1:22">
      <c r="B36" s="114" t="s">
        <v>621</v>
      </c>
      <c r="C36" s="268"/>
      <c r="D36" s="244"/>
      <c r="E36" s="244"/>
      <c r="F36" s="244"/>
      <c r="G36" s="244"/>
      <c r="H36" s="244"/>
      <c r="I36" s="244"/>
      <c r="J36" s="244"/>
      <c r="K36" s="244"/>
      <c r="L36" s="244"/>
      <c r="M36" s="244"/>
      <c r="N36" s="244"/>
      <c r="O36" s="244"/>
      <c r="P36" s="244"/>
      <c r="Q36" s="244"/>
      <c r="R36" s="244"/>
      <c r="S36" s="244"/>
      <c r="T36" s="244"/>
      <c r="U36" s="244"/>
      <c r="V36" s="244"/>
    </row>
    <row r="37" spans="1:22" s="123" customFormat="1">
      <c r="A37"/>
      <c r="B37" s="114" t="s">
        <v>433</v>
      </c>
      <c r="C37" s="243"/>
      <c r="D37" s="243"/>
      <c r="E37" s="243"/>
      <c r="F37" s="243"/>
      <c r="G37" s="244"/>
      <c r="H37" s="244"/>
      <c r="I37" s="244"/>
      <c r="J37" s="244"/>
      <c r="K37" s="244"/>
      <c r="L37" s="244"/>
      <c r="M37" s="244"/>
      <c r="N37" s="244"/>
      <c r="O37" s="244"/>
    </row>
    <row r="38" spans="1:22">
      <c r="B38" s="123"/>
      <c r="C38" s="114"/>
      <c r="D38" s="244"/>
      <c r="E38" s="244"/>
      <c r="F38" s="244"/>
      <c r="G38" s="244"/>
      <c r="H38" s="244"/>
      <c r="I38" s="244"/>
      <c r="J38" s="244"/>
      <c r="K38" s="244"/>
      <c r="L38" s="244"/>
      <c r="M38" s="244"/>
      <c r="N38" s="244"/>
      <c r="O38" s="244"/>
      <c r="P38" s="244"/>
      <c r="Q38" s="244"/>
      <c r="R38" s="244"/>
      <c r="S38" s="244"/>
      <c r="T38" s="244"/>
      <c r="U38" s="244"/>
      <c r="V38" s="244"/>
    </row>
    <row r="39" spans="1:22">
      <c r="B39" s="114" t="s">
        <v>34</v>
      </c>
      <c r="C39" s="114"/>
      <c r="D39" s="114"/>
      <c r="E39" s="114"/>
      <c r="F39" s="114"/>
      <c r="G39" s="114"/>
      <c r="H39" s="114"/>
      <c r="I39" s="114"/>
      <c r="J39" s="114"/>
      <c r="K39" s="114"/>
      <c r="L39" s="114"/>
      <c r="M39" s="114"/>
      <c r="N39" s="114"/>
      <c r="O39" s="114"/>
      <c r="P39" s="114"/>
      <c r="Q39" s="114"/>
      <c r="R39" s="114"/>
      <c r="S39" s="114"/>
      <c r="T39" s="114"/>
      <c r="U39" s="114"/>
      <c r="V39" s="114"/>
    </row>
  </sheetData>
  <mergeCells count="30">
    <mergeCell ref="T11:T12"/>
    <mergeCell ref="U11:U12"/>
    <mergeCell ref="K10:K12"/>
    <mergeCell ref="L10:L12"/>
    <mergeCell ref="M10:Q10"/>
    <mergeCell ref="M11:M12"/>
    <mergeCell ref="N11:N12"/>
    <mergeCell ref="O11:O12"/>
    <mergeCell ref="P11:P12"/>
    <mergeCell ref="Q11:Q12"/>
    <mergeCell ref="R9:R12"/>
    <mergeCell ref="S9:S12"/>
    <mergeCell ref="T9:U10"/>
    <mergeCell ref="V9:V12"/>
    <mergeCell ref="E10:E12"/>
    <mergeCell ref="F10:F12"/>
    <mergeCell ref="G10:G12"/>
    <mergeCell ref="H10:H12"/>
    <mergeCell ref="I10:I12"/>
    <mergeCell ref="J10:J12"/>
    <mergeCell ref="B4:V4"/>
    <mergeCell ref="B5:V5"/>
    <mergeCell ref="B7:B12"/>
    <mergeCell ref="C7:V7"/>
    <mergeCell ref="C8:C12"/>
    <mergeCell ref="D8:U8"/>
    <mergeCell ref="D9:D12"/>
    <mergeCell ref="E9:G9"/>
    <mergeCell ref="H9:J9"/>
    <mergeCell ref="K9:Q9"/>
  </mergeCells>
  <conditionalFormatting sqref="B14:B16 B24:B25 B30 B27 B20:B22">
    <cfRule type="cellIs" dxfId="159" priority="8" stopIfTrue="1" operator="equal">
      <formula>"División"</formula>
    </cfRule>
  </conditionalFormatting>
  <conditionalFormatting sqref="B28">
    <cfRule type="cellIs" dxfId="158" priority="7" stopIfTrue="1" operator="equal">
      <formula>"División"</formula>
    </cfRule>
  </conditionalFormatting>
  <conditionalFormatting sqref="B26">
    <cfRule type="cellIs" dxfId="157" priority="6" stopIfTrue="1" operator="equal">
      <formula>"División"</formula>
    </cfRule>
  </conditionalFormatting>
  <conditionalFormatting sqref="B17:B18">
    <cfRule type="cellIs" dxfId="156" priority="5" stopIfTrue="1" operator="equal">
      <formula>"División"</formula>
    </cfRule>
  </conditionalFormatting>
  <conditionalFormatting sqref="B23">
    <cfRule type="cellIs" dxfId="155" priority="4" stopIfTrue="1" operator="equal">
      <formula>"División"</formula>
    </cfRule>
  </conditionalFormatting>
  <conditionalFormatting sqref="B19">
    <cfRule type="cellIs" dxfId="154" priority="3" stopIfTrue="1" operator="equal">
      <formula>"División"</formula>
    </cfRule>
  </conditionalFormatting>
  <conditionalFormatting sqref="B29">
    <cfRule type="cellIs" dxfId="153" priority="2" stopIfTrue="1" operator="equal">
      <formula>"División"</formula>
    </cfRule>
  </conditionalFormatting>
  <conditionalFormatting sqref="B32">
    <cfRule type="cellIs" dxfId="152" priority="1" operator="equal">
      <formula>"Sistema Bancario PRELIMINAR"</formula>
    </cfRule>
  </conditionalFormatting>
  <hyperlinks>
    <hyperlink ref="V3" location="'Índice '!A1" tooltip="Ir al Índice" display="Volver" xr:uid="{DBBF8B59-C389-43C5-A8C4-5263C2EF3BA6}"/>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47229-162B-45D2-B261-BFEC410B68B0}">
  <sheetPr codeName="Hoja84">
    <tabColor theme="8" tint="0.59999389629810485"/>
    <pageSetUpPr fitToPage="1"/>
  </sheetPr>
  <dimension ref="A1:W46"/>
  <sheetViews>
    <sheetView showGridLines="0" zoomScale="85" zoomScaleNormal="85" workbookViewId="0"/>
  </sheetViews>
  <sheetFormatPr baseColWidth="10" defaultColWidth="11.5703125" defaultRowHeight="12.75" outlineLevelRow="1"/>
  <cols>
    <col min="1" max="1" width="8.140625" bestFit="1" customWidth="1"/>
    <col min="2" max="2" width="47.140625" style="114" customWidth="1"/>
    <col min="3" max="4" width="12.7109375" style="114" customWidth="1"/>
    <col min="5" max="6" width="15.7109375" style="114" customWidth="1"/>
    <col min="7" max="7" width="12.7109375" style="114" customWidth="1"/>
    <col min="8" max="9" width="15.7109375" style="114" customWidth="1"/>
    <col min="10" max="10" width="18.7109375" style="114" customWidth="1"/>
    <col min="11" max="11" width="12.7109375" style="114" customWidth="1"/>
    <col min="12" max="13" width="15.7109375" style="114" customWidth="1"/>
    <col min="14" max="14" width="12.7109375" style="114" customWidth="1"/>
    <col min="15" max="15" width="19.7109375" style="114" customWidth="1"/>
    <col min="16" max="16" width="23.7109375" style="114" customWidth="1"/>
    <col min="17" max="17" width="16.7109375" style="114" customWidth="1"/>
    <col min="18" max="18" width="21.28515625" style="114" customWidth="1"/>
    <col min="19" max="19" width="15.28515625" style="114" customWidth="1"/>
    <col min="20" max="20" width="1.7109375" style="114" customWidth="1"/>
    <col min="21" max="21" width="18.7109375" style="114" customWidth="1"/>
    <col min="22" max="22" width="1.7109375" style="114" customWidth="1"/>
    <col min="23" max="23" width="18.7109375" style="114" customWidth="1"/>
    <col min="24" max="16384" width="11.5703125" style="114"/>
  </cols>
  <sheetData>
    <row r="1" spans="1:23">
      <c r="B1" s="117"/>
      <c r="C1" s="117"/>
      <c r="D1" s="117"/>
      <c r="E1" s="117"/>
    </row>
    <row r="2" spans="1:23" s="61" customFormat="1" ht="24" hidden="1" outlineLevel="1">
      <c r="A2"/>
      <c r="B2" s="206"/>
      <c r="C2" s="61" t="s">
        <v>241</v>
      </c>
      <c r="D2" s="61" t="s">
        <v>199</v>
      </c>
      <c r="E2" s="61" t="s">
        <v>201</v>
      </c>
      <c r="F2" s="61" t="s">
        <v>203</v>
      </c>
      <c r="G2" s="61" t="s">
        <v>205</v>
      </c>
      <c r="H2" s="61" t="s">
        <v>207</v>
      </c>
      <c r="I2" s="61" t="s">
        <v>209</v>
      </c>
      <c r="J2" s="320" t="s">
        <v>622</v>
      </c>
      <c r="K2" s="61" t="s">
        <v>211</v>
      </c>
      <c r="L2" s="61" t="s">
        <v>214</v>
      </c>
      <c r="M2" s="61" t="s">
        <v>217</v>
      </c>
      <c r="N2" s="61" t="s">
        <v>220</v>
      </c>
      <c r="O2" s="295" t="s">
        <v>623</v>
      </c>
      <c r="P2" s="61" t="s">
        <v>226</v>
      </c>
      <c r="Q2" s="61" t="s">
        <v>232</v>
      </c>
      <c r="R2" s="246" t="s">
        <v>235</v>
      </c>
      <c r="S2" s="61" t="s">
        <v>238</v>
      </c>
      <c r="U2" s="61" t="s">
        <v>244</v>
      </c>
      <c r="W2" s="61" t="s">
        <v>247</v>
      </c>
    </row>
    <row r="3" spans="1:23" ht="22.15" customHeight="1" collapsed="1" thickBot="1">
      <c r="B3" s="209" t="s">
        <v>400</v>
      </c>
      <c r="C3" s="117"/>
      <c r="D3" s="117"/>
      <c r="E3" s="117"/>
      <c r="W3" s="210" t="s">
        <v>36</v>
      </c>
    </row>
    <row r="4" spans="1:23" ht="22.5" customHeight="1">
      <c r="B4" s="14" t="s">
        <v>624</v>
      </c>
      <c r="C4" s="15"/>
      <c r="D4" s="15"/>
      <c r="E4" s="15"/>
      <c r="F4" s="15"/>
      <c r="G4" s="15"/>
      <c r="H4" s="15"/>
      <c r="I4" s="15"/>
      <c r="J4" s="15"/>
      <c r="K4" s="15"/>
      <c r="L4" s="15"/>
      <c r="M4" s="15"/>
      <c r="N4" s="15"/>
      <c r="O4" s="15"/>
      <c r="P4" s="15"/>
      <c r="Q4" s="15"/>
      <c r="R4" s="15"/>
      <c r="S4" s="15"/>
      <c r="T4" s="15"/>
      <c r="U4" s="15"/>
      <c r="V4" s="15"/>
      <c r="W4" s="16"/>
    </row>
    <row r="5" spans="1:23"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3"/>
    </row>
    <row r="6" spans="1:23">
      <c r="B6" s="214"/>
      <c r="C6" s="234"/>
      <c r="D6" s="214"/>
      <c r="E6" s="214"/>
      <c r="F6" s="214"/>
      <c r="G6" s="214"/>
      <c r="H6" s="214"/>
      <c r="I6" s="214"/>
      <c r="J6" s="214"/>
      <c r="K6" s="214"/>
      <c r="L6" s="214"/>
      <c r="M6" s="214"/>
      <c r="N6" s="214"/>
      <c r="O6" s="214"/>
      <c r="P6" s="214"/>
      <c r="Q6" s="214"/>
      <c r="R6" s="214"/>
      <c r="S6" s="214"/>
      <c r="T6" s="214"/>
      <c r="U6" s="214"/>
      <c r="V6" s="214"/>
      <c r="W6" s="214"/>
    </row>
    <row r="7" spans="1:23" ht="13.15" customHeight="1">
      <c r="B7" s="248" t="s">
        <v>403</v>
      </c>
      <c r="C7" s="277" t="s">
        <v>240</v>
      </c>
      <c r="D7" s="284"/>
      <c r="E7" s="284"/>
      <c r="F7" s="284"/>
      <c r="G7" s="284"/>
      <c r="H7" s="284"/>
      <c r="I7" s="284"/>
      <c r="J7" s="284"/>
      <c r="K7" s="284"/>
      <c r="L7" s="284"/>
      <c r="M7" s="284"/>
      <c r="N7" s="284"/>
      <c r="O7" s="284"/>
      <c r="P7" s="284"/>
      <c r="Q7" s="284"/>
      <c r="R7" s="284"/>
      <c r="S7" s="285"/>
      <c r="T7" s="273"/>
      <c r="U7" s="216" t="s">
        <v>243</v>
      </c>
      <c r="V7" s="273"/>
      <c r="W7" s="220" t="s">
        <v>246</v>
      </c>
    </row>
    <row r="8" spans="1:23" ht="18" customHeight="1">
      <c r="B8" s="249"/>
      <c r="C8" s="216" t="s">
        <v>625</v>
      </c>
      <c r="D8" s="284" t="s">
        <v>198</v>
      </c>
      <c r="E8" s="284"/>
      <c r="F8" s="285"/>
      <c r="G8" s="250" t="s">
        <v>204</v>
      </c>
      <c r="H8" s="286"/>
      <c r="I8" s="264"/>
      <c r="J8" s="226" t="s">
        <v>195</v>
      </c>
      <c r="K8" s="250" t="s">
        <v>436</v>
      </c>
      <c r="L8" s="286"/>
      <c r="M8" s="264"/>
      <c r="N8" s="250" t="s">
        <v>626</v>
      </c>
      <c r="O8" s="286"/>
      <c r="P8" s="264"/>
      <c r="Q8" s="226" t="s">
        <v>627</v>
      </c>
      <c r="R8" s="216" t="s">
        <v>628</v>
      </c>
      <c r="S8" s="216" t="s">
        <v>629</v>
      </c>
      <c r="T8" s="273"/>
      <c r="U8" s="226"/>
      <c r="V8" s="273"/>
      <c r="W8" s="259"/>
    </row>
    <row r="9" spans="1:23" ht="13.15" customHeight="1">
      <c r="B9" s="249"/>
      <c r="C9" s="226"/>
      <c r="D9" s="220" t="s">
        <v>630</v>
      </c>
      <c r="E9" s="216" t="s">
        <v>200</v>
      </c>
      <c r="F9" s="216" t="s">
        <v>202</v>
      </c>
      <c r="G9" s="216" t="s">
        <v>630</v>
      </c>
      <c r="H9" s="216" t="s">
        <v>206</v>
      </c>
      <c r="I9" s="216" t="s">
        <v>208</v>
      </c>
      <c r="J9" s="226"/>
      <c r="K9" s="220" t="s">
        <v>630</v>
      </c>
      <c r="L9" s="216" t="s">
        <v>213</v>
      </c>
      <c r="M9" s="216" t="s">
        <v>216</v>
      </c>
      <c r="N9" s="259" t="s">
        <v>630</v>
      </c>
      <c r="O9" s="216" t="s">
        <v>631</v>
      </c>
      <c r="P9" s="216" t="s">
        <v>632</v>
      </c>
      <c r="Q9" s="226"/>
      <c r="R9" s="226"/>
      <c r="S9" s="226"/>
      <c r="T9" s="273"/>
      <c r="U9" s="226"/>
      <c r="V9" s="273"/>
      <c r="W9" s="259"/>
    </row>
    <row r="10" spans="1:23" ht="13.15" customHeight="1">
      <c r="B10" s="249"/>
      <c r="C10" s="226"/>
      <c r="D10" s="259"/>
      <c r="E10" s="226"/>
      <c r="F10" s="226"/>
      <c r="G10" s="226"/>
      <c r="H10" s="226"/>
      <c r="I10" s="226"/>
      <c r="J10" s="226"/>
      <c r="K10" s="259"/>
      <c r="L10" s="226"/>
      <c r="M10" s="226"/>
      <c r="N10" s="259"/>
      <c r="O10" s="226"/>
      <c r="P10" s="226"/>
      <c r="Q10" s="226"/>
      <c r="R10" s="226"/>
      <c r="S10" s="226"/>
      <c r="T10" s="273"/>
      <c r="U10" s="226"/>
      <c r="V10" s="273"/>
      <c r="W10" s="259"/>
    </row>
    <row r="11" spans="1:23" ht="13.15" customHeight="1">
      <c r="B11" s="249"/>
      <c r="C11" s="226"/>
      <c r="D11" s="259"/>
      <c r="E11" s="226"/>
      <c r="F11" s="226"/>
      <c r="G11" s="226"/>
      <c r="H11" s="226"/>
      <c r="I11" s="226"/>
      <c r="J11" s="226"/>
      <c r="K11" s="259"/>
      <c r="L11" s="226"/>
      <c r="M11" s="226"/>
      <c r="N11" s="259"/>
      <c r="O11" s="226"/>
      <c r="P11" s="226"/>
      <c r="Q11" s="226"/>
      <c r="R11" s="226"/>
      <c r="S11" s="226"/>
      <c r="T11" s="273"/>
      <c r="U11" s="226"/>
      <c r="V11" s="273"/>
      <c r="W11" s="259"/>
    </row>
    <row r="12" spans="1:23" ht="13.15" customHeight="1">
      <c r="B12" s="250"/>
      <c r="C12" s="230"/>
      <c r="D12" s="264"/>
      <c r="E12" s="230"/>
      <c r="F12" s="230"/>
      <c r="G12" s="230"/>
      <c r="H12" s="230"/>
      <c r="I12" s="230"/>
      <c r="J12" s="230"/>
      <c r="K12" s="264"/>
      <c r="L12" s="230"/>
      <c r="M12" s="230"/>
      <c r="N12" s="264"/>
      <c r="O12" s="230"/>
      <c r="P12" s="230"/>
      <c r="Q12" s="230"/>
      <c r="R12" s="230"/>
      <c r="S12" s="230"/>
      <c r="T12" s="273"/>
      <c r="U12" s="230"/>
      <c r="V12" s="273"/>
      <c r="W12" s="264"/>
    </row>
    <row r="13" spans="1:23" ht="13.5" thickBot="1">
      <c r="B13" s="214"/>
      <c r="C13" s="234"/>
      <c r="D13" s="214"/>
      <c r="E13" s="214"/>
      <c r="F13" s="214"/>
      <c r="G13" s="214"/>
      <c r="H13" s="214"/>
      <c r="I13" s="214"/>
      <c r="J13" s="214"/>
      <c r="K13" s="214"/>
      <c r="L13" s="214"/>
      <c r="M13" s="214"/>
      <c r="N13" s="214"/>
      <c r="O13" s="214"/>
      <c r="P13" s="214"/>
      <c r="Q13" s="214"/>
      <c r="R13" s="214"/>
      <c r="S13" s="214"/>
      <c r="T13" s="273"/>
      <c r="U13" s="214"/>
      <c r="V13" s="273"/>
      <c r="W13" s="321"/>
    </row>
    <row r="14" spans="1:23">
      <c r="B14" s="232" t="s">
        <v>415</v>
      </c>
      <c r="C14" s="233">
        <v>235046.46712399999</v>
      </c>
      <c r="D14" s="233">
        <v>113350.99765</v>
      </c>
      <c r="E14" s="233">
        <v>349204.922265</v>
      </c>
      <c r="F14" s="233">
        <v>-235853.924615</v>
      </c>
      <c r="G14" s="233">
        <v>42004.388438000002</v>
      </c>
      <c r="H14" s="233">
        <v>94329.877408</v>
      </c>
      <c r="I14" s="233">
        <v>-52325.488969999999</v>
      </c>
      <c r="J14" s="233">
        <v>155355.386088</v>
      </c>
      <c r="K14" s="233">
        <v>47482.228436999998</v>
      </c>
      <c r="L14" s="233">
        <v>55644.980656</v>
      </c>
      <c r="M14" s="233">
        <v>-8162.752219</v>
      </c>
      <c r="N14" s="233">
        <v>28043.913648999998</v>
      </c>
      <c r="O14" s="233">
        <v>19030.706812999997</v>
      </c>
      <c r="P14" s="233">
        <v>8053.7515329999997</v>
      </c>
      <c r="Q14" s="233">
        <v>19.058492000000001</v>
      </c>
      <c r="R14" s="233">
        <v>275.070921</v>
      </c>
      <c r="S14" s="233">
        <v>3870.8095370000001</v>
      </c>
      <c r="T14" s="273"/>
      <c r="U14" s="233">
        <v>-117458.521893</v>
      </c>
      <c r="V14" s="273"/>
      <c r="W14" s="233">
        <v>117587.94523100001</v>
      </c>
    </row>
    <row r="15" spans="1:23">
      <c r="B15" s="235" t="s">
        <v>416</v>
      </c>
      <c r="C15" s="236">
        <v>141181.01463300001</v>
      </c>
      <c r="D15" s="236">
        <v>47491.446710999997</v>
      </c>
      <c r="E15" s="236">
        <v>159327.35273099999</v>
      </c>
      <c r="F15" s="236">
        <v>-111835.90601999999</v>
      </c>
      <c r="G15" s="236">
        <v>5800.013078</v>
      </c>
      <c r="H15" s="236">
        <v>19041.222431999999</v>
      </c>
      <c r="I15" s="236">
        <v>-13241.209354000001</v>
      </c>
      <c r="J15" s="236">
        <v>53291.459789</v>
      </c>
      <c r="K15" s="236">
        <v>58527.016839999997</v>
      </c>
      <c r="L15" s="236">
        <v>62440.509191999998</v>
      </c>
      <c r="M15" s="236">
        <v>-3913.4923520000002</v>
      </c>
      <c r="N15" s="236">
        <v>24152.056441000001</v>
      </c>
      <c r="O15" s="236">
        <v>14354.669476000003</v>
      </c>
      <c r="P15" s="236">
        <v>9587.6564249999992</v>
      </c>
      <c r="Q15" s="236">
        <v>419.38388900000001</v>
      </c>
      <c r="R15" s="236">
        <v>0</v>
      </c>
      <c r="S15" s="236">
        <v>4791.0976739999996</v>
      </c>
      <c r="T15" s="273"/>
      <c r="U15" s="236">
        <v>-54324.524785000001</v>
      </c>
      <c r="V15" s="273"/>
      <c r="W15" s="236">
        <v>86856.489847999997</v>
      </c>
    </row>
    <row r="16" spans="1:23">
      <c r="B16" s="235" t="s">
        <v>417</v>
      </c>
      <c r="C16" s="236">
        <v>95500.326428999993</v>
      </c>
      <c r="D16" s="236">
        <v>48572.331514999998</v>
      </c>
      <c r="E16" s="236">
        <v>263484.91842100001</v>
      </c>
      <c r="F16" s="236">
        <v>-214912.58690600001</v>
      </c>
      <c r="G16" s="236">
        <v>27338.986057999999</v>
      </c>
      <c r="H16" s="236">
        <v>78986.009028</v>
      </c>
      <c r="I16" s="236">
        <v>-51647.022969999998</v>
      </c>
      <c r="J16" s="236">
        <v>75911.317572999993</v>
      </c>
      <c r="K16" s="236">
        <v>5769.2847929999998</v>
      </c>
      <c r="L16" s="236">
        <v>10114.341877000001</v>
      </c>
      <c r="M16" s="236">
        <v>-4345.057084</v>
      </c>
      <c r="N16" s="236">
        <v>11374.425127</v>
      </c>
      <c r="O16" s="236">
        <v>35563.926728999999</v>
      </c>
      <c r="P16" s="236">
        <v>-25059.228561</v>
      </c>
      <c r="Q16" s="236">
        <v>0</v>
      </c>
      <c r="R16" s="236">
        <v>-10.207848</v>
      </c>
      <c r="S16" s="236">
        <v>2455.5067840000002</v>
      </c>
      <c r="T16" s="273"/>
      <c r="U16" s="236">
        <v>-46871.051997000002</v>
      </c>
      <c r="V16" s="273"/>
      <c r="W16" s="236">
        <v>48629.274431999998</v>
      </c>
    </row>
    <row r="17" spans="2:23">
      <c r="B17" s="235" t="s">
        <v>418</v>
      </c>
      <c r="C17" s="236">
        <v>1774973.7690290001</v>
      </c>
      <c r="D17" s="236">
        <v>1060195.364824</v>
      </c>
      <c r="E17" s="236">
        <v>1779698.707861</v>
      </c>
      <c r="F17" s="236">
        <v>-719503.34303700004</v>
      </c>
      <c r="G17" s="236">
        <v>172229.85993599999</v>
      </c>
      <c r="H17" s="236">
        <v>402047.72234699997</v>
      </c>
      <c r="I17" s="236">
        <v>-229817.86241100001</v>
      </c>
      <c r="J17" s="236">
        <v>1232425.2247600001</v>
      </c>
      <c r="K17" s="236">
        <v>330895.57212000003</v>
      </c>
      <c r="L17" s="236">
        <v>422537.00283800001</v>
      </c>
      <c r="M17" s="236">
        <v>-91641.430718000003</v>
      </c>
      <c r="N17" s="236">
        <v>186312.93299599999</v>
      </c>
      <c r="O17" s="236">
        <v>97992.161737000104</v>
      </c>
      <c r="P17" s="236">
        <v>82103.936845000004</v>
      </c>
      <c r="Q17" s="236">
        <v>5034.8116339999997</v>
      </c>
      <c r="R17" s="236">
        <v>-2210.9490110000002</v>
      </c>
      <c r="S17" s="236">
        <v>22516.176530000001</v>
      </c>
      <c r="T17" s="273"/>
      <c r="U17" s="236">
        <v>-648956.81075399998</v>
      </c>
      <c r="V17" s="273"/>
      <c r="W17" s="236">
        <v>1126016.9582750001</v>
      </c>
    </row>
    <row r="18" spans="2:23">
      <c r="B18" s="235" t="s">
        <v>419</v>
      </c>
      <c r="C18" s="236">
        <v>1620063.3660029999</v>
      </c>
      <c r="D18" s="236">
        <v>1034916.84852</v>
      </c>
      <c r="E18" s="236">
        <v>2403065.0785599998</v>
      </c>
      <c r="F18" s="236">
        <v>-1368148.2300400001</v>
      </c>
      <c r="G18" s="236">
        <v>245979.17992299999</v>
      </c>
      <c r="H18" s="236">
        <v>416051.10797299998</v>
      </c>
      <c r="I18" s="236">
        <v>-170071.92804999999</v>
      </c>
      <c r="J18" s="236">
        <v>1280896.028443</v>
      </c>
      <c r="K18" s="236">
        <v>232593.41869799999</v>
      </c>
      <c r="L18" s="236">
        <v>324658.727311</v>
      </c>
      <c r="M18" s="236">
        <v>-92065.308613000001</v>
      </c>
      <c r="N18" s="236">
        <v>64455.306539999998</v>
      </c>
      <c r="O18" s="236">
        <v>168942.30112600001</v>
      </c>
      <c r="P18" s="236">
        <v>-100727.03049200001</v>
      </c>
      <c r="Q18" s="236">
        <v>9415.6779349999997</v>
      </c>
      <c r="R18" s="236">
        <v>9370.4908620000006</v>
      </c>
      <c r="S18" s="236">
        <v>23332.443524999999</v>
      </c>
      <c r="T18" s="273"/>
      <c r="U18" s="236">
        <v>-782256.33676600002</v>
      </c>
      <c r="V18" s="273"/>
      <c r="W18" s="236">
        <v>837807.02923700004</v>
      </c>
    </row>
    <row r="19" spans="2:23">
      <c r="B19" s="235" t="s">
        <v>420</v>
      </c>
      <c r="C19" s="236">
        <v>1756155.975667</v>
      </c>
      <c r="D19" s="236">
        <v>1196500.324603</v>
      </c>
      <c r="E19" s="236">
        <v>1905222.295922</v>
      </c>
      <c r="F19" s="236">
        <v>-708721.971319</v>
      </c>
      <c r="G19" s="236">
        <v>81775.325882000005</v>
      </c>
      <c r="H19" s="236">
        <v>478899.26179100003</v>
      </c>
      <c r="I19" s="236">
        <v>-397123.93590899999</v>
      </c>
      <c r="J19" s="236">
        <v>1278275.6504849999</v>
      </c>
      <c r="K19" s="236">
        <v>330270.12026900001</v>
      </c>
      <c r="L19" s="236">
        <v>512820.792579</v>
      </c>
      <c r="M19" s="236">
        <v>-182550.67230999999</v>
      </c>
      <c r="N19" s="236">
        <v>135407.76367399999</v>
      </c>
      <c r="O19" s="236">
        <v>-94758.883687000023</v>
      </c>
      <c r="P19" s="236">
        <v>194402.958511</v>
      </c>
      <c r="Q19" s="236">
        <v>1261.626516</v>
      </c>
      <c r="R19" s="236">
        <v>255.98041000000001</v>
      </c>
      <c r="S19" s="236">
        <v>10684.834312999999</v>
      </c>
      <c r="T19" s="273"/>
      <c r="U19" s="236">
        <v>-867928.60214099998</v>
      </c>
      <c r="V19" s="273"/>
      <c r="W19" s="236">
        <v>888227.37352599995</v>
      </c>
    </row>
    <row r="20" spans="2:23">
      <c r="B20" s="235" t="s">
        <v>421</v>
      </c>
      <c r="C20" s="236">
        <v>478276.371331</v>
      </c>
      <c r="D20" s="236">
        <v>390222.31008000002</v>
      </c>
      <c r="E20" s="236">
        <v>482862.38189299998</v>
      </c>
      <c r="F20" s="236">
        <v>-92640.071813000002</v>
      </c>
      <c r="G20" s="236">
        <v>4458.5278980000003</v>
      </c>
      <c r="H20" s="236">
        <v>16935.10842</v>
      </c>
      <c r="I20" s="236">
        <v>-12476.580522</v>
      </c>
      <c r="J20" s="236">
        <v>394680.83797800005</v>
      </c>
      <c r="K20" s="236">
        <v>53442.768110999998</v>
      </c>
      <c r="L20" s="236">
        <v>109011.123718</v>
      </c>
      <c r="M20" s="236">
        <v>-55568.355606999998</v>
      </c>
      <c r="N20" s="236">
        <v>24805.378935000001</v>
      </c>
      <c r="O20" s="236">
        <v>15099.137451000001</v>
      </c>
      <c r="P20" s="236">
        <v>6583.2140099999997</v>
      </c>
      <c r="Q20" s="236">
        <v>11.797129999999999</v>
      </c>
      <c r="R20" s="236">
        <v>-7.5814000000000006E-2</v>
      </c>
      <c r="S20" s="236">
        <v>5335.6649909999996</v>
      </c>
      <c r="T20" s="273"/>
      <c r="U20" s="236">
        <v>-217851.03067400001</v>
      </c>
      <c r="V20" s="273"/>
      <c r="W20" s="236">
        <v>260425.34065699999</v>
      </c>
    </row>
    <row r="21" spans="2:23">
      <c r="B21" s="235" t="s">
        <v>422</v>
      </c>
      <c r="C21" s="236">
        <v>113462.989296</v>
      </c>
      <c r="D21" s="236">
        <v>72995.898144000006</v>
      </c>
      <c r="E21" s="236">
        <v>175944.54932799999</v>
      </c>
      <c r="F21" s="236">
        <v>-102948.651184</v>
      </c>
      <c r="G21" s="236">
        <v>22091.131952</v>
      </c>
      <c r="H21" s="236">
        <v>47680.694796999996</v>
      </c>
      <c r="I21" s="236">
        <v>-25589.562845</v>
      </c>
      <c r="J21" s="236">
        <v>95087.030096000002</v>
      </c>
      <c r="K21" s="236">
        <v>3292.5193479999998</v>
      </c>
      <c r="L21" s="236">
        <v>18596.386352000001</v>
      </c>
      <c r="M21" s="236">
        <v>-15303.867004</v>
      </c>
      <c r="N21" s="236">
        <v>14327.493372999999</v>
      </c>
      <c r="O21" s="236">
        <v>7508.9984459999996</v>
      </c>
      <c r="P21" s="236">
        <v>-4700.9078589999999</v>
      </c>
      <c r="Q21" s="236">
        <v>3.7600060000000002</v>
      </c>
      <c r="R21" s="236">
        <v>-2257.6016140000002</v>
      </c>
      <c r="S21" s="236">
        <v>3009.7880869999999</v>
      </c>
      <c r="T21" s="273"/>
      <c r="U21" s="236">
        <v>-63176.023768999999</v>
      </c>
      <c r="V21" s="273"/>
      <c r="W21" s="236">
        <v>50286.965527</v>
      </c>
    </row>
    <row r="22" spans="2:23">
      <c r="B22" s="235" t="s">
        <v>423</v>
      </c>
      <c r="C22" s="236">
        <v>929572.83028500003</v>
      </c>
      <c r="D22" s="236">
        <v>631844.07651200006</v>
      </c>
      <c r="E22" s="236">
        <v>1648492.2066850001</v>
      </c>
      <c r="F22" s="236">
        <v>-1016648.130173</v>
      </c>
      <c r="G22" s="236">
        <v>76466.438993000003</v>
      </c>
      <c r="H22" s="236">
        <v>256655.76729399999</v>
      </c>
      <c r="I22" s="236">
        <v>-180189.328301</v>
      </c>
      <c r="J22" s="236">
        <v>708310.51550500002</v>
      </c>
      <c r="K22" s="236">
        <v>114900.457289</v>
      </c>
      <c r="L22" s="236">
        <v>177063.46333900001</v>
      </c>
      <c r="M22" s="236">
        <v>-62163.006050000004</v>
      </c>
      <c r="N22" s="236">
        <v>94834.906206</v>
      </c>
      <c r="O22" s="236">
        <v>74426.462400999997</v>
      </c>
      <c r="P22" s="236">
        <v>75439.409228000004</v>
      </c>
      <c r="Q22" s="236">
        <v>2470.7315020000001</v>
      </c>
      <c r="R22" s="236">
        <v>1527.736909</v>
      </c>
      <c r="S22" s="236">
        <v>7528.4828740000003</v>
      </c>
      <c r="T22" s="273"/>
      <c r="U22" s="236">
        <v>-465569.283291</v>
      </c>
      <c r="V22" s="273"/>
      <c r="W22" s="236">
        <v>464003.54699399997</v>
      </c>
    </row>
    <row r="23" spans="2:23">
      <c r="B23" s="235" t="s">
        <v>424</v>
      </c>
      <c r="C23" s="236">
        <v>152633.56731499999</v>
      </c>
      <c r="D23" s="236">
        <v>104357.63489099999</v>
      </c>
      <c r="E23" s="236">
        <v>136466.691991</v>
      </c>
      <c r="F23" s="236">
        <v>-32109.057100000002</v>
      </c>
      <c r="G23" s="236">
        <v>-1595.750297</v>
      </c>
      <c r="H23" s="236">
        <v>736.38449400000002</v>
      </c>
      <c r="I23" s="236">
        <v>-2332.134791</v>
      </c>
      <c r="J23" s="236">
        <v>102761.88459399999</v>
      </c>
      <c r="K23" s="236">
        <v>43367.856716000002</v>
      </c>
      <c r="L23" s="236">
        <v>60296.584335</v>
      </c>
      <c r="M23" s="236">
        <v>-16928.727619000001</v>
      </c>
      <c r="N23" s="236">
        <v>6177.6886789999999</v>
      </c>
      <c r="O23" s="236">
        <v>7400.8019700000004</v>
      </c>
      <c r="P23" s="236">
        <v>-1304.385444</v>
      </c>
      <c r="Q23" s="236">
        <v>0</v>
      </c>
      <c r="R23" s="236">
        <v>0</v>
      </c>
      <c r="S23" s="236">
        <v>326.13732599999997</v>
      </c>
      <c r="T23" s="273"/>
      <c r="U23" s="236">
        <v>-72601.066919000004</v>
      </c>
      <c r="V23" s="273"/>
      <c r="W23" s="236">
        <v>80032.500396000003</v>
      </c>
    </row>
    <row r="24" spans="2:23">
      <c r="B24" s="235" t="s">
        <v>425</v>
      </c>
      <c r="C24" s="236">
        <v>1416603.049201</v>
      </c>
      <c r="D24" s="236">
        <v>814016.591136</v>
      </c>
      <c r="E24" s="236">
        <v>2164524.1072510001</v>
      </c>
      <c r="F24" s="236">
        <v>-1350507.516115</v>
      </c>
      <c r="G24" s="236">
        <v>152365.97635099999</v>
      </c>
      <c r="H24" s="236">
        <v>218185.83364999999</v>
      </c>
      <c r="I24" s="236">
        <v>-65819.857298999996</v>
      </c>
      <c r="J24" s="236">
        <v>966382.56748700002</v>
      </c>
      <c r="K24" s="236">
        <v>313012.43546800001</v>
      </c>
      <c r="L24" s="236">
        <v>545246.53112000006</v>
      </c>
      <c r="M24" s="236">
        <v>-232234.09565199999</v>
      </c>
      <c r="N24" s="236">
        <v>131413.98396899999</v>
      </c>
      <c r="O24" s="236">
        <v>-14404.523938</v>
      </c>
      <c r="P24" s="236">
        <v>191088.56047</v>
      </c>
      <c r="Q24" s="236">
        <v>5057.9370529999997</v>
      </c>
      <c r="R24" s="236">
        <v>-4706.4463370000003</v>
      </c>
      <c r="S24" s="236">
        <v>5442.5715609999997</v>
      </c>
      <c r="T24" s="273"/>
      <c r="U24" s="236">
        <v>-587084.93124900002</v>
      </c>
      <c r="V24" s="273"/>
      <c r="W24" s="236">
        <v>829518.117952</v>
      </c>
    </row>
    <row r="25" spans="2:23">
      <c r="B25" s="235" t="s">
        <v>426</v>
      </c>
      <c r="C25" s="236">
        <v>264024.68183100002</v>
      </c>
      <c r="D25" s="236">
        <v>187054.01958600001</v>
      </c>
      <c r="E25" s="236">
        <v>408735.35486299999</v>
      </c>
      <c r="F25" s="236">
        <v>-221681.33527700001</v>
      </c>
      <c r="G25" s="236">
        <v>20990.135438000001</v>
      </c>
      <c r="H25" s="236">
        <v>94535.462507000004</v>
      </c>
      <c r="I25" s="236">
        <v>-73545.327069000006</v>
      </c>
      <c r="J25" s="236">
        <v>208044.15502400001</v>
      </c>
      <c r="K25" s="236">
        <v>39834.971915000002</v>
      </c>
      <c r="L25" s="236">
        <v>47666.334191000002</v>
      </c>
      <c r="M25" s="236">
        <v>-7831.3622759999998</v>
      </c>
      <c r="N25" s="236">
        <v>23250.987649999999</v>
      </c>
      <c r="O25" s="236">
        <v>28721.331892999999</v>
      </c>
      <c r="P25" s="236">
        <v>-5470.2197379999998</v>
      </c>
      <c r="Q25" s="236">
        <v>378.88438200000002</v>
      </c>
      <c r="R25" s="236">
        <v>-8991.9536740000003</v>
      </c>
      <c r="S25" s="236">
        <v>1507.636534</v>
      </c>
      <c r="T25" s="273"/>
      <c r="U25" s="236">
        <v>-112741.45766</v>
      </c>
      <c r="V25" s="273"/>
      <c r="W25" s="236">
        <v>151283.22417100001</v>
      </c>
    </row>
    <row r="26" spans="2:23">
      <c r="B26" s="235" t="s">
        <v>427</v>
      </c>
      <c r="C26" s="236">
        <v>5743.6858940000002</v>
      </c>
      <c r="D26" s="236">
        <v>3804.7112520000001</v>
      </c>
      <c r="E26" s="236">
        <v>4453.4933719999999</v>
      </c>
      <c r="F26" s="236">
        <v>-648.78211999999996</v>
      </c>
      <c r="G26" s="236">
        <v>0</v>
      </c>
      <c r="H26" s="236">
        <v>0</v>
      </c>
      <c r="I26" s="236">
        <v>0</v>
      </c>
      <c r="J26" s="236">
        <v>3804.7112520000001</v>
      </c>
      <c r="K26" s="236">
        <v>1662.9888249999999</v>
      </c>
      <c r="L26" s="236">
        <v>1718.580571</v>
      </c>
      <c r="M26" s="236">
        <v>-55.591746000000001</v>
      </c>
      <c r="N26" s="236">
        <v>275.985817</v>
      </c>
      <c r="O26" s="236">
        <v>0</v>
      </c>
      <c r="P26" s="236">
        <v>275.985817</v>
      </c>
      <c r="Q26" s="236">
        <v>0</v>
      </c>
      <c r="R26" s="236">
        <v>0</v>
      </c>
      <c r="S26" s="236">
        <v>0</v>
      </c>
      <c r="T26" s="273"/>
      <c r="U26" s="236">
        <v>-3267.340729</v>
      </c>
      <c r="V26" s="273"/>
      <c r="W26" s="236">
        <v>2476.3451650000002</v>
      </c>
    </row>
    <row r="27" spans="2:23">
      <c r="B27" s="235" t="s">
        <v>428</v>
      </c>
      <c r="C27" s="236">
        <v>9318.0857309999992</v>
      </c>
      <c r="D27" s="236">
        <v>7062.9786009999998</v>
      </c>
      <c r="E27" s="236">
        <v>11592.807522999999</v>
      </c>
      <c r="F27" s="236">
        <v>-4529.8289219999997</v>
      </c>
      <c r="G27" s="236">
        <v>1115.0002710000001</v>
      </c>
      <c r="H27" s="236">
        <v>1135.356655</v>
      </c>
      <c r="I27" s="236">
        <v>-20.356383999999998</v>
      </c>
      <c r="J27" s="236">
        <v>8177.9788719999997</v>
      </c>
      <c r="K27" s="236">
        <v>834.69727699999999</v>
      </c>
      <c r="L27" s="236">
        <v>879.89363200000003</v>
      </c>
      <c r="M27" s="236">
        <v>-45.196354999999997</v>
      </c>
      <c r="N27" s="236">
        <v>304.54408699999999</v>
      </c>
      <c r="O27" s="236">
        <v>-99.479225000000014</v>
      </c>
      <c r="P27" s="236">
        <v>404.02331199999998</v>
      </c>
      <c r="Q27" s="236">
        <v>0</v>
      </c>
      <c r="R27" s="236">
        <v>0</v>
      </c>
      <c r="S27" s="236">
        <v>0.86549500000000001</v>
      </c>
      <c r="T27" s="273"/>
      <c r="U27" s="236">
        <v>-3999.797591</v>
      </c>
      <c r="V27" s="273"/>
      <c r="W27" s="236">
        <v>5318.2881399999997</v>
      </c>
    </row>
    <row r="28" spans="2:23">
      <c r="B28" s="235" t="s">
        <v>429</v>
      </c>
      <c r="C28" s="236">
        <v>31783.194474</v>
      </c>
      <c r="D28" s="236">
        <v>10001.505653</v>
      </c>
      <c r="E28" s="236">
        <v>27062.285927000001</v>
      </c>
      <c r="F28" s="236">
        <v>-17060.780274000001</v>
      </c>
      <c r="G28" s="236">
        <v>4346.6786990000001</v>
      </c>
      <c r="H28" s="236">
        <v>4839.7298090000004</v>
      </c>
      <c r="I28" s="236">
        <v>-493.05110999999999</v>
      </c>
      <c r="J28" s="236">
        <v>14348.184352</v>
      </c>
      <c r="K28" s="236">
        <v>2347.3556229999999</v>
      </c>
      <c r="L28" s="236">
        <v>2716.9447930000001</v>
      </c>
      <c r="M28" s="236">
        <v>-369.58917000000002</v>
      </c>
      <c r="N28" s="236">
        <v>11554.349130000001</v>
      </c>
      <c r="O28" s="236">
        <v>9087.7278069999993</v>
      </c>
      <c r="P28" s="236">
        <v>2409.9775509999999</v>
      </c>
      <c r="Q28" s="236">
        <v>0</v>
      </c>
      <c r="R28" s="236">
        <v>0</v>
      </c>
      <c r="S28" s="236">
        <v>3533.3053690000002</v>
      </c>
      <c r="T28" s="273"/>
      <c r="U28" s="236">
        <v>-13682.115413</v>
      </c>
      <c r="V28" s="273"/>
      <c r="W28" s="236">
        <v>18101.079061</v>
      </c>
    </row>
    <row r="29" spans="2:23">
      <c r="B29" s="235" t="s">
        <v>430</v>
      </c>
      <c r="C29" s="236">
        <v>50843.328494000001</v>
      </c>
      <c r="D29" s="236">
        <v>15515.895855000001</v>
      </c>
      <c r="E29" s="236">
        <v>20580.186307</v>
      </c>
      <c r="F29" s="236">
        <v>-5064.2904520000002</v>
      </c>
      <c r="G29" s="236">
        <v>80.830016000000001</v>
      </c>
      <c r="H29" s="236">
        <v>80.830016000000001</v>
      </c>
      <c r="I29" s="236">
        <v>0</v>
      </c>
      <c r="J29" s="236">
        <v>15596.725871000001</v>
      </c>
      <c r="K29" s="236">
        <v>7815.0329739999997</v>
      </c>
      <c r="L29" s="236">
        <v>8901.7706170000001</v>
      </c>
      <c r="M29" s="236">
        <v>-1086.7376429999999</v>
      </c>
      <c r="N29" s="236">
        <v>26779.860568</v>
      </c>
      <c r="O29" s="236">
        <v>19095.597209</v>
      </c>
      <c r="P29" s="236">
        <v>7769.8875639999997</v>
      </c>
      <c r="Q29" s="236">
        <v>32.692425999999998</v>
      </c>
      <c r="R29" s="236">
        <v>0</v>
      </c>
      <c r="S29" s="236">
        <v>619.01665500000001</v>
      </c>
      <c r="T29" s="273"/>
      <c r="U29" s="236">
        <v>-15407.687431</v>
      </c>
      <c r="V29" s="273"/>
      <c r="W29" s="236">
        <v>35435.641063000003</v>
      </c>
    </row>
    <row r="30" spans="2:23" ht="13.5" thickBot="1">
      <c r="B30" s="237" t="s">
        <v>431</v>
      </c>
      <c r="C30" s="238">
        <v>973210.00556399999</v>
      </c>
      <c r="D30" s="238">
        <v>532811.92383800005</v>
      </c>
      <c r="E30" s="238">
        <v>1335187.8917390001</v>
      </c>
      <c r="F30" s="238">
        <v>-802375.96790100005</v>
      </c>
      <c r="G30" s="238">
        <v>214603.882824</v>
      </c>
      <c r="H30" s="238">
        <v>453973.73147399997</v>
      </c>
      <c r="I30" s="238">
        <v>-239369.84865</v>
      </c>
      <c r="J30" s="238">
        <v>747415.80666200002</v>
      </c>
      <c r="K30" s="238">
        <v>120087.744972</v>
      </c>
      <c r="L30" s="238">
        <v>181853.96741300001</v>
      </c>
      <c r="M30" s="238">
        <v>-61766.222440999998</v>
      </c>
      <c r="N30" s="238">
        <v>70017.713732000004</v>
      </c>
      <c r="O30" s="238">
        <v>169328.85168900061</v>
      </c>
      <c r="P30" s="238">
        <v>-97634.720610999997</v>
      </c>
      <c r="Q30" s="238">
        <v>2926.04871</v>
      </c>
      <c r="R30" s="238">
        <v>-1346.0088390000001</v>
      </c>
      <c r="S30" s="238">
        <v>34108.700326999999</v>
      </c>
      <c r="T30" s="273"/>
      <c r="U30" s="238">
        <v>-389712.76964399999</v>
      </c>
      <c r="V30" s="273"/>
      <c r="W30" s="238">
        <v>583497.23592000001</v>
      </c>
    </row>
    <row r="31" spans="2:23" ht="13.5" thickBot="1">
      <c r="B31" s="239"/>
      <c r="T31" s="273"/>
      <c r="V31" s="273"/>
    </row>
    <row r="32" spans="2:23" ht="13.5" thickBot="1">
      <c r="B32" s="241" t="s">
        <v>432</v>
      </c>
      <c r="C32" s="242">
        <v>10048392.708301</v>
      </c>
      <c r="D32" s="242">
        <v>6270714.859371</v>
      </c>
      <c r="E32" s="242">
        <v>13275905.232639</v>
      </c>
      <c r="F32" s="242">
        <v>-7005190.3732679999</v>
      </c>
      <c r="G32" s="242">
        <v>1070050.60546</v>
      </c>
      <c r="H32" s="242">
        <v>2584114.1000950001</v>
      </c>
      <c r="I32" s="242">
        <v>-1514063.4946349999</v>
      </c>
      <c r="J32" s="242">
        <v>7340765.4648310002</v>
      </c>
      <c r="K32" s="242">
        <v>1706136.4696750001</v>
      </c>
      <c r="L32" s="242">
        <v>2542167.9345340002</v>
      </c>
      <c r="M32" s="242">
        <v>-836031.46485900006</v>
      </c>
      <c r="N32" s="242">
        <v>853489.29057299998</v>
      </c>
      <c r="O32" s="242">
        <v>557289.78789699916</v>
      </c>
      <c r="P32" s="242">
        <v>343222.86856099998</v>
      </c>
      <c r="Q32" s="242">
        <v>27032.409674999999</v>
      </c>
      <c r="R32" s="242">
        <v>-8093.964035</v>
      </c>
      <c r="S32" s="242">
        <v>129063.037582</v>
      </c>
      <c r="T32" s="273"/>
      <c r="U32" s="242">
        <v>-4462889.3527060002</v>
      </c>
      <c r="V32" s="273"/>
      <c r="W32" s="242">
        <v>5585503.3555950001</v>
      </c>
    </row>
    <row r="33" spans="1:23">
      <c r="B33" s="243"/>
      <c r="C33" s="243"/>
      <c r="D33" s="243"/>
      <c r="E33" s="243"/>
      <c r="F33" s="244"/>
      <c r="G33" s="244"/>
      <c r="H33" s="244"/>
      <c r="I33" s="244"/>
      <c r="J33" s="244"/>
      <c r="K33" s="244"/>
      <c r="L33" s="244"/>
      <c r="M33" s="244"/>
      <c r="N33" s="244"/>
      <c r="O33" s="244"/>
      <c r="P33" s="244"/>
      <c r="Q33" s="244"/>
      <c r="R33" s="244"/>
      <c r="S33" s="244"/>
      <c r="T33" s="273"/>
      <c r="U33" s="244"/>
      <c r="V33" s="273"/>
      <c r="W33" s="244"/>
    </row>
    <row r="34" spans="1:23" ht="13.15" customHeight="1">
      <c r="B34" s="114" t="s">
        <v>176</v>
      </c>
      <c r="T34" s="273"/>
      <c r="V34" s="273"/>
    </row>
    <row r="35" spans="1:23" s="123" customFormat="1">
      <c r="A35"/>
      <c r="B35" s="114" t="s">
        <v>633</v>
      </c>
      <c r="C35" s="268"/>
      <c r="D35" s="268"/>
      <c r="E35" s="268"/>
      <c r="F35" s="268"/>
      <c r="G35" s="268"/>
      <c r="H35" s="268"/>
      <c r="I35" s="268"/>
      <c r="J35" s="268"/>
      <c r="K35" s="268"/>
      <c r="L35" s="268"/>
      <c r="M35" s="268"/>
      <c r="N35" s="268"/>
      <c r="O35" s="268"/>
      <c r="P35" s="268"/>
      <c r="Q35" s="268"/>
      <c r="R35" s="268"/>
      <c r="S35" s="268"/>
      <c r="T35" s="273"/>
      <c r="U35" s="268"/>
      <c r="V35" s="273"/>
      <c r="W35" s="268"/>
    </row>
    <row r="36" spans="1:23" s="123" customFormat="1">
      <c r="A36"/>
      <c r="B36" s="114" t="s">
        <v>634</v>
      </c>
      <c r="C36" s="114"/>
      <c r="D36" s="114"/>
      <c r="E36" s="114"/>
      <c r="F36" s="114"/>
      <c r="G36" s="114"/>
      <c r="H36" s="114"/>
      <c r="I36" s="114"/>
      <c r="J36" s="114"/>
      <c r="K36" s="114"/>
      <c r="L36" s="114"/>
      <c r="M36" s="114"/>
      <c r="N36" s="268"/>
      <c r="O36" s="268"/>
      <c r="P36" s="268"/>
      <c r="Q36" s="268"/>
      <c r="R36" s="268"/>
      <c r="S36" s="268"/>
      <c r="T36" s="273"/>
      <c r="U36" s="268"/>
      <c r="V36" s="273"/>
      <c r="W36" s="268"/>
    </row>
    <row r="37" spans="1:23" s="123" customFormat="1">
      <c r="A37"/>
      <c r="B37" s="114" t="s">
        <v>433</v>
      </c>
      <c r="C37" s="243"/>
      <c r="D37" s="243"/>
      <c r="E37" s="243"/>
      <c r="F37" s="243"/>
      <c r="G37" s="244"/>
      <c r="H37" s="244"/>
      <c r="I37" s="244"/>
      <c r="J37" s="244"/>
      <c r="K37" s="244"/>
      <c r="L37" s="244"/>
      <c r="M37" s="244"/>
      <c r="N37" s="244"/>
      <c r="O37" s="244"/>
    </row>
    <row r="38" spans="1:23">
      <c r="T38" s="273"/>
      <c r="V38" s="273"/>
    </row>
    <row r="39" spans="1:23">
      <c r="B39" s="114" t="s">
        <v>34</v>
      </c>
      <c r="T39" s="273"/>
    </row>
    <row r="40" spans="1:23">
      <c r="T40" s="273"/>
    </row>
    <row r="41" spans="1:23">
      <c r="T41" s="273"/>
    </row>
    <row r="42" spans="1:23">
      <c r="T42" s="273"/>
    </row>
    <row r="43" spans="1:23">
      <c r="T43" s="273"/>
    </row>
    <row r="44" spans="1:23">
      <c r="T44" s="273"/>
    </row>
    <row r="45" spans="1:23">
      <c r="T45" s="273"/>
    </row>
    <row r="46" spans="1:23">
      <c r="T46" s="273"/>
    </row>
  </sheetData>
  <mergeCells count="27">
    <mergeCell ref="P9:P12"/>
    <mergeCell ref="I9:I12"/>
    <mergeCell ref="K9:K12"/>
    <mergeCell ref="L9:L12"/>
    <mergeCell ref="M9:M12"/>
    <mergeCell ref="N9:N12"/>
    <mergeCell ref="O9:O12"/>
    <mergeCell ref="K8:M8"/>
    <mergeCell ref="N8:P8"/>
    <mergeCell ref="Q8:Q12"/>
    <mergeCell ref="R8:R12"/>
    <mergeCell ref="S8:S12"/>
    <mergeCell ref="D9:D12"/>
    <mergeCell ref="E9:E12"/>
    <mergeCell ref="F9:F12"/>
    <mergeCell ref="G9:G12"/>
    <mergeCell ref="H9:H12"/>
    <mergeCell ref="B4:W4"/>
    <mergeCell ref="B5:W5"/>
    <mergeCell ref="B7:B12"/>
    <mergeCell ref="C7:S7"/>
    <mergeCell ref="U7:U12"/>
    <mergeCell ref="W7:W12"/>
    <mergeCell ref="C8:C12"/>
    <mergeCell ref="D8:F8"/>
    <mergeCell ref="G8:I8"/>
    <mergeCell ref="J8:J12"/>
  </mergeCells>
  <conditionalFormatting sqref="B14:B16 B24:B25 B30 B27 B20:B22">
    <cfRule type="cellIs" dxfId="151" priority="8" stopIfTrue="1" operator="equal">
      <formula>"División"</formula>
    </cfRule>
  </conditionalFormatting>
  <conditionalFormatting sqref="B28">
    <cfRule type="cellIs" dxfId="150" priority="7" stopIfTrue="1" operator="equal">
      <formula>"División"</formula>
    </cfRule>
  </conditionalFormatting>
  <conditionalFormatting sqref="B26">
    <cfRule type="cellIs" dxfId="149" priority="6" stopIfTrue="1" operator="equal">
      <formula>"División"</formula>
    </cfRule>
  </conditionalFormatting>
  <conditionalFormatting sqref="B17:B18">
    <cfRule type="cellIs" dxfId="148" priority="5" stopIfTrue="1" operator="equal">
      <formula>"División"</formula>
    </cfRule>
  </conditionalFormatting>
  <conditionalFormatting sqref="B23">
    <cfRule type="cellIs" dxfId="147" priority="4" stopIfTrue="1" operator="equal">
      <formula>"División"</formula>
    </cfRule>
  </conditionalFormatting>
  <conditionalFormatting sqref="B19">
    <cfRule type="cellIs" dxfId="146" priority="3" stopIfTrue="1" operator="equal">
      <formula>"División"</formula>
    </cfRule>
  </conditionalFormatting>
  <conditionalFormatting sqref="B29">
    <cfRule type="cellIs" dxfId="145" priority="2" stopIfTrue="1" operator="equal">
      <formula>"División"</formula>
    </cfRule>
  </conditionalFormatting>
  <conditionalFormatting sqref="B32">
    <cfRule type="cellIs" dxfId="144" priority="1" operator="equal">
      <formula>"Sistema Bancario PRELIMINAR"</formula>
    </cfRule>
  </conditionalFormatting>
  <hyperlinks>
    <hyperlink ref="W3" location="'Índice '!A1" tooltip="Ir al Índice" display="Volver" xr:uid="{2F518F1B-86D8-4C92-8C58-BE825638E5D3}"/>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A361F-C438-4B34-BE1D-AB87FF13AAAC}">
  <sheetPr codeName="Hoja85">
    <tabColor theme="8" tint="0.59999389629810485"/>
    <pageSetUpPr fitToPage="1"/>
  </sheetPr>
  <dimension ref="A1:AA41"/>
  <sheetViews>
    <sheetView showGridLines="0" zoomScale="85" zoomScaleNormal="85" workbookViewId="0"/>
  </sheetViews>
  <sheetFormatPr baseColWidth="10" defaultColWidth="10.28515625" defaultRowHeight="12.75" outlineLevelRow="1"/>
  <cols>
    <col min="1" max="1" width="5.140625" customWidth="1"/>
    <col min="2" max="2" width="34.7109375" style="114" customWidth="1"/>
    <col min="3" max="4" width="15.7109375" style="114" customWidth="1"/>
    <col min="5" max="5" width="25" style="114" customWidth="1"/>
    <col min="6" max="6" width="23.42578125" style="114" customWidth="1"/>
    <col min="7" max="7" width="17.140625" style="114" customWidth="1"/>
    <col min="8" max="8" width="18.42578125" style="114" customWidth="1"/>
    <col min="9" max="9" width="20.7109375" style="114" customWidth="1"/>
    <col min="10" max="10" width="15.7109375" style="114" customWidth="1"/>
    <col min="11" max="11" width="20.28515625" style="114" customWidth="1"/>
    <col min="12" max="12" width="24.85546875" style="114" customWidth="1"/>
    <col min="13" max="13" width="15.7109375" style="114" customWidth="1"/>
    <col min="14" max="14" width="0.85546875" style="114" customWidth="1"/>
    <col min="15" max="15" width="14.7109375" style="114" customWidth="1"/>
    <col min="16" max="16" width="13.5703125" style="114" customWidth="1"/>
    <col min="17" max="17" width="0.85546875" style="114" customWidth="1"/>
    <col min="18" max="18" width="15.140625" style="114" bestFit="1" customWidth="1"/>
    <col min="19" max="19" width="15" style="114" customWidth="1"/>
    <col min="20" max="20" width="16.42578125" style="114" bestFit="1" customWidth="1"/>
    <col min="21" max="21" width="2.7109375" style="114" customWidth="1"/>
    <col min="22" max="24" width="15.7109375" style="114" customWidth="1"/>
    <col min="26" max="26" width="9" customWidth="1"/>
    <col min="27" max="27" width="6.28515625" customWidth="1"/>
    <col min="28" max="16384" width="10.28515625" style="114"/>
  </cols>
  <sheetData>
    <row r="1" spans="1:27">
      <c r="B1" s="117"/>
      <c r="C1" s="117"/>
      <c r="D1" s="117"/>
      <c r="E1" s="117"/>
      <c r="F1" s="117"/>
      <c r="G1" s="117"/>
      <c r="H1" s="117"/>
      <c r="I1" s="117"/>
      <c r="J1" s="117"/>
      <c r="K1" s="117"/>
      <c r="L1" s="117"/>
    </row>
    <row r="2" spans="1:27" s="61" customFormat="1" ht="46.9" hidden="1" customHeight="1" outlineLevel="1">
      <c r="A2"/>
      <c r="B2" s="206"/>
      <c r="C2" s="61" t="s">
        <v>247</v>
      </c>
      <c r="D2" s="61" t="s">
        <v>250</v>
      </c>
      <c r="E2" s="61" t="s">
        <v>253</v>
      </c>
      <c r="F2" s="61" t="s">
        <v>256</v>
      </c>
      <c r="G2" s="61" t="s">
        <v>259</v>
      </c>
      <c r="H2" s="61" t="s">
        <v>262</v>
      </c>
      <c r="I2" s="295" t="s">
        <v>635</v>
      </c>
      <c r="J2" s="61" t="s">
        <v>267</v>
      </c>
      <c r="K2" s="61" t="s">
        <v>270</v>
      </c>
      <c r="L2" s="61" t="s">
        <v>272</v>
      </c>
      <c r="M2" s="61" t="s">
        <v>274</v>
      </c>
      <c r="O2" s="295" t="s">
        <v>636</v>
      </c>
      <c r="P2" s="295" t="s">
        <v>637</v>
      </c>
      <c r="R2" s="61" t="s">
        <v>281</v>
      </c>
      <c r="S2" s="61" t="s">
        <v>284</v>
      </c>
      <c r="T2" s="61" t="s">
        <v>287</v>
      </c>
      <c r="V2" s="61" t="s">
        <v>290</v>
      </c>
      <c r="W2" s="322" t="s">
        <v>638</v>
      </c>
      <c r="X2" s="322" t="s">
        <v>639</v>
      </c>
      <c r="Y2"/>
      <c r="Z2"/>
      <c r="AA2"/>
    </row>
    <row r="3" spans="1:27" ht="21.6" customHeight="1" collapsed="1" thickBot="1">
      <c r="B3" s="209" t="s">
        <v>400</v>
      </c>
      <c r="C3" s="117"/>
      <c r="D3" s="117"/>
      <c r="E3" s="117"/>
      <c r="F3" s="117"/>
      <c r="G3" s="117"/>
      <c r="H3" s="117"/>
      <c r="I3" s="117"/>
      <c r="J3" s="117"/>
      <c r="K3" s="117"/>
      <c r="L3" s="117"/>
      <c r="X3" s="210" t="s">
        <v>36</v>
      </c>
    </row>
    <row r="4" spans="1:27" ht="22.5" customHeight="1">
      <c r="B4" s="14" t="s">
        <v>640</v>
      </c>
      <c r="C4" s="15"/>
      <c r="D4" s="15"/>
      <c r="E4" s="15"/>
      <c r="F4" s="15"/>
      <c r="G4" s="15"/>
      <c r="H4" s="15"/>
      <c r="I4" s="15"/>
      <c r="J4" s="15"/>
      <c r="K4" s="15"/>
      <c r="L4" s="15"/>
      <c r="M4" s="15"/>
      <c r="N4" s="15"/>
      <c r="O4" s="15"/>
      <c r="P4" s="15"/>
      <c r="Q4" s="15"/>
      <c r="R4" s="15"/>
      <c r="S4" s="15"/>
      <c r="T4" s="15"/>
      <c r="U4" s="15"/>
      <c r="V4" s="15"/>
      <c r="W4" s="15"/>
      <c r="X4" s="16"/>
    </row>
    <row r="5" spans="1:27" ht="22.5" customHeight="1" thickBot="1">
      <c r="B5" s="211" t="s">
        <v>402</v>
      </c>
      <c r="C5" s="212"/>
      <c r="D5" s="212"/>
      <c r="E5" s="212"/>
      <c r="F5" s="212"/>
      <c r="G5" s="212"/>
      <c r="H5" s="212"/>
      <c r="I5" s="212"/>
      <c r="J5" s="212"/>
      <c r="K5" s="212"/>
      <c r="L5" s="212"/>
      <c r="M5" s="212"/>
      <c r="N5" s="212"/>
      <c r="O5" s="212"/>
      <c r="P5" s="212"/>
      <c r="Q5" s="212"/>
      <c r="R5" s="212"/>
      <c r="S5" s="212"/>
      <c r="T5" s="255"/>
      <c r="U5" s="255"/>
      <c r="V5" s="255"/>
      <c r="W5" s="255"/>
      <c r="X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row>
    <row r="7" spans="1:27" ht="18" customHeight="1">
      <c r="B7" s="216" t="s">
        <v>403</v>
      </c>
      <c r="C7" s="220" t="s">
        <v>246</v>
      </c>
      <c r="D7" s="277" t="s">
        <v>249</v>
      </c>
      <c r="E7" s="284"/>
      <c r="F7" s="284"/>
      <c r="G7" s="284"/>
      <c r="H7" s="284"/>
      <c r="I7" s="284"/>
      <c r="J7" s="284"/>
      <c r="K7" s="284"/>
      <c r="L7" s="285"/>
      <c r="M7" s="216" t="s">
        <v>273</v>
      </c>
      <c r="N7" s="214"/>
      <c r="O7" s="216" t="s">
        <v>276</v>
      </c>
      <c r="P7" s="216" t="s">
        <v>278</v>
      </c>
      <c r="Q7" s="214"/>
      <c r="R7" s="216" t="s">
        <v>280</v>
      </c>
      <c r="S7" s="216" t="s">
        <v>283</v>
      </c>
      <c r="T7" s="216" t="s">
        <v>286</v>
      </c>
      <c r="V7" s="217" t="s">
        <v>641</v>
      </c>
      <c r="W7" s="218"/>
      <c r="X7" s="219"/>
    </row>
    <row r="8" spans="1:27" ht="13.35" customHeight="1">
      <c r="B8" s="226"/>
      <c r="C8" s="259"/>
      <c r="D8" s="216" t="s">
        <v>413</v>
      </c>
      <c r="E8" s="216" t="s">
        <v>252</v>
      </c>
      <c r="F8" s="216" t="s">
        <v>255</v>
      </c>
      <c r="G8" s="216" t="s">
        <v>258</v>
      </c>
      <c r="H8" s="216" t="s">
        <v>261</v>
      </c>
      <c r="I8" s="216" t="s">
        <v>263</v>
      </c>
      <c r="J8" s="216" t="s">
        <v>266</v>
      </c>
      <c r="K8" s="216" t="s">
        <v>269</v>
      </c>
      <c r="L8" s="216" t="s">
        <v>271</v>
      </c>
      <c r="M8" s="226"/>
      <c r="N8" s="214"/>
      <c r="O8" s="226"/>
      <c r="P8" s="226"/>
      <c r="Q8" s="214"/>
      <c r="R8" s="226"/>
      <c r="S8" s="226"/>
      <c r="T8" s="226"/>
      <c r="V8" s="216" t="s">
        <v>289</v>
      </c>
      <c r="W8" s="216" t="s">
        <v>642</v>
      </c>
      <c r="X8" s="216" t="s">
        <v>643</v>
      </c>
    </row>
    <row r="9" spans="1:27" ht="13.35" customHeight="1">
      <c r="B9" s="226"/>
      <c r="C9" s="259"/>
      <c r="D9" s="226"/>
      <c r="E9" s="226"/>
      <c r="F9" s="226"/>
      <c r="G9" s="226"/>
      <c r="H9" s="226"/>
      <c r="I9" s="226"/>
      <c r="J9" s="226"/>
      <c r="K9" s="226"/>
      <c r="L9" s="226"/>
      <c r="M9" s="226"/>
      <c r="N9" s="214"/>
      <c r="O9" s="226"/>
      <c r="P9" s="226"/>
      <c r="Q9" s="214"/>
      <c r="R9" s="226"/>
      <c r="S9" s="226"/>
      <c r="T9" s="226"/>
      <c r="V9" s="226"/>
      <c r="W9" s="226"/>
      <c r="X9" s="226"/>
    </row>
    <row r="10" spans="1:27" ht="13.35" customHeight="1">
      <c r="B10" s="226"/>
      <c r="C10" s="259"/>
      <c r="D10" s="226"/>
      <c r="E10" s="226"/>
      <c r="F10" s="226"/>
      <c r="G10" s="226"/>
      <c r="H10" s="226"/>
      <c r="I10" s="226"/>
      <c r="J10" s="226"/>
      <c r="K10" s="226"/>
      <c r="L10" s="226"/>
      <c r="M10" s="226"/>
      <c r="N10" s="214"/>
      <c r="O10" s="226"/>
      <c r="P10" s="226"/>
      <c r="Q10" s="214"/>
      <c r="R10" s="226"/>
      <c r="S10" s="226"/>
      <c r="T10" s="226"/>
      <c r="V10" s="226"/>
      <c r="W10" s="226"/>
      <c r="X10" s="226"/>
    </row>
    <row r="11" spans="1:27" ht="13.35" customHeight="1">
      <c r="B11" s="226"/>
      <c r="C11" s="259"/>
      <c r="D11" s="226"/>
      <c r="E11" s="226"/>
      <c r="F11" s="226"/>
      <c r="G11" s="226"/>
      <c r="H11" s="226"/>
      <c r="I11" s="226"/>
      <c r="J11" s="226"/>
      <c r="K11" s="226"/>
      <c r="L11" s="226"/>
      <c r="M11" s="226"/>
      <c r="N11" s="214"/>
      <c r="O11" s="226"/>
      <c r="P11" s="226"/>
      <c r="Q11" s="214"/>
      <c r="R11" s="226"/>
      <c r="S11" s="226"/>
      <c r="T11" s="226"/>
      <c r="V11" s="226"/>
      <c r="W11" s="226"/>
      <c r="X11" s="226"/>
    </row>
    <row r="12" spans="1:27" ht="13.35" customHeight="1">
      <c r="B12" s="230"/>
      <c r="C12" s="264"/>
      <c r="D12" s="230"/>
      <c r="E12" s="230"/>
      <c r="F12" s="230"/>
      <c r="G12" s="230"/>
      <c r="H12" s="230"/>
      <c r="I12" s="230"/>
      <c r="J12" s="230"/>
      <c r="K12" s="230"/>
      <c r="L12" s="230"/>
      <c r="M12" s="230"/>
      <c r="N12" s="214"/>
      <c r="O12" s="230"/>
      <c r="P12" s="230"/>
      <c r="Q12" s="214"/>
      <c r="R12" s="230"/>
      <c r="S12" s="230"/>
      <c r="T12" s="230"/>
      <c r="V12" s="230"/>
      <c r="W12" s="230"/>
      <c r="X12" s="230"/>
    </row>
    <row r="13" spans="1:27" ht="13.5" thickBot="1">
      <c r="B13" s="214"/>
      <c r="C13" s="321"/>
      <c r="D13" s="214"/>
      <c r="E13" s="214"/>
      <c r="F13" s="214"/>
      <c r="G13" s="214"/>
      <c r="H13" s="214"/>
      <c r="I13" s="214"/>
      <c r="J13" s="214"/>
      <c r="K13" s="214"/>
      <c r="L13" s="214"/>
      <c r="M13" s="321"/>
      <c r="N13" s="214"/>
      <c r="O13" s="214"/>
      <c r="P13" s="321"/>
      <c r="Q13" s="214"/>
      <c r="R13" s="321"/>
      <c r="S13" s="321"/>
      <c r="T13" s="321"/>
      <c r="V13" s="321"/>
      <c r="W13" s="321"/>
      <c r="X13" s="321"/>
    </row>
    <row r="14" spans="1:27">
      <c r="B14" s="232" t="s">
        <v>415</v>
      </c>
      <c r="C14" s="233">
        <v>117587.94523100001</v>
      </c>
      <c r="D14" s="233">
        <v>-15400.549618999999</v>
      </c>
      <c r="E14" s="233">
        <v>-15504.480948</v>
      </c>
      <c r="F14" s="233">
        <v>-1973.6721279999999</v>
      </c>
      <c r="G14" s="233">
        <v>-147.27623</v>
      </c>
      <c r="H14" s="233">
        <v>0</v>
      </c>
      <c r="I14" s="233">
        <v>-51.828449999999997</v>
      </c>
      <c r="J14" s="233">
        <v>1392.024138</v>
      </c>
      <c r="K14" s="233">
        <v>391.82928800000002</v>
      </c>
      <c r="L14" s="233">
        <v>492.85471100000001</v>
      </c>
      <c r="M14" s="233">
        <v>102187.39561199999</v>
      </c>
      <c r="N14" s="214"/>
      <c r="O14" s="233">
        <v>102187.39561199999</v>
      </c>
      <c r="P14" s="233">
        <v>-21908.851385999998</v>
      </c>
      <c r="Q14" s="214"/>
      <c r="R14" s="233">
        <v>80278.544225999998</v>
      </c>
      <c r="S14" s="233">
        <v>80269.309492</v>
      </c>
      <c r="T14" s="233">
        <v>9.2347339999999996</v>
      </c>
      <c r="U14" s="82"/>
      <c r="V14" s="233">
        <v>11428.599587000001</v>
      </c>
      <c r="W14" s="233">
        <v>227120.08358099998</v>
      </c>
      <c r="X14" s="233">
        <v>-16233.405167999998</v>
      </c>
    </row>
    <row r="15" spans="1:27">
      <c r="B15" s="235" t="s">
        <v>416</v>
      </c>
      <c r="C15" s="236">
        <v>86856.489847999997</v>
      </c>
      <c r="D15" s="236">
        <v>-2763.006511</v>
      </c>
      <c r="E15" s="236">
        <v>-4599.4103359999999</v>
      </c>
      <c r="F15" s="236">
        <v>0</v>
      </c>
      <c r="G15" s="236">
        <v>1640.1788959999999</v>
      </c>
      <c r="H15" s="236">
        <v>0</v>
      </c>
      <c r="I15" s="236">
        <v>155.77234200000001</v>
      </c>
      <c r="J15" s="236">
        <v>0</v>
      </c>
      <c r="K15" s="236">
        <v>-4.7610739999999998</v>
      </c>
      <c r="L15" s="236">
        <v>45.213661000000002</v>
      </c>
      <c r="M15" s="236">
        <v>84093.483336999998</v>
      </c>
      <c r="N15" s="214"/>
      <c r="O15" s="236">
        <v>84093.483336999998</v>
      </c>
      <c r="P15" s="236">
        <v>-25145.065170000002</v>
      </c>
      <c r="Q15" s="214"/>
      <c r="R15" s="236">
        <v>58948.418167000003</v>
      </c>
      <c r="S15" s="236">
        <v>57614.717638000002</v>
      </c>
      <c r="T15" s="236">
        <v>1333.700529</v>
      </c>
      <c r="U15" s="82"/>
      <c r="V15" s="236">
        <v>0</v>
      </c>
      <c r="W15" s="236">
        <v>139333.96195300005</v>
      </c>
      <c r="X15" s="236">
        <v>-2959.23144</v>
      </c>
    </row>
    <row r="16" spans="1:27">
      <c r="B16" s="235" t="s">
        <v>417</v>
      </c>
      <c r="C16" s="236">
        <v>48629.274431999998</v>
      </c>
      <c r="D16" s="236">
        <v>-5321.8794939999998</v>
      </c>
      <c r="E16" s="236">
        <v>-6694.4211590000004</v>
      </c>
      <c r="F16" s="236">
        <v>0</v>
      </c>
      <c r="G16" s="236">
        <v>-545.33416199999999</v>
      </c>
      <c r="H16" s="236">
        <v>0</v>
      </c>
      <c r="I16" s="236">
        <v>0</v>
      </c>
      <c r="J16" s="236">
        <v>1084.5819690000001</v>
      </c>
      <c r="K16" s="236">
        <v>1090.1558729999999</v>
      </c>
      <c r="L16" s="236">
        <v>-256.86201499999999</v>
      </c>
      <c r="M16" s="236">
        <v>43307.394937999998</v>
      </c>
      <c r="N16" s="214"/>
      <c r="O16" s="236">
        <v>43307.394937999998</v>
      </c>
      <c r="P16" s="236">
        <v>-7692.4347479999997</v>
      </c>
      <c r="Q16" s="214"/>
      <c r="R16" s="236">
        <v>35614.960189999998</v>
      </c>
      <c r="S16" s="236">
        <v>35614.940588999998</v>
      </c>
      <c r="T16" s="236">
        <v>1.9601E-2</v>
      </c>
      <c r="U16" s="82"/>
      <c r="V16" s="236">
        <v>6020.7418379999999</v>
      </c>
      <c r="W16" s="236">
        <v>95387.946563999998</v>
      </c>
      <c r="X16" s="236">
        <v>-6155.1733520000007</v>
      </c>
    </row>
    <row r="17" spans="2:24">
      <c r="B17" s="235" t="s">
        <v>418</v>
      </c>
      <c r="C17" s="236">
        <v>1126016.9582750001</v>
      </c>
      <c r="D17" s="236">
        <v>-234583.45757699999</v>
      </c>
      <c r="E17" s="236">
        <v>-261113.15431499999</v>
      </c>
      <c r="F17" s="236">
        <v>0</v>
      </c>
      <c r="G17" s="236">
        <v>402.67567000000003</v>
      </c>
      <c r="H17" s="236">
        <v>0</v>
      </c>
      <c r="I17" s="236">
        <v>-6484.4916510000003</v>
      </c>
      <c r="J17" s="236">
        <v>35001.646105</v>
      </c>
      <c r="K17" s="236">
        <v>15.008202000000001</v>
      </c>
      <c r="L17" s="236">
        <v>-2405.141588</v>
      </c>
      <c r="M17" s="236">
        <v>891433.50069799996</v>
      </c>
      <c r="N17" s="214"/>
      <c r="O17" s="236">
        <v>891433.50069799996</v>
      </c>
      <c r="P17" s="236">
        <v>-193920.14054600001</v>
      </c>
      <c r="Q17" s="214"/>
      <c r="R17" s="236">
        <v>697513.36015199998</v>
      </c>
      <c r="S17" s="236">
        <v>697513.75399300002</v>
      </c>
      <c r="T17" s="236">
        <v>-0.393841</v>
      </c>
      <c r="U17" s="82"/>
      <c r="V17" s="236">
        <v>252659.927329</v>
      </c>
      <c r="W17" s="236">
        <v>1778820.2489730001</v>
      </c>
      <c r="X17" s="236">
        <v>-225708.83254</v>
      </c>
    </row>
    <row r="18" spans="2:24">
      <c r="B18" s="235" t="s">
        <v>419</v>
      </c>
      <c r="C18" s="236">
        <v>837807.02923700004</v>
      </c>
      <c r="D18" s="236">
        <v>-226614.316238</v>
      </c>
      <c r="E18" s="236">
        <v>-295481.16217999998</v>
      </c>
      <c r="F18" s="236">
        <v>-1942.5887520000001</v>
      </c>
      <c r="G18" s="236">
        <v>-3494.9347149999999</v>
      </c>
      <c r="H18" s="236">
        <v>0</v>
      </c>
      <c r="I18" s="236">
        <v>4991.9085029999997</v>
      </c>
      <c r="J18" s="236">
        <v>62781.517662999999</v>
      </c>
      <c r="K18" s="236">
        <v>2294.0120339999999</v>
      </c>
      <c r="L18" s="236">
        <v>4236.9312090000003</v>
      </c>
      <c r="M18" s="236">
        <v>611192.71299899998</v>
      </c>
      <c r="N18" s="214"/>
      <c r="O18" s="236">
        <v>611192.71299899998</v>
      </c>
      <c r="P18" s="236">
        <v>-119953.04394600001</v>
      </c>
      <c r="Q18" s="214"/>
      <c r="R18" s="236">
        <v>491239.66905299999</v>
      </c>
      <c r="S18" s="236">
        <v>491169.73642799997</v>
      </c>
      <c r="T18" s="236">
        <v>69.932625000000002</v>
      </c>
      <c r="U18" s="82"/>
      <c r="V18" s="236">
        <v>258247.96370200001</v>
      </c>
      <c r="W18" s="236">
        <v>1652392.7363439999</v>
      </c>
      <c r="X18" s="236">
        <v>-231849.72896699994</v>
      </c>
    </row>
    <row r="19" spans="2:24">
      <c r="B19" s="235" t="s">
        <v>420</v>
      </c>
      <c r="C19" s="236">
        <v>888227.37352599995</v>
      </c>
      <c r="D19" s="236">
        <v>-251137.40218999999</v>
      </c>
      <c r="E19" s="236">
        <v>-321640.90672700002</v>
      </c>
      <c r="F19" s="236">
        <v>7300</v>
      </c>
      <c r="G19" s="236">
        <v>4637.4495829999996</v>
      </c>
      <c r="H19" s="236">
        <v>0</v>
      </c>
      <c r="I19" s="236">
        <v>33.834051000000002</v>
      </c>
      <c r="J19" s="236">
        <v>56318.517168999999</v>
      </c>
      <c r="K19" s="236">
        <v>3279.969302</v>
      </c>
      <c r="L19" s="236">
        <v>-1066.265568</v>
      </c>
      <c r="M19" s="236">
        <v>637089.97133600002</v>
      </c>
      <c r="N19" s="214"/>
      <c r="O19" s="236">
        <v>637089.97133600002</v>
      </c>
      <c r="P19" s="236">
        <v>-344433.43690999999</v>
      </c>
      <c r="Q19" s="214"/>
      <c r="R19" s="236">
        <v>292656.53442600003</v>
      </c>
      <c r="S19" s="236">
        <v>287928.106355</v>
      </c>
      <c r="T19" s="236">
        <v>4728.4280710000003</v>
      </c>
      <c r="U19" s="82"/>
      <c r="V19" s="236">
        <v>328636.843413</v>
      </c>
      <c r="W19" s="236">
        <v>1620536.8477779999</v>
      </c>
      <c r="X19" s="236">
        <v>-253384.93997500004</v>
      </c>
    </row>
    <row r="20" spans="2:24">
      <c r="B20" s="235" t="s">
        <v>421</v>
      </c>
      <c r="C20" s="236">
        <v>260425.34065699999</v>
      </c>
      <c r="D20" s="236">
        <v>-86288.404053999999</v>
      </c>
      <c r="E20" s="236">
        <v>-142395.725989</v>
      </c>
      <c r="F20" s="236">
        <v>-1000</v>
      </c>
      <c r="G20" s="236">
        <v>209.62825699999999</v>
      </c>
      <c r="H20" s="236">
        <v>0</v>
      </c>
      <c r="I20" s="236">
        <v>-0.102826</v>
      </c>
      <c r="J20" s="236">
        <v>56887.125419000004</v>
      </c>
      <c r="K20" s="236">
        <v>-18.616496000000001</v>
      </c>
      <c r="L20" s="236">
        <v>29.287580999999999</v>
      </c>
      <c r="M20" s="236">
        <v>174136.93660300001</v>
      </c>
      <c r="N20" s="214"/>
      <c r="O20" s="236">
        <v>174136.93660300001</v>
      </c>
      <c r="P20" s="236">
        <v>-40881.579175999999</v>
      </c>
      <c r="Q20" s="214"/>
      <c r="R20" s="236">
        <v>133255.35742700001</v>
      </c>
      <c r="S20" s="236">
        <v>85208.520611</v>
      </c>
      <c r="T20" s="236">
        <v>48046.836816000003</v>
      </c>
      <c r="U20" s="82"/>
      <c r="V20" s="236">
        <v>205763.98008099999</v>
      </c>
      <c r="W20" s="236">
        <v>520201.67038600001</v>
      </c>
      <c r="X20" s="236">
        <v>-86299.075138999979</v>
      </c>
    </row>
    <row r="21" spans="2:24">
      <c r="B21" s="235" t="s">
        <v>422</v>
      </c>
      <c r="C21" s="236">
        <v>50286.965527</v>
      </c>
      <c r="D21" s="236">
        <v>-14100.977397000001</v>
      </c>
      <c r="E21" s="236">
        <v>-16589.271679000001</v>
      </c>
      <c r="F21" s="236">
        <v>0</v>
      </c>
      <c r="G21" s="236">
        <v>0</v>
      </c>
      <c r="H21" s="236">
        <v>0</v>
      </c>
      <c r="I21" s="236">
        <v>-344.73842000000002</v>
      </c>
      <c r="J21" s="236">
        <v>2804.076736</v>
      </c>
      <c r="K21" s="236">
        <v>0</v>
      </c>
      <c r="L21" s="236">
        <v>28.955966</v>
      </c>
      <c r="M21" s="236">
        <v>36185.988129999998</v>
      </c>
      <c r="N21" s="214"/>
      <c r="O21" s="236">
        <v>36185.988129999998</v>
      </c>
      <c r="P21" s="236">
        <v>-5114.5347190000002</v>
      </c>
      <c r="Q21" s="214"/>
      <c r="R21" s="236">
        <v>31071.453410999999</v>
      </c>
      <c r="S21" s="236">
        <v>29150.524697000001</v>
      </c>
      <c r="T21" s="236">
        <v>1920.9287139999999</v>
      </c>
      <c r="U21" s="82"/>
      <c r="V21" s="236">
        <v>11058.043078999999</v>
      </c>
      <c r="W21" s="236">
        <v>111473.87555300001</v>
      </c>
      <c r="X21" s="236">
        <v>-13785.194943000002</v>
      </c>
    </row>
    <row r="22" spans="2:24">
      <c r="B22" s="235" t="s">
        <v>423</v>
      </c>
      <c r="C22" s="236">
        <v>464003.54699399997</v>
      </c>
      <c r="D22" s="236">
        <v>-172761.823474</v>
      </c>
      <c r="E22" s="236">
        <v>-291161.961106</v>
      </c>
      <c r="F22" s="236">
        <v>56907.8</v>
      </c>
      <c r="G22" s="236">
        <v>455.066532</v>
      </c>
      <c r="H22" s="236">
        <v>0</v>
      </c>
      <c r="I22" s="236">
        <v>-3457.6804710000001</v>
      </c>
      <c r="J22" s="236">
        <v>64838.213817999997</v>
      </c>
      <c r="K22" s="236">
        <v>-23.198205999999999</v>
      </c>
      <c r="L22" s="236">
        <v>-320.06404099999997</v>
      </c>
      <c r="M22" s="236">
        <v>291241.72352</v>
      </c>
      <c r="N22" s="214"/>
      <c r="O22" s="236">
        <v>291241.72352</v>
      </c>
      <c r="P22" s="236">
        <v>-69299.449651000003</v>
      </c>
      <c r="Q22" s="214"/>
      <c r="R22" s="236">
        <v>221942.273869</v>
      </c>
      <c r="S22" s="236">
        <v>221914.75799000001</v>
      </c>
      <c r="T22" s="236">
        <v>27.515879000000002</v>
      </c>
      <c r="U22" s="82"/>
      <c r="V22" s="236">
        <v>290500.53898299998</v>
      </c>
      <c r="W22" s="236">
        <v>980304.51052000001</v>
      </c>
      <c r="X22" s="236">
        <v>-168960.88075600003</v>
      </c>
    </row>
    <row r="23" spans="2:24">
      <c r="B23" s="235" t="s">
        <v>424</v>
      </c>
      <c r="C23" s="236">
        <v>80032.500396000003</v>
      </c>
      <c r="D23" s="236">
        <v>-55781.482945999996</v>
      </c>
      <c r="E23" s="236">
        <v>-72181.355041000003</v>
      </c>
      <c r="F23" s="236">
        <v>1000</v>
      </c>
      <c r="G23" s="236">
        <v>-241.93579099999999</v>
      </c>
      <c r="H23" s="236">
        <v>0</v>
      </c>
      <c r="I23" s="236">
        <v>0</v>
      </c>
      <c r="J23" s="236">
        <v>15637.887749</v>
      </c>
      <c r="K23" s="236">
        <v>0</v>
      </c>
      <c r="L23" s="236">
        <v>3.920137</v>
      </c>
      <c r="M23" s="236">
        <v>24251.017449999999</v>
      </c>
      <c r="N23" s="214"/>
      <c r="O23" s="236">
        <v>24251.017449999999</v>
      </c>
      <c r="P23" s="236">
        <v>-5184.8743560000003</v>
      </c>
      <c r="Q23" s="214"/>
      <c r="R23" s="236">
        <v>19066.143093999999</v>
      </c>
      <c r="S23" s="236">
        <v>18408.061581000002</v>
      </c>
      <c r="T23" s="236">
        <v>658.08151299999997</v>
      </c>
      <c r="U23" s="82"/>
      <c r="V23" s="236">
        <v>77006.290399000005</v>
      </c>
      <c r="W23" s="236">
        <v>164892.25334399997</v>
      </c>
      <c r="X23" s="236">
        <v>-55785.403082999997</v>
      </c>
    </row>
    <row r="24" spans="2:24">
      <c r="B24" s="235" t="s">
        <v>425</v>
      </c>
      <c r="C24" s="236">
        <v>829518.117952</v>
      </c>
      <c r="D24" s="236">
        <v>-315900.30231599999</v>
      </c>
      <c r="E24" s="236">
        <v>-399459.785385</v>
      </c>
      <c r="F24" s="236">
        <v>0</v>
      </c>
      <c r="G24" s="236">
        <v>-117.88526400000001</v>
      </c>
      <c r="H24" s="236">
        <v>0</v>
      </c>
      <c r="I24" s="236">
        <v>-74.293424999999999</v>
      </c>
      <c r="J24" s="236">
        <v>83510.156302999996</v>
      </c>
      <c r="K24" s="236">
        <v>-117.885338</v>
      </c>
      <c r="L24" s="236">
        <v>359.39079299999997</v>
      </c>
      <c r="M24" s="236">
        <v>513617.81563600001</v>
      </c>
      <c r="N24" s="214"/>
      <c r="O24" s="236">
        <v>513617.81563600001</v>
      </c>
      <c r="P24" s="236">
        <v>-113192.483813</v>
      </c>
      <c r="Q24" s="214"/>
      <c r="R24" s="236">
        <v>400425.33182299999</v>
      </c>
      <c r="S24" s="236">
        <v>392971.81810099998</v>
      </c>
      <c r="T24" s="236">
        <v>7453.5137219999997</v>
      </c>
      <c r="U24" s="82"/>
      <c r="V24" s="236">
        <v>357414.94986300002</v>
      </c>
      <c r="W24" s="236">
        <v>1435808.5013489998</v>
      </c>
      <c r="X24" s="236">
        <v>-316067.51434599998</v>
      </c>
    </row>
    <row r="25" spans="2:24">
      <c r="B25" s="235" t="s">
        <v>426</v>
      </c>
      <c r="C25" s="236">
        <v>151283.22417100001</v>
      </c>
      <c r="D25" s="236">
        <v>-33752.533949999997</v>
      </c>
      <c r="E25" s="236">
        <v>-42767.755661000003</v>
      </c>
      <c r="F25" s="236">
        <v>0</v>
      </c>
      <c r="G25" s="236">
        <v>1090.876649</v>
      </c>
      <c r="H25" s="236">
        <v>0</v>
      </c>
      <c r="I25" s="236">
        <v>37.606079000000001</v>
      </c>
      <c r="J25" s="236">
        <v>4688.3960859999997</v>
      </c>
      <c r="K25" s="236">
        <v>234.66391100000001</v>
      </c>
      <c r="L25" s="236">
        <v>2963.6789859999999</v>
      </c>
      <c r="M25" s="236">
        <v>117530.690221</v>
      </c>
      <c r="N25" s="214"/>
      <c r="O25" s="236">
        <v>117530.690221</v>
      </c>
      <c r="P25" s="236">
        <v>-24986.123667</v>
      </c>
      <c r="Q25" s="214"/>
      <c r="R25" s="236">
        <v>92544.566554000005</v>
      </c>
      <c r="S25" s="236">
        <v>92541.223597000004</v>
      </c>
      <c r="T25" s="236">
        <v>3.3429570000000002</v>
      </c>
      <c r="U25" s="82"/>
      <c r="V25" s="236">
        <v>22502.482575999999</v>
      </c>
      <c r="W25" s="236">
        <v>263443.02324200002</v>
      </c>
      <c r="X25" s="236">
        <v>-36988.482926000004</v>
      </c>
    </row>
    <row r="26" spans="2:24">
      <c r="B26" s="235" t="s">
        <v>427</v>
      </c>
      <c r="C26" s="236">
        <v>2476.3451650000002</v>
      </c>
      <c r="D26" s="236">
        <v>882.55141300000003</v>
      </c>
      <c r="E26" s="236">
        <v>0.15171899999999999</v>
      </c>
      <c r="F26" s="236">
        <v>0</v>
      </c>
      <c r="G26" s="236">
        <v>0</v>
      </c>
      <c r="H26" s="236">
        <v>0</v>
      </c>
      <c r="I26" s="236">
        <v>878.63746300000003</v>
      </c>
      <c r="J26" s="236">
        <v>0</v>
      </c>
      <c r="K26" s="236">
        <v>-2.2672249999999998</v>
      </c>
      <c r="L26" s="236">
        <v>6.0294559999999997</v>
      </c>
      <c r="M26" s="236">
        <v>3358.8965779999999</v>
      </c>
      <c r="N26" s="214"/>
      <c r="O26" s="236">
        <v>3358.8965779999999</v>
      </c>
      <c r="P26" s="236">
        <v>-11.171459</v>
      </c>
      <c r="Q26" s="214"/>
      <c r="R26" s="236">
        <v>3347.7251190000002</v>
      </c>
      <c r="S26" s="236">
        <v>3347.7251190000002</v>
      </c>
      <c r="T26" s="236">
        <v>0</v>
      </c>
      <c r="U26" s="82"/>
      <c r="V26" s="236">
        <v>0</v>
      </c>
      <c r="W26" s="236">
        <v>6622.1282900000006</v>
      </c>
      <c r="X26" s="236">
        <v>0.34678599999999998</v>
      </c>
    </row>
    <row r="27" spans="2:24">
      <c r="B27" s="235" t="s">
        <v>428</v>
      </c>
      <c r="C27" s="236">
        <v>5318.2881399999997</v>
      </c>
      <c r="D27" s="236">
        <v>-509.54127999999997</v>
      </c>
      <c r="E27" s="236">
        <v>-382.73293699999999</v>
      </c>
      <c r="F27" s="236">
        <v>0</v>
      </c>
      <c r="G27" s="236">
        <v>-68.413728000000006</v>
      </c>
      <c r="H27" s="236">
        <v>0</v>
      </c>
      <c r="I27" s="236">
        <v>-58.394615000000002</v>
      </c>
      <c r="J27" s="236">
        <v>0</v>
      </c>
      <c r="K27" s="236">
        <v>0</v>
      </c>
      <c r="L27" s="236">
        <v>0</v>
      </c>
      <c r="M27" s="236">
        <v>4808.7468600000002</v>
      </c>
      <c r="N27" s="214"/>
      <c r="O27" s="236">
        <v>4808.7468600000002</v>
      </c>
      <c r="P27" s="236">
        <v>46.728110999999998</v>
      </c>
      <c r="Q27" s="214"/>
      <c r="R27" s="236">
        <v>4855.4749709999996</v>
      </c>
      <c r="S27" s="236">
        <v>4855.4749709999996</v>
      </c>
      <c r="T27" s="236">
        <v>0</v>
      </c>
      <c r="U27" s="82"/>
      <c r="V27" s="236">
        <v>0</v>
      </c>
      <c r="W27" s="236">
        <v>9259.691116</v>
      </c>
      <c r="X27" s="236">
        <v>-451.14666499999998</v>
      </c>
    </row>
    <row r="28" spans="2:24">
      <c r="B28" s="235" t="s">
        <v>429</v>
      </c>
      <c r="C28" s="236">
        <v>18101.079061</v>
      </c>
      <c r="D28" s="236">
        <v>-2411.635718</v>
      </c>
      <c r="E28" s="236">
        <v>-1536.9616960000001</v>
      </c>
      <c r="F28" s="236">
        <v>0</v>
      </c>
      <c r="G28" s="236">
        <v>-1194.82864</v>
      </c>
      <c r="H28" s="236">
        <v>0</v>
      </c>
      <c r="I28" s="236">
        <v>320.15461800000003</v>
      </c>
      <c r="J28" s="236">
        <v>0</v>
      </c>
      <c r="K28" s="236">
        <v>0</v>
      </c>
      <c r="L28" s="236">
        <v>0</v>
      </c>
      <c r="M28" s="236">
        <v>15689.443343000001</v>
      </c>
      <c r="N28" s="214"/>
      <c r="O28" s="236">
        <v>15689.443343000001</v>
      </c>
      <c r="P28" s="236">
        <v>-3979.700331</v>
      </c>
      <c r="Q28" s="214"/>
      <c r="R28" s="236">
        <v>11709.743012000001</v>
      </c>
      <c r="S28" s="236">
        <v>11709.743012000001</v>
      </c>
      <c r="T28" s="236">
        <v>0</v>
      </c>
      <c r="U28" s="82"/>
      <c r="V28" s="236">
        <v>0</v>
      </c>
      <c r="W28" s="236">
        <v>29838.994908000001</v>
      </c>
      <c r="X28" s="236">
        <v>-2731.790336</v>
      </c>
    </row>
    <row r="29" spans="2:24">
      <c r="B29" s="235" t="s">
        <v>430</v>
      </c>
      <c r="C29" s="236">
        <v>35435.641063000003</v>
      </c>
      <c r="D29" s="236">
        <v>-223.34259599999999</v>
      </c>
      <c r="E29" s="236">
        <v>-307.56550099999998</v>
      </c>
      <c r="F29" s="236">
        <v>0</v>
      </c>
      <c r="G29" s="236">
        <v>-35.646362000000003</v>
      </c>
      <c r="H29" s="236">
        <v>0</v>
      </c>
      <c r="I29" s="236">
        <v>119.86926699999999</v>
      </c>
      <c r="J29" s="236">
        <v>0</v>
      </c>
      <c r="K29" s="236">
        <v>0</v>
      </c>
      <c r="L29" s="236">
        <v>0</v>
      </c>
      <c r="M29" s="236">
        <v>35212.298467000001</v>
      </c>
      <c r="N29" s="214"/>
      <c r="O29" s="236">
        <v>35212.298467000001</v>
      </c>
      <c r="P29" s="236">
        <v>-7009.7728829999996</v>
      </c>
      <c r="Q29" s="214"/>
      <c r="R29" s="236">
        <v>28202.525583999999</v>
      </c>
      <c r="S29" s="236">
        <v>28202.525583999999</v>
      </c>
      <c r="T29" s="236">
        <v>0</v>
      </c>
      <c r="U29" s="82"/>
      <c r="V29" s="236">
        <v>0</v>
      </c>
      <c r="W29" s="236">
        <v>50145.693162000003</v>
      </c>
      <c r="X29" s="236">
        <v>-223.34259600000001</v>
      </c>
    </row>
    <row r="30" spans="2:24" ht="13.5" thickBot="1">
      <c r="B30" s="237" t="s">
        <v>431</v>
      </c>
      <c r="C30" s="238">
        <v>583497.23592000001</v>
      </c>
      <c r="D30" s="238">
        <v>-252589.78795299999</v>
      </c>
      <c r="E30" s="238">
        <v>-307828.69534199999</v>
      </c>
      <c r="F30" s="238">
        <v>-3.3149999999999998E-3</v>
      </c>
      <c r="G30" s="238">
        <v>6354.802678</v>
      </c>
      <c r="H30" s="238">
        <v>0</v>
      </c>
      <c r="I30" s="238">
        <v>141.77943999999999</v>
      </c>
      <c r="J30" s="238">
        <v>48683.364142999999</v>
      </c>
      <c r="K30" s="238">
        <v>-103.92009400000001</v>
      </c>
      <c r="L30" s="238">
        <v>162.88453699999999</v>
      </c>
      <c r="M30" s="238">
        <v>330907.44796700001</v>
      </c>
      <c r="N30" s="214"/>
      <c r="O30" s="238">
        <v>330907.44796700001</v>
      </c>
      <c r="P30" s="238">
        <v>-58585.761026</v>
      </c>
      <c r="Q30" s="214"/>
      <c r="R30" s="238">
        <v>272321.68694099999</v>
      </c>
      <c r="S30" s="238">
        <v>260941.65002999999</v>
      </c>
      <c r="T30" s="238">
        <v>11380.036910999999</v>
      </c>
      <c r="U30" s="82"/>
      <c r="V30" s="238">
        <v>276516.08906999999</v>
      </c>
      <c r="W30" s="238">
        <v>999334.20979499992</v>
      </c>
      <c r="X30" s="238">
        <v>-252790.53183599998</v>
      </c>
    </row>
    <row r="31" spans="2:24" ht="13.5" thickBot="1">
      <c r="B31" s="239"/>
      <c r="N31" s="214"/>
      <c r="Q31" s="214"/>
    </row>
    <row r="32" spans="2:24" ht="13.5" thickBot="1">
      <c r="B32" s="241" t="s">
        <v>432</v>
      </c>
      <c r="C32" s="242">
        <v>5585503.3555950001</v>
      </c>
      <c r="D32" s="242">
        <v>-1669257.8918999999</v>
      </c>
      <c r="E32" s="242">
        <v>-2179645.1942830002</v>
      </c>
      <c r="F32" s="242">
        <v>60291.535805</v>
      </c>
      <c r="G32" s="242">
        <v>8944.4233729999996</v>
      </c>
      <c r="H32" s="242">
        <v>0</v>
      </c>
      <c r="I32" s="242">
        <v>-3791.9680949999993</v>
      </c>
      <c r="J32" s="242">
        <v>433627.50729799998</v>
      </c>
      <c r="K32" s="242">
        <v>7034.9901769999997</v>
      </c>
      <c r="L32" s="242">
        <v>4280.8138250000002</v>
      </c>
      <c r="M32" s="242">
        <v>3916245.4636949999</v>
      </c>
      <c r="N32" s="214"/>
      <c r="O32" s="242">
        <v>3916245.4636949999</v>
      </c>
      <c r="P32" s="242">
        <v>-1041251.695676</v>
      </c>
      <c r="Q32" s="214"/>
      <c r="R32" s="242">
        <v>2874993.7680190001</v>
      </c>
      <c r="S32" s="242">
        <v>2799362.5897880001</v>
      </c>
      <c r="T32" s="242">
        <v>75631.178230999998</v>
      </c>
      <c r="V32" s="242">
        <v>2097756.44992</v>
      </c>
      <c r="W32" s="242">
        <v>10084916.376858002</v>
      </c>
      <c r="X32" s="242">
        <v>-1670374.3272820001</v>
      </c>
    </row>
    <row r="33" spans="2:24">
      <c r="B33" s="243"/>
      <c r="C33" s="243"/>
      <c r="D33" s="243"/>
      <c r="E33" s="243"/>
      <c r="F33" s="243"/>
      <c r="G33" s="243"/>
      <c r="H33" s="243"/>
      <c r="I33" s="243"/>
      <c r="J33" s="243"/>
      <c r="K33" s="243"/>
      <c r="L33" s="243"/>
      <c r="M33" s="244"/>
      <c r="N33" s="214"/>
      <c r="O33" s="244"/>
      <c r="P33" s="244"/>
      <c r="Q33" s="214"/>
      <c r="R33" s="244"/>
      <c r="S33" s="244"/>
      <c r="T33" s="244"/>
      <c r="U33" s="244"/>
      <c r="V33" s="323"/>
      <c r="W33" s="323"/>
      <c r="X33" s="323"/>
    </row>
    <row r="34" spans="2:24">
      <c r="B34" s="114" t="s">
        <v>176</v>
      </c>
      <c r="N34" s="214"/>
      <c r="Q34" s="214"/>
      <c r="R34" s="177"/>
    </row>
    <row r="35" spans="2:24">
      <c r="B35" s="114" t="s">
        <v>644</v>
      </c>
      <c r="N35" s="214"/>
      <c r="Q35" s="214"/>
    </row>
    <row r="36" spans="2:24">
      <c r="B36" s="114" t="s">
        <v>302</v>
      </c>
      <c r="N36" s="214"/>
      <c r="Q36" s="214"/>
    </row>
    <row r="37" spans="2:24">
      <c r="B37" s="114" t="s">
        <v>645</v>
      </c>
      <c r="N37" s="214"/>
      <c r="Q37" s="214"/>
    </row>
    <row r="38" spans="2:24">
      <c r="B38" s="114" t="s">
        <v>646</v>
      </c>
      <c r="N38" s="214"/>
      <c r="Q38" s="214"/>
    </row>
    <row r="39" spans="2:24">
      <c r="B39" s="114" t="s">
        <v>433</v>
      </c>
      <c r="N39" s="214"/>
      <c r="Q39" s="214"/>
    </row>
    <row r="40" spans="2:24">
      <c r="N40" s="214"/>
      <c r="Q40" s="214"/>
    </row>
    <row r="41" spans="2:24">
      <c r="B41" s="114" t="s">
        <v>34</v>
      </c>
    </row>
  </sheetData>
  <mergeCells count="24">
    <mergeCell ref="L8:L12"/>
    <mergeCell ref="V8:V12"/>
    <mergeCell ref="W8:W12"/>
    <mergeCell ref="X8:X12"/>
    <mergeCell ref="T7:T12"/>
    <mergeCell ref="V7:X7"/>
    <mergeCell ref="D8:D12"/>
    <mergeCell ref="E8:E12"/>
    <mergeCell ref="F8:F12"/>
    <mergeCell ref="G8:G12"/>
    <mergeCell ref="H8:H12"/>
    <mergeCell ref="I8:I12"/>
    <mergeCell ref="J8:J12"/>
    <mergeCell ref="K8:K12"/>
    <mergeCell ref="B4:X4"/>
    <mergeCell ref="B5:X5"/>
    <mergeCell ref="B7:B12"/>
    <mergeCell ref="C7:C12"/>
    <mergeCell ref="D7:L7"/>
    <mergeCell ref="M7:M12"/>
    <mergeCell ref="O7:O12"/>
    <mergeCell ref="P7:P12"/>
    <mergeCell ref="R7:R12"/>
    <mergeCell ref="S7:S12"/>
  </mergeCells>
  <conditionalFormatting sqref="B14:B16 B24:B25 B30 B27 B20:B22">
    <cfRule type="cellIs" dxfId="143" priority="8" stopIfTrue="1" operator="equal">
      <formula>"División"</formula>
    </cfRule>
  </conditionalFormatting>
  <conditionalFormatting sqref="B28">
    <cfRule type="cellIs" dxfId="142" priority="7" stopIfTrue="1" operator="equal">
      <formula>"División"</formula>
    </cfRule>
  </conditionalFormatting>
  <conditionalFormatting sqref="B26">
    <cfRule type="cellIs" dxfId="141" priority="6" stopIfTrue="1" operator="equal">
      <formula>"División"</formula>
    </cfRule>
  </conditionalFormatting>
  <conditionalFormatting sqref="B17:B18">
    <cfRule type="cellIs" dxfId="140" priority="5" stopIfTrue="1" operator="equal">
      <formula>"División"</formula>
    </cfRule>
  </conditionalFormatting>
  <conditionalFormatting sqref="B23">
    <cfRule type="cellIs" dxfId="139" priority="4" stopIfTrue="1" operator="equal">
      <formula>"División"</formula>
    </cfRule>
  </conditionalFormatting>
  <conditionalFormatting sqref="B19">
    <cfRule type="cellIs" dxfId="138" priority="3" stopIfTrue="1" operator="equal">
      <formula>"División"</formula>
    </cfRule>
  </conditionalFormatting>
  <conditionalFormatting sqref="B29">
    <cfRule type="cellIs" dxfId="137" priority="2" stopIfTrue="1" operator="equal">
      <formula>"División"</formula>
    </cfRule>
  </conditionalFormatting>
  <conditionalFormatting sqref="B32">
    <cfRule type="cellIs" dxfId="136" priority="1" operator="equal">
      <formula>"Sistema Bancario PRELIMINAR"</formula>
    </cfRule>
  </conditionalFormatting>
  <hyperlinks>
    <hyperlink ref="X3" location="'Índice '!A1" tooltip="Ir al Índice" display="Volver" xr:uid="{E3A4CF2D-3E42-4011-A879-C49B8BACC5DC}"/>
  </hyperlinks>
  <printOptions horizontalCentered="1"/>
  <pageMargins left="0.2" right="0.2" top="0.35" bottom="0.33" header="0" footer="0"/>
  <pageSetup scale="10" orientation="landscape" r:id="rId1"/>
  <headerFooter alignWithMargins="0">
    <oddFooter>&amp;L- &amp;P -&amp;R&amp;D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76785-0E3F-4D97-88F4-8A912D4ACB49}">
  <sheetPr codeName="Hoja6">
    <tabColor theme="8" tint="0.59999389629810485"/>
  </sheetPr>
  <dimension ref="A1:V39"/>
  <sheetViews>
    <sheetView showGridLines="0" zoomScale="85" zoomScaleNormal="85" workbookViewId="0"/>
  </sheetViews>
  <sheetFormatPr baseColWidth="10" defaultColWidth="15.140625" defaultRowHeight="12.75" outlineLevelRow="1"/>
  <cols>
    <col min="1" max="1" width="8.140625" bestFit="1" customWidth="1"/>
    <col min="2" max="2" width="36.42578125" style="1" customWidth="1"/>
    <col min="3" max="3" width="14.42578125" style="1" customWidth="1"/>
    <col min="4" max="5" width="11.5703125" style="1" customWidth="1"/>
    <col min="6" max="7" width="13.85546875" style="1" bestFit="1" customWidth="1"/>
    <col min="8" max="9" width="13.7109375" style="1" customWidth="1"/>
    <col min="10" max="10" width="23" style="1" customWidth="1"/>
    <col min="11" max="11" width="18.7109375" style="1" customWidth="1"/>
    <col min="12" max="12" width="23.140625" style="1" customWidth="1"/>
    <col min="13" max="13" width="18.7109375" style="1" customWidth="1"/>
    <col min="14" max="14" width="17.28515625" style="1" customWidth="1"/>
    <col min="15" max="15" width="13.425781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117"/>
    </row>
    <row r="2" spans="1:22" s="310" customFormat="1" ht="24" hidden="1" outlineLevel="1">
      <c r="A2"/>
      <c r="B2" s="206"/>
      <c r="C2" s="61" t="s">
        <v>199</v>
      </c>
      <c r="D2" s="61" t="s">
        <v>201</v>
      </c>
      <c r="E2" s="61" t="s">
        <v>647</v>
      </c>
      <c r="F2" s="61" t="s">
        <v>648</v>
      </c>
      <c r="G2" s="61" t="s">
        <v>649</v>
      </c>
      <c r="H2" s="61" t="s">
        <v>650</v>
      </c>
      <c r="I2" s="61" t="s">
        <v>651</v>
      </c>
      <c r="J2" s="61" t="s">
        <v>652</v>
      </c>
      <c r="K2" s="61" t="s">
        <v>653</v>
      </c>
      <c r="L2" s="61" t="s">
        <v>654</v>
      </c>
      <c r="M2" s="61" t="s">
        <v>655</v>
      </c>
      <c r="N2" s="61" t="s">
        <v>656</v>
      </c>
      <c r="O2" s="61" t="s">
        <v>203</v>
      </c>
      <c r="P2" s="61" t="s">
        <v>657</v>
      </c>
      <c r="Q2" s="295" t="s">
        <v>658</v>
      </c>
      <c r="R2" s="295" t="s">
        <v>659</v>
      </c>
      <c r="S2" s="247" t="s">
        <v>660</v>
      </c>
      <c r="T2" s="247" t="s">
        <v>661</v>
      </c>
      <c r="U2" s="247" t="s">
        <v>662</v>
      </c>
    </row>
    <row r="3" spans="1:22" ht="20.45" customHeight="1" collapsed="1" thickBot="1">
      <c r="B3" s="209" t="s">
        <v>400</v>
      </c>
      <c r="U3" s="210" t="s">
        <v>36</v>
      </c>
    </row>
    <row r="4" spans="1:22" ht="17.45" customHeight="1">
      <c r="B4" s="14" t="s">
        <v>663</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664</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665</v>
      </c>
      <c r="E9" s="218"/>
      <c r="F9" s="218"/>
      <c r="G9" s="218"/>
      <c r="H9" s="218"/>
      <c r="I9" s="218"/>
      <c r="J9" s="218"/>
      <c r="K9" s="218"/>
      <c r="L9" s="218"/>
      <c r="M9" s="218"/>
      <c r="N9" s="219"/>
      <c r="O9" s="217" t="s">
        <v>666</v>
      </c>
      <c r="P9" s="218"/>
      <c r="Q9" s="218"/>
      <c r="R9" s="218"/>
      <c r="S9" s="218"/>
      <c r="T9" s="218"/>
      <c r="U9" s="219"/>
      <c r="V9" s="321"/>
    </row>
    <row r="10" spans="1:22" ht="13.15" customHeight="1">
      <c r="B10" s="302"/>
      <c r="C10" s="226"/>
      <c r="D10" s="216" t="s">
        <v>413</v>
      </c>
      <c r="E10" s="217" t="s">
        <v>667</v>
      </c>
      <c r="F10" s="218"/>
      <c r="G10" s="218"/>
      <c r="H10" s="218"/>
      <c r="I10" s="218"/>
      <c r="J10" s="219"/>
      <c r="K10" s="217" t="s">
        <v>668</v>
      </c>
      <c r="L10" s="218"/>
      <c r="M10" s="219"/>
      <c r="N10" s="248" t="s">
        <v>669</v>
      </c>
      <c r="O10" s="223" t="s">
        <v>413</v>
      </c>
      <c r="P10" s="217" t="s">
        <v>670</v>
      </c>
      <c r="Q10" s="218"/>
      <c r="R10" s="218"/>
      <c r="S10" s="218"/>
      <c r="T10" s="216" t="s">
        <v>671</v>
      </c>
      <c r="U10" s="220" t="s">
        <v>669</v>
      </c>
      <c r="V10" s="321"/>
    </row>
    <row r="11" spans="1:22" ht="12.75" customHeight="1">
      <c r="B11" s="302"/>
      <c r="C11" s="226"/>
      <c r="D11" s="249"/>
      <c r="E11" s="226" t="s">
        <v>413</v>
      </c>
      <c r="F11" s="223" t="s">
        <v>514</v>
      </c>
      <c r="G11" s="223" t="s">
        <v>515</v>
      </c>
      <c r="H11" s="223" t="s">
        <v>516</v>
      </c>
      <c r="I11" s="216" t="s">
        <v>517</v>
      </c>
      <c r="J11" s="216" t="s">
        <v>405</v>
      </c>
      <c r="K11" s="216" t="s">
        <v>413</v>
      </c>
      <c r="L11" s="216" t="s">
        <v>405</v>
      </c>
      <c r="M11" s="216" t="s">
        <v>672</v>
      </c>
      <c r="N11" s="249"/>
      <c r="O11" s="225"/>
      <c r="P11" s="223" t="s">
        <v>413</v>
      </c>
      <c r="Q11" s="216" t="s">
        <v>407</v>
      </c>
      <c r="R11" s="248" t="s">
        <v>408</v>
      </c>
      <c r="S11" s="248" t="s">
        <v>409</v>
      </c>
      <c r="T11" s="226"/>
      <c r="U11" s="259"/>
      <c r="V11" s="321"/>
    </row>
    <row r="12" spans="1:22">
      <c r="B12" s="306"/>
      <c r="C12" s="230"/>
      <c r="D12" s="250"/>
      <c r="E12" s="230"/>
      <c r="F12" s="229"/>
      <c r="G12" s="229"/>
      <c r="H12" s="229"/>
      <c r="I12" s="230"/>
      <c r="J12" s="230"/>
      <c r="K12" s="230"/>
      <c r="L12" s="230"/>
      <c r="M12" s="230"/>
      <c r="N12" s="250"/>
      <c r="O12" s="229"/>
      <c r="P12" s="229"/>
      <c r="Q12" s="230"/>
      <c r="R12" s="250"/>
      <c r="S12" s="250"/>
      <c r="T12" s="230"/>
      <c r="U12" s="264"/>
      <c r="V12" s="321"/>
    </row>
    <row r="13" spans="1:22" ht="13.5" thickBot="1">
      <c r="B13" s="114"/>
      <c r="C13" s="114"/>
      <c r="D13" s="114"/>
      <c r="E13" s="114"/>
      <c r="F13" s="177"/>
      <c r="G13" s="177"/>
      <c r="H13" s="177"/>
      <c r="I13" s="177"/>
      <c r="J13" s="177"/>
      <c r="K13" s="177"/>
      <c r="L13" s="177"/>
      <c r="M13" s="177"/>
      <c r="N13" s="323"/>
      <c r="O13" s="177"/>
      <c r="P13" s="177"/>
      <c r="Q13" s="177"/>
      <c r="R13" s="177"/>
      <c r="S13" s="177"/>
      <c r="T13" s="323"/>
      <c r="U13" s="177"/>
      <c r="V13" s="323"/>
    </row>
    <row r="14" spans="1:22">
      <c r="B14" s="232" t="s">
        <v>415</v>
      </c>
      <c r="C14" s="233">
        <v>113350.99765</v>
      </c>
      <c r="D14" s="233">
        <v>349204.922265</v>
      </c>
      <c r="E14" s="233">
        <v>338551.32089199999</v>
      </c>
      <c r="F14" s="233">
        <v>257274.05116100001</v>
      </c>
      <c r="G14" s="233">
        <v>17396.212372000002</v>
      </c>
      <c r="H14" s="233">
        <v>32819.188854</v>
      </c>
      <c r="I14" s="233">
        <v>1963.1944229999999</v>
      </c>
      <c r="J14" s="233">
        <v>17225.708095000002</v>
      </c>
      <c r="K14" s="233">
        <v>12923.673436999999</v>
      </c>
      <c r="L14" s="233">
        <v>12923.673436999999</v>
      </c>
      <c r="M14" s="233">
        <v>0</v>
      </c>
      <c r="N14" s="233">
        <v>-2270.072064</v>
      </c>
      <c r="O14" s="233">
        <v>-235853.924615</v>
      </c>
      <c r="P14" s="233">
        <v>-225764.430161</v>
      </c>
      <c r="Q14" s="233">
        <v>-175078.71442999999</v>
      </c>
      <c r="R14" s="233">
        <v>-18187.484619999999</v>
      </c>
      <c r="S14" s="233">
        <v>-28999.040605999999</v>
      </c>
      <c r="T14" s="233">
        <v>-6388.1756999999998</v>
      </c>
      <c r="U14" s="233">
        <v>-3339.5399900000002</v>
      </c>
      <c r="V14" s="48"/>
    </row>
    <row r="15" spans="1:22">
      <c r="B15" s="235" t="s">
        <v>416</v>
      </c>
      <c r="C15" s="236">
        <v>47491.446710999997</v>
      </c>
      <c r="D15" s="236">
        <v>159327.35273099999</v>
      </c>
      <c r="E15" s="236">
        <v>141830.59265100001</v>
      </c>
      <c r="F15" s="236">
        <v>117987.84668</v>
      </c>
      <c r="G15" s="236">
        <v>0</v>
      </c>
      <c r="H15" s="236">
        <v>0</v>
      </c>
      <c r="I15" s="236">
        <v>5938.9504020000004</v>
      </c>
      <c r="J15" s="236">
        <v>0</v>
      </c>
      <c r="K15" s="236">
        <v>16383.628156000001</v>
      </c>
      <c r="L15" s="236">
        <v>16383.628156000001</v>
      </c>
      <c r="M15" s="236">
        <v>0</v>
      </c>
      <c r="N15" s="236">
        <v>1113.131924</v>
      </c>
      <c r="O15" s="236">
        <v>-111835.90601999999</v>
      </c>
      <c r="P15" s="236">
        <v>-109653.21963199999</v>
      </c>
      <c r="Q15" s="236">
        <v>-85564.356735999987</v>
      </c>
      <c r="R15" s="236">
        <v>-1495.8605669999999</v>
      </c>
      <c r="S15" s="236">
        <v>-10273.390568999999</v>
      </c>
      <c r="T15" s="236">
        <v>-1348.9778719999999</v>
      </c>
      <c r="U15" s="236">
        <v>-523.59155299999998</v>
      </c>
      <c r="V15" s="48"/>
    </row>
    <row r="16" spans="1:22">
      <c r="B16" s="235" t="s">
        <v>417</v>
      </c>
      <c r="C16" s="236">
        <v>48572.331514999998</v>
      </c>
      <c r="D16" s="236">
        <v>263484.91842100001</v>
      </c>
      <c r="E16" s="236">
        <v>206877.68574300001</v>
      </c>
      <c r="F16" s="236">
        <v>139063.06661800001</v>
      </c>
      <c r="G16" s="236">
        <v>10726.996104</v>
      </c>
      <c r="H16" s="236">
        <v>28731.524762000001</v>
      </c>
      <c r="I16" s="236">
        <v>691.18055500000003</v>
      </c>
      <c r="J16" s="236">
        <v>19053.846908</v>
      </c>
      <c r="K16" s="236">
        <v>62387.305956999997</v>
      </c>
      <c r="L16" s="236">
        <v>62387.305956999997</v>
      </c>
      <c r="M16" s="236">
        <v>0</v>
      </c>
      <c r="N16" s="236">
        <v>-5780.0732790000002</v>
      </c>
      <c r="O16" s="236">
        <v>-214912.58690600001</v>
      </c>
      <c r="P16" s="236">
        <v>-209792.13074299999</v>
      </c>
      <c r="Q16" s="236">
        <v>-134603.94371699999</v>
      </c>
      <c r="R16" s="236">
        <v>-25270.837701</v>
      </c>
      <c r="S16" s="236">
        <v>-29518.532278999999</v>
      </c>
      <c r="T16" s="236">
        <v>-6271.1363899999997</v>
      </c>
      <c r="U16" s="236">
        <v>1283.7027089999999</v>
      </c>
      <c r="V16" s="48"/>
    </row>
    <row r="17" spans="2:22">
      <c r="B17" s="235" t="s">
        <v>418</v>
      </c>
      <c r="C17" s="236">
        <v>1060195.364824</v>
      </c>
      <c r="D17" s="236">
        <v>1779698.707861</v>
      </c>
      <c r="E17" s="236">
        <v>1678097.418912</v>
      </c>
      <c r="F17" s="236">
        <v>815171.77057299996</v>
      </c>
      <c r="G17" s="236">
        <v>481549.49838200002</v>
      </c>
      <c r="H17" s="236">
        <v>233950.17984</v>
      </c>
      <c r="I17" s="236">
        <v>56262.088621000003</v>
      </c>
      <c r="J17" s="236">
        <v>44829.707802999998</v>
      </c>
      <c r="K17" s="236">
        <v>122332.58001400001</v>
      </c>
      <c r="L17" s="236">
        <v>122332.58001400001</v>
      </c>
      <c r="M17" s="236">
        <v>0</v>
      </c>
      <c r="N17" s="236">
        <v>-20731.291065000001</v>
      </c>
      <c r="O17" s="236">
        <v>-719503.34303700004</v>
      </c>
      <c r="P17" s="236">
        <v>-729465.30293400004</v>
      </c>
      <c r="Q17" s="236">
        <v>-525711.70337800006</v>
      </c>
      <c r="R17" s="236">
        <v>-47063.219820999999</v>
      </c>
      <c r="S17" s="236">
        <v>-150147.824823</v>
      </c>
      <c r="T17" s="236">
        <v>-19964.767848</v>
      </c>
      <c r="U17" s="236">
        <v>31348.762562</v>
      </c>
      <c r="V17" s="48"/>
    </row>
    <row r="18" spans="2:22">
      <c r="B18" s="235" t="s">
        <v>419</v>
      </c>
      <c r="C18" s="236">
        <v>1034916.84852</v>
      </c>
      <c r="D18" s="236">
        <v>2403065.0785599998</v>
      </c>
      <c r="E18" s="236">
        <v>2127551.1151950001</v>
      </c>
      <c r="F18" s="236">
        <v>1355937.8530639999</v>
      </c>
      <c r="G18" s="236">
        <v>301865.75387100002</v>
      </c>
      <c r="H18" s="236">
        <v>287906.84623199998</v>
      </c>
      <c r="I18" s="236">
        <v>26648.205865</v>
      </c>
      <c r="J18" s="236">
        <v>85315.865550999995</v>
      </c>
      <c r="K18" s="236">
        <v>216576.632961</v>
      </c>
      <c r="L18" s="236">
        <v>216576.632961</v>
      </c>
      <c r="M18" s="236">
        <v>0</v>
      </c>
      <c r="N18" s="236">
        <v>58937.330404</v>
      </c>
      <c r="O18" s="236">
        <v>-1368148.2300400001</v>
      </c>
      <c r="P18" s="236">
        <v>-1320066.88695</v>
      </c>
      <c r="Q18" s="236">
        <v>-965935.73147100001</v>
      </c>
      <c r="R18" s="236">
        <v>-125165.706164</v>
      </c>
      <c r="S18" s="236">
        <v>-128949.57305599999</v>
      </c>
      <c r="T18" s="236">
        <v>-30833.882329</v>
      </c>
      <c r="U18" s="236">
        <v>-15995.692403999999</v>
      </c>
      <c r="V18" s="48"/>
    </row>
    <row r="19" spans="2:22">
      <c r="B19" s="235" t="s">
        <v>420</v>
      </c>
      <c r="C19" s="236">
        <v>1196500.324603</v>
      </c>
      <c r="D19" s="236">
        <v>1905222.295922</v>
      </c>
      <c r="E19" s="236">
        <v>1614803.587976</v>
      </c>
      <c r="F19" s="236">
        <v>693883.07108799997</v>
      </c>
      <c r="G19" s="236">
        <v>301823.25681599998</v>
      </c>
      <c r="H19" s="236">
        <v>313724.74589000002</v>
      </c>
      <c r="I19" s="236">
        <v>36591.321987000003</v>
      </c>
      <c r="J19" s="236">
        <v>97626.162356999994</v>
      </c>
      <c r="K19" s="236">
        <v>287281.68232999998</v>
      </c>
      <c r="L19" s="236">
        <v>287281.68232999998</v>
      </c>
      <c r="M19" s="236">
        <v>0</v>
      </c>
      <c r="N19" s="236">
        <v>3137.0256159999999</v>
      </c>
      <c r="O19" s="236">
        <v>-708721.971319</v>
      </c>
      <c r="P19" s="236">
        <v>-720817.84744499996</v>
      </c>
      <c r="Q19" s="236">
        <v>-475486.93496699998</v>
      </c>
      <c r="R19" s="236">
        <v>-39278.128406999997</v>
      </c>
      <c r="S19" s="236">
        <v>-134275.735698</v>
      </c>
      <c r="T19" s="236">
        <v>-28192.861521999999</v>
      </c>
      <c r="U19" s="236">
        <v>41893.061470000001</v>
      </c>
      <c r="V19" s="48"/>
    </row>
    <row r="20" spans="2:22">
      <c r="B20" s="235" t="s">
        <v>421</v>
      </c>
      <c r="C20" s="236">
        <v>390222.31008000002</v>
      </c>
      <c r="D20" s="236">
        <v>482862.38189299998</v>
      </c>
      <c r="E20" s="236">
        <v>449619.30016300001</v>
      </c>
      <c r="F20" s="236">
        <v>2717.0321079999999</v>
      </c>
      <c r="G20" s="236">
        <v>427926.09158399998</v>
      </c>
      <c r="H20" s="236">
        <v>14242.693230000001</v>
      </c>
      <c r="I20" s="236">
        <v>296.548609</v>
      </c>
      <c r="J20" s="236">
        <v>170.09602100000001</v>
      </c>
      <c r="K20" s="236">
        <v>33243.081729999998</v>
      </c>
      <c r="L20" s="236">
        <v>33243.081729999998</v>
      </c>
      <c r="M20" s="236">
        <v>0</v>
      </c>
      <c r="N20" s="236">
        <v>0</v>
      </c>
      <c r="O20" s="236">
        <v>-92640.071813000002</v>
      </c>
      <c r="P20" s="236">
        <v>-91832.950383999996</v>
      </c>
      <c r="Q20" s="236">
        <v>-79301.900238000002</v>
      </c>
      <c r="R20" s="236">
        <v>-3713.9065420000002</v>
      </c>
      <c r="S20" s="236">
        <v>-6750.7662479999999</v>
      </c>
      <c r="T20" s="236">
        <v>-509.26397700000001</v>
      </c>
      <c r="U20" s="236">
        <v>0</v>
      </c>
      <c r="V20" s="48"/>
    </row>
    <row r="21" spans="2:22">
      <c r="B21" s="235" t="s">
        <v>422</v>
      </c>
      <c r="C21" s="236">
        <v>72995.898144000006</v>
      </c>
      <c r="D21" s="236">
        <v>175944.54932799999</v>
      </c>
      <c r="E21" s="236">
        <v>169203.58682999999</v>
      </c>
      <c r="F21" s="236">
        <v>122545.246852</v>
      </c>
      <c r="G21" s="236">
        <v>34433.874108999997</v>
      </c>
      <c r="H21" s="236">
        <v>2411.8903519999999</v>
      </c>
      <c r="I21" s="236">
        <v>0</v>
      </c>
      <c r="J21" s="236">
        <v>4327.3111390000004</v>
      </c>
      <c r="K21" s="236">
        <v>9308.1018399999994</v>
      </c>
      <c r="L21" s="236">
        <v>9308.1018399999994</v>
      </c>
      <c r="M21" s="236">
        <v>0</v>
      </c>
      <c r="N21" s="236">
        <v>-2567.1393419999999</v>
      </c>
      <c r="O21" s="236">
        <v>-102948.651184</v>
      </c>
      <c r="P21" s="236">
        <v>-113285.581762</v>
      </c>
      <c r="Q21" s="236">
        <v>-74814.786429</v>
      </c>
      <c r="R21" s="236">
        <v>-22587.176581</v>
      </c>
      <c r="S21" s="236">
        <v>-15216.296616</v>
      </c>
      <c r="T21" s="236">
        <v>-2764.8476519999999</v>
      </c>
      <c r="U21" s="236">
        <v>13176.899713000001</v>
      </c>
      <c r="V21" s="48"/>
    </row>
    <row r="22" spans="2:22">
      <c r="B22" s="235" t="s">
        <v>423</v>
      </c>
      <c r="C22" s="236">
        <v>631844.07651200006</v>
      </c>
      <c r="D22" s="236">
        <v>1648492.2066850001</v>
      </c>
      <c r="E22" s="236">
        <v>1505989.173286</v>
      </c>
      <c r="F22" s="236">
        <v>820762.13735900004</v>
      </c>
      <c r="G22" s="236">
        <v>322098.86731499998</v>
      </c>
      <c r="H22" s="236">
        <v>173748.12490900001</v>
      </c>
      <c r="I22" s="236">
        <v>641.95878000000005</v>
      </c>
      <c r="J22" s="236">
        <v>74993.127493000007</v>
      </c>
      <c r="K22" s="236">
        <v>113495.474508</v>
      </c>
      <c r="L22" s="236">
        <v>108344.23925100001</v>
      </c>
      <c r="M22" s="236">
        <v>0</v>
      </c>
      <c r="N22" s="236">
        <v>29007.558891000001</v>
      </c>
      <c r="O22" s="236">
        <v>-1016648.130173</v>
      </c>
      <c r="P22" s="236">
        <v>-987462.89072300005</v>
      </c>
      <c r="Q22" s="236">
        <v>-725576.95216700004</v>
      </c>
      <c r="R22" s="236">
        <v>-86455.152421000006</v>
      </c>
      <c r="S22" s="236">
        <v>-134389.62626799999</v>
      </c>
      <c r="T22" s="236">
        <v>-26176.346248999998</v>
      </c>
      <c r="U22" s="236">
        <v>974.05177400000002</v>
      </c>
      <c r="V22" s="48"/>
    </row>
    <row r="23" spans="2:22">
      <c r="B23" s="235" t="s">
        <v>424</v>
      </c>
      <c r="C23" s="236">
        <v>104357.63489099999</v>
      </c>
      <c r="D23" s="236">
        <v>136466.691991</v>
      </c>
      <c r="E23" s="236">
        <v>132421.58868399999</v>
      </c>
      <c r="F23" s="236">
        <v>6.9424929999999998</v>
      </c>
      <c r="G23" s="236">
        <v>131653.829283</v>
      </c>
      <c r="H23" s="236">
        <v>361.30855600000001</v>
      </c>
      <c r="I23" s="236">
        <v>0</v>
      </c>
      <c r="J23" s="236">
        <v>44.184722000000001</v>
      </c>
      <c r="K23" s="236">
        <v>4045.1033069999999</v>
      </c>
      <c r="L23" s="236">
        <v>4045.1033069999999</v>
      </c>
      <c r="M23" s="236">
        <v>0</v>
      </c>
      <c r="N23" s="236">
        <v>0</v>
      </c>
      <c r="O23" s="236">
        <v>-32109.057100000002</v>
      </c>
      <c r="P23" s="236">
        <v>-32176.328025999999</v>
      </c>
      <c r="Q23" s="236">
        <v>-29735.219077000002</v>
      </c>
      <c r="R23" s="236">
        <v>-636.86553600000002</v>
      </c>
      <c r="S23" s="236">
        <v>-1804.2434129999999</v>
      </c>
      <c r="T23" s="236">
        <v>0</v>
      </c>
      <c r="U23" s="236">
        <v>159.566641</v>
      </c>
      <c r="V23" s="48"/>
    </row>
    <row r="24" spans="2:22">
      <c r="B24" s="235" t="s">
        <v>425</v>
      </c>
      <c r="C24" s="236">
        <v>814016.591136</v>
      </c>
      <c r="D24" s="236">
        <v>2164524.1072510001</v>
      </c>
      <c r="E24" s="236">
        <v>1819778.737407</v>
      </c>
      <c r="F24" s="236">
        <v>750432.77223799995</v>
      </c>
      <c r="G24" s="236">
        <v>486193.83178399998</v>
      </c>
      <c r="H24" s="236">
        <v>346666.57159100001</v>
      </c>
      <c r="I24" s="236">
        <v>668.10416799999996</v>
      </c>
      <c r="J24" s="236">
        <v>149394.253085</v>
      </c>
      <c r="K24" s="236">
        <v>97432.228101000001</v>
      </c>
      <c r="L24" s="236">
        <v>94963.462778000001</v>
      </c>
      <c r="M24" s="236">
        <v>2468.7653230000001</v>
      </c>
      <c r="N24" s="236">
        <v>247313.14174299999</v>
      </c>
      <c r="O24" s="236">
        <v>-1350507.516115</v>
      </c>
      <c r="P24" s="236">
        <v>-958222.83447</v>
      </c>
      <c r="Q24" s="236">
        <v>-588600.09196600004</v>
      </c>
      <c r="R24" s="236">
        <v>-159392.925021</v>
      </c>
      <c r="S24" s="236">
        <v>-154181.57509599999</v>
      </c>
      <c r="T24" s="236">
        <v>-39684.760222999997</v>
      </c>
      <c r="U24" s="236">
        <v>-348426.59717299999</v>
      </c>
      <c r="V24" s="48"/>
    </row>
    <row r="25" spans="2:22">
      <c r="B25" s="235" t="s">
        <v>426</v>
      </c>
      <c r="C25" s="236">
        <v>187054.01958600001</v>
      </c>
      <c r="D25" s="236">
        <v>408735.35486299999</v>
      </c>
      <c r="E25" s="236">
        <v>319565.52388200001</v>
      </c>
      <c r="F25" s="236">
        <v>217405.822044</v>
      </c>
      <c r="G25" s="236">
        <v>43740.289846</v>
      </c>
      <c r="H25" s="236">
        <v>24198.356881</v>
      </c>
      <c r="I25" s="236">
        <v>2079.5555570000001</v>
      </c>
      <c r="J25" s="236">
        <v>21861.736669999998</v>
      </c>
      <c r="K25" s="236">
        <v>58741.03284</v>
      </c>
      <c r="L25" s="236">
        <v>58741.03284</v>
      </c>
      <c r="M25" s="236">
        <v>0</v>
      </c>
      <c r="N25" s="236">
        <v>30428.798140999999</v>
      </c>
      <c r="O25" s="236">
        <v>-221681.33527700001</v>
      </c>
      <c r="P25" s="236">
        <v>-186256.01446999999</v>
      </c>
      <c r="Q25" s="236">
        <v>-128496.211387</v>
      </c>
      <c r="R25" s="236">
        <v>-12375.8385</v>
      </c>
      <c r="S25" s="236">
        <v>-44391.319630999998</v>
      </c>
      <c r="T25" s="236">
        <v>-6800.9526800000003</v>
      </c>
      <c r="U25" s="236">
        <v>-28399.400178</v>
      </c>
      <c r="V25" s="48"/>
    </row>
    <row r="26" spans="2:22">
      <c r="B26" s="235" t="s">
        <v>427</v>
      </c>
      <c r="C26" s="236">
        <v>3804.7112520000001</v>
      </c>
      <c r="D26" s="236">
        <v>4453.4933719999999</v>
      </c>
      <c r="E26" s="236">
        <v>3840.1637609999998</v>
      </c>
      <c r="F26" s="236">
        <v>375.94167800000002</v>
      </c>
      <c r="G26" s="236">
        <v>0</v>
      </c>
      <c r="H26" s="236">
        <v>0</v>
      </c>
      <c r="I26" s="236">
        <v>305.19444099999998</v>
      </c>
      <c r="J26" s="236">
        <v>1953.2545829999999</v>
      </c>
      <c r="K26" s="236">
        <v>613.329611</v>
      </c>
      <c r="L26" s="236">
        <v>613.329611</v>
      </c>
      <c r="M26" s="236">
        <v>0</v>
      </c>
      <c r="N26" s="236">
        <v>0</v>
      </c>
      <c r="O26" s="236">
        <v>-648.78211999999996</v>
      </c>
      <c r="P26" s="236">
        <v>-626.89613099999997</v>
      </c>
      <c r="Q26" s="236">
        <v>-626.89613099999997</v>
      </c>
      <c r="R26" s="236">
        <v>0</v>
      </c>
      <c r="S26" s="236">
        <v>0</v>
      </c>
      <c r="T26" s="236">
        <v>0</v>
      </c>
      <c r="U26" s="236">
        <v>0</v>
      </c>
      <c r="V26" s="48"/>
    </row>
    <row r="27" spans="2:22">
      <c r="B27" s="235" t="s">
        <v>428</v>
      </c>
      <c r="C27" s="236">
        <v>7062.9786009999998</v>
      </c>
      <c r="D27" s="236">
        <v>11592.807522999999</v>
      </c>
      <c r="E27" s="236">
        <v>11592.807522999999</v>
      </c>
      <c r="F27" s="236">
        <v>8941.5208640000001</v>
      </c>
      <c r="G27" s="236">
        <v>0</v>
      </c>
      <c r="H27" s="236">
        <v>0</v>
      </c>
      <c r="I27" s="236">
        <v>2570.6043570000002</v>
      </c>
      <c r="J27" s="236">
        <v>0</v>
      </c>
      <c r="K27" s="236">
        <v>0</v>
      </c>
      <c r="L27" s="236">
        <v>0</v>
      </c>
      <c r="M27" s="236">
        <v>0</v>
      </c>
      <c r="N27" s="236">
        <v>0</v>
      </c>
      <c r="O27" s="236">
        <v>-4529.8289219999997</v>
      </c>
      <c r="P27" s="236">
        <v>-4500.0639789999996</v>
      </c>
      <c r="Q27" s="236">
        <v>-4281.6217930000003</v>
      </c>
      <c r="R27" s="236">
        <v>-218.44218599999999</v>
      </c>
      <c r="S27" s="236">
        <v>0</v>
      </c>
      <c r="T27" s="236">
        <v>0</v>
      </c>
      <c r="U27" s="236">
        <v>0</v>
      </c>
      <c r="V27" s="48"/>
    </row>
    <row r="28" spans="2:22">
      <c r="B28" s="235" t="s">
        <v>429</v>
      </c>
      <c r="C28" s="236">
        <v>10001.505653</v>
      </c>
      <c r="D28" s="236">
        <v>27062.285927000001</v>
      </c>
      <c r="E28" s="236">
        <v>24239.847484999998</v>
      </c>
      <c r="F28" s="236">
        <v>11854.051422</v>
      </c>
      <c r="G28" s="236">
        <v>1.270912</v>
      </c>
      <c r="H28" s="236">
        <v>0</v>
      </c>
      <c r="I28" s="236">
        <v>1306.143703</v>
      </c>
      <c r="J28" s="236">
        <v>3093.6860630000001</v>
      </c>
      <c r="K28" s="236">
        <v>2822.4384420000001</v>
      </c>
      <c r="L28" s="236">
        <v>2822.4384420000001</v>
      </c>
      <c r="M28" s="236">
        <v>0</v>
      </c>
      <c r="N28" s="236">
        <v>0</v>
      </c>
      <c r="O28" s="236">
        <v>-17060.780274000001</v>
      </c>
      <c r="P28" s="236">
        <v>-17060.780274000001</v>
      </c>
      <c r="Q28" s="236">
        <v>-16853.880858</v>
      </c>
      <c r="R28" s="236">
        <v>0</v>
      </c>
      <c r="S28" s="236">
        <v>0</v>
      </c>
      <c r="T28" s="236">
        <v>0</v>
      </c>
      <c r="U28" s="236">
        <v>0</v>
      </c>
      <c r="V28" s="48"/>
    </row>
    <row r="29" spans="2:22">
      <c r="B29" s="235" t="s">
        <v>430</v>
      </c>
      <c r="C29" s="236">
        <v>15515.895855000001</v>
      </c>
      <c r="D29" s="236">
        <v>20580.186307</v>
      </c>
      <c r="E29" s="236">
        <v>20580.186307</v>
      </c>
      <c r="F29" s="236">
        <v>0</v>
      </c>
      <c r="G29" s="236">
        <v>689.25295700000004</v>
      </c>
      <c r="H29" s="236">
        <v>0</v>
      </c>
      <c r="I29" s="236">
        <v>0</v>
      </c>
      <c r="J29" s="236">
        <v>0</v>
      </c>
      <c r="K29" s="236">
        <v>0</v>
      </c>
      <c r="L29" s="236">
        <v>0</v>
      </c>
      <c r="M29" s="236">
        <v>0</v>
      </c>
      <c r="N29" s="236">
        <v>0</v>
      </c>
      <c r="O29" s="236">
        <v>-5064.2904520000002</v>
      </c>
      <c r="P29" s="236">
        <v>-5062.7588379999997</v>
      </c>
      <c r="Q29" s="236">
        <v>-5062.7588379999997</v>
      </c>
      <c r="R29" s="236">
        <v>0</v>
      </c>
      <c r="S29" s="236">
        <v>0</v>
      </c>
      <c r="T29" s="236">
        <v>0</v>
      </c>
      <c r="U29" s="236">
        <v>0</v>
      </c>
      <c r="V29" s="48"/>
    </row>
    <row r="30" spans="2:22" ht="13.5" thickBot="1">
      <c r="B30" s="237" t="s">
        <v>431</v>
      </c>
      <c r="C30" s="238">
        <v>532811.92383800005</v>
      </c>
      <c r="D30" s="238">
        <v>1335187.8917390001</v>
      </c>
      <c r="E30" s="238">
        <v>1343713.6739469999</v>
      </c>
      <c r="F30" s="238">
        <v>562965.12259599997</v>
      </c>
      <c r="G30" s="238">
        <v>417567.91252700001</v>
      </c>
      <c r="H30" s="238">
        <v>272946.24687799998</v>
      </c>
      <c r="I30" s="238">
        <v>6068.7427680000001</v>
      </c>
      <c r="J30" s="238">
        <v>40983.091611000003</v>
      </c>
      <c r="K30" s="238">
        <v>42751.259835999997</v>
      </c>
      <c r="L30" s="238">
        <v>42751.259835999997</v>
      </c>
      <c r="M30" s="238">
        <v>0</v>
      </c>
      <c r="N30" s="238">
        <v>-51277.042044000002</v>
      </c>
      <c r="O30" s="238">
        <v>-802375.96790100005</v>
      </c>
      <c r="P30" s="238">
        <v>-799647.21057700005</v>
      </c>
      <c r="Q30" s="238">
        <v>-575046.83464700007</v>
      </c>
      <c r="R30" s="238">
        <v>-99338.503610999993</v>
      </c>
      <c r="S30" s="238">
        <v>-117272.224109</v>
      </c>
      <c r="T30" s="238">
        <v>-25564.783303</v>
      </c>
      <c r="U30" s="238">
        <v>25380.439232000001</v>
      </c>
      <c r="V30" s="48"/>
    </row>
    <row r="31" spans="2:22" ht="13.5" thickBot="1">
      <c r="B31" s="239"/>
      <c r="C31" s="114"/>
      <c r="D31" s="114"/>
      <c r="E31" s="114"/>
      <c r="F31" s="114"/>
      <c r="G31" s="114"/>
      <c r="H31" s="114"/>
      <c r="I31" s="114"/>
      <c r="J31" s="114"/>
      <c r="K31" s="114"/>
      <c r="L31" s="114"/>
      <c r="M31" s="114"/>
      <c r="N31" s="114"/>
      <c r="O31" s="114"/>
      <c r="P31" s="114"/>
      <c r="Q31" s="114"/>
      <c r="R31" s="114"/>
      <c r="S31" s="114"/>
      <c r="T31" s="114"/>
      <c r="U31" s="114"/>
      <c r="V31" s="324"/>
    </row>
    <row r="32" spans="2:22" ht="13.5" thickBot="1">
      <c r="B32" s="241" t="s">
        <v>432</v>
      </c>
      <c r="C32" s="242">
        <v>6270714.859371</v>
      </c>
      <c r="D32" s="242">
        <v>13275905.232639</v>
      </c>
      <c r="E32" s="242">
        <v>11908256.310644001</v>
      </c>
      <c r="F32" s="242">
        <v>5877324.248838</v>
      </c>
      <c r="G32" s="242">
        <v>2977666.937862</v>
      </c>
      <c r="H32" s="242">
        <v>1731707.6779750001</v>
      </c>
      <c r="I32" s="242">
        <v>142031.79423599999</v>
      </c>
      <c r="J32" s="242">
        <v>560872.03210099996</v>
      </c>
      <c r="K32" s="242">
        <v>1080337.5530699999</v>
      </c>
      <c r="L32" s="242">
        <v>1072717.5524899999</v>
      </c>
      <c r="M32" s="242">
        <v>2468.7653230000001</v>
      </c>
      <c r="N32" s="242">
        <v>287311.36892500002</v>
      </c>
      <c r="O32" s="242">
        <v>-7005190.3732679999</v>
      </c>
      <c r="P32" s="242">
        <v>-6511694.1274990002</v>
      </c>
      <c r="Q32" s="242">
        <v>-4590778.5382300001</v>
      </c>
      <c r="R32" s="242">
        <v>-641180.04767799994</v>
      </c>
      <c r="S32" s="242">
        <v>-956170.14841200004</v>
      </c>
      <c r="T32" s="242">
        <v>-194500.755745</v>
      </c>
      <c r="U32" s="242">
        <v>-282468.33719699999</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4" t="s">
        <v>176</v>
      </c>
      <c r="C34" s="244"/>
      <c r="D34" s="244"/>
      <c r="E34" s="244"/>
      <c r="F34" s="244"/>
      <c r="G34" s="244"/>
      <c r="H34" s="244"/>
      <c r="I34" s="244"/>
      <c r="J34" s="244"/>
      <c r="K34" s="244"/>
      <c r="L34" s="244"/>
      <c r="M34" s="244"/>
      <c r="N34" s="244"/>
      <c r="O34" s="244"/>
      <c r="P34" s="244"/>
      <c r="Q34" s="244"/>
      <c r="R34" s="244"/>
      <c r="S34" s="244"/>
      <c r="T34" s="244"/>
      <c r="U34" s="244"/>
      <c r="V34" s="323"/>
    </row>
    <row r="35" spans="2:22">
      <c r="B35" s="1" t="s">
        <v>673</v>
      </c>
      <c r="C35" s="244"/>
      <c r="D35" s="244"/>
      <c r="E35" s="244"/>
      <c r="F35" s="244"/>
      <c r="G35" s="244"/>
      <c r="H35" s="244"/>
      <c r="I35" s="244"/>
      <c r="J35" s="244"/>
      <c r="K35" s="244"/>
      <c r="L35" s="244"/>
      <c r="M35" s="244"/>
      <c r="N35" s="244"/>
      <c r="O35" s="244"/>
      <c r="P35" s="244"/>
      <c r="Q35" s="244"/>
      <c r="R35" s="244"/>
      <c r="S35" s="244"/>
      <c r="T35" s="244"/>
      <c r="U35" s="244"/>
      <c r="V35" s="323"/>
    </row>
    <row r="36" spans="2:22">
      <c r="B36" s="1" t="s">
        <v>674</v>
      </c>
      <c r="C36" s="244"/>
      <c r="D36" s="244"/>
      <c r="E36" s="244"/>
      <c r="F36" s="244"/>
      <c r="G36" s="244"/>
      <c r="H36" s="244"/>
      <c r="I36" s="244"/>
      <c r="J36" s="244"/>
      <c r="K36" s="244"/>
      <c r="L36" s="244"/>
      <c r="M36" s="244"/>
      <c r="N36" s="244"/>
      <c r="O36" s="244"/>
      <c r="P36" s="244"/>
      <c r="Q36" s="244"/>
      <c r="R36" s="244"/>
      <c r="S36" s="244"/>
      <c r="T36" s="244"/>
      <c r="U36" s="244"/>
      <c r="V36" s="323"/>
    </row>
    <row r="37" spans="2:22">
      <c r="B37" s="1" t="s">
        <v>433</v>
      </c>
      <c r="C37" s="244"/>
      <c r="D37" s="244"/>
      <c r="E37" s="244"/>
      <c r="F37" s="244"/>
      <c r="G37" s="244"/>
      <c r="H37" s="244"/>
      <c r="I37" s="244"/>
      <c r="J37" s="244"/>
      <c r="K37" s="244"/>
      <c r="L37" s="244"/>
      <c r="M37" s="244"/>
      <c r="N37" s="244"/>
      <c r="O37" s="244"/>
      <c r="P37" s="244"/>
      <c r="Q37" s="244"/>
      <c r="R37" s="244"/>
      <c r="S37" s="244"/>
      <c r="T37" s="244"/>
      <c r="U37" s="244"/>
      <c r="V37" s="323"/>
    </row>
    <row r="38" spans="2:22">
      <c r="B38" s="268"/>
      <c r="C38" s="244"/>
      <c r="D38" s="244"/>
      <c r="E38" s="244"/>
      <c r="F38" s="244"/>
      <c r="G38" s="244"/>
      <c r="H38" s="244"/>
      <c r="I38" s="244"/>
      <c r="J38" s="244"/>
      <c r="K38" s="244"/>
      <c r="L38" s="244"/>
      <c r="M38" s="244"/>
      <c r="N38" s="244"/>
      <c r="O38" s="244"/>
      <c r="P38" s="244"/>
      <c r="Q38" s="244"/>
      <c r="R38" s="244"/>
      <c r="S38" s="244"/>
      <c r="T38" s="244"/>
      <c r="U38" s="244"/>
      <c r="V38" s="323"/>
    </row>
    <row r="39" spans="2:22">
      <c r="B39" s="114"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35" priority="8" stopIfTrue="1" operator="equal">
      <formula>"División"</formula>
    </cfRule>
  </conditionalFormatting>
  <conditionalFormatting sqref="B28">
    <cfRule type="cellIs" dxfId="134" priority="7" stopIfTrue="1" operator="equal">
      <formula>"División"</formula>
    </cfRule>
  </conditionalFormatting>
  <conditionalFormatting sqref="B26">
    <cfRule type="cellIs" dxfId="133" priority="6" stopIfTrue="1" operator="equal">
      <formula>"División"</formula>
    </cfRule>
  </conditionalFormatting>
  <conditionalFormatting sqref="B17:B18">
    <cfRule type="cellIs" dxfId="132" priority="5" stopIfTrue="1" operator="equal">
      <formula>"División"</formula>
    </cfRule>
  </conditionalFormatting>
  <conditionalFormatting sqref="B23">
    <cfRule type="cellIs" dxfId="131" priority="4" stopIfTrue="1" operator="equal">
      <formula>"División"</formula>
    </cfRule>
  </conditionalFormatting>
  <conditionalFormatting sqref="B19">
    <cfRule type="cellIs" dxfId="130" priority="3" stopIfTrue="1" operator="equal">
      <formula>"División"</formula>
    </cfRule>
  </conditionalFormatting>
  <conditionalFormatting sqref="B29">
    <cfRule type="cellIs" dxfId="129" priority="2" stopIfTrue="1" operator="equal">
      <formula>"División"</formula>
    </cfRule>
  </conditionalFormatting>
  <conditionalFormatting sqref="B32">
    <cfRule type="cellIs" dxfId="128" priority="1" operator="equal">
      <formula>"Sistema Bancario PRELIMINAR"</formula>
    </cfRule>
  </conditionalFormatting>
  <hyperlinks>
    <hyperlink ref="U3" location="'Índice '!A1" tooltip="Ir al Índice" display="Volver" xr:uid="{9F116011-BAB5-440F-A486-4B741B91BC94}"/>
  </hyperlinks>
  <pageMargins left="0.2" right="0.22" top="0.44" bottom="1" header="0" footer="0"/>
  <pageSetup scale="48" orientation="landscape" r:id="rId1"/>
  <headerFooter alignWithMargins="0">
    <oddFooter>&amp;L- &amp;P -&amp;R&amp;D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2FEB8-7822-46D2-8D6A-9CA16CCCABB9}">
  <sheetPr codeName="Hoja8">
    <tabColor theme="8" tint="0.59999389629810485"/>
  </sheetPr>
  <dimension ref="A1:V40"/>
  <sheetViews>
    <sheetView showGridLines="0" zoomScale="85" zoomScaleNormal="85" workbookViewId="0"/>
  </sheetViews>
  <sheetFormatPr baseColWidth="10" defaultColWidth="15.140625" defaultRowHeight="12.75" outlineLevelRow="1"/>
  <cols>
    <col min="1" max="1" width="8.140625" bestFit="1" customWidth="1"/>
    <col min="2" max="2" width="36.42578125" style="1" customWidth="1"/>
    <col min="3" max="3" width="14.42578125" style="1" customWidth="1"/>
    <col min="4" max="5" width="11.5703125" style="1" customWidth="1"/>
    <col min="6" max="7" width="13.85546875" style="1" bestFit="1" customWidth="1"/>
    <col min="8" max="9" width="13.7109375" style="1" customWidth="1"/>
    <col min="10" max="10" width="23" style="1" customWidth="1"/>
    <col min="11" max="11" width="18.7109375" style="1" customWidth="1"/>
    <col min="12" max="12" width="23.140625" style="1" customWidth="1"/>
    <col min="13" max="13" width="21.42578125" style="1" customWidth="1"/>
    <col min="14" max="14" width="17.28515625" style="1" customWidth="1"/>
    <col min="15" max="15" width="13.425781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117"/>
    </row>
    <row r="2" spans="1:22" s="310" customFormat="1" ht="24" hidden="1" outlineLevel="1">
      <c r="A2"/>
      <c r="B2" s="206"/>
      <c r="C2" s="61" t="s">
        <v>205</v>
      </c>
      <c r="D2" s="61" t="s">
        <v>207</v>
      </c>
      <c r="E2" s="61" t="s">
        <v>675</v>
      </c>
      <c r="F2" s="61" t="s">
        <v>676</v>
      </c>
      <c r="G2" s="61" t="s">
        <v>677</v>
      </c>
      <c r="H2" s="61" t="s">
        <v>678</v>
      </c>
      <c r="I2" s="61" t="s">
        <v>679</v>
      </c>
      <c r="J2" s="61" t="s">
        <v>680</v>
      </c>
      <c r="K2" s="61" t="s">
        <v>681</v>
      </c>
      <c r="L2" s="61" t="s">
        <v>682</v>
      </c>
      <c r="M2" s="61" t="s">
        <v>683</v>
      </c>
      <c r="N2" s="61" t="s">
        <v>684</v>
      </c>
      <c r="O2" s="61" t="s">
        <v>209</v>
      </c>
      <c r="P2" s="61" t="s">
        <v>685</v>
      </c>
      <c r="Q2" s="295" t="s">
        <v>686</v>
      </c>
      <c r="R2" s="295" t="s">
        <v>687</v>
      </c>
      <c r="S2" s="247" t="s">
        <v>688</v>
      </c>
      <c r="T2" s="247" t="s">
        <v>689</v>
      </c>
      <c r="U2" s="247" t="s">
        <v>690</v>
      </c>
    </row>
    <row r="3" spans="1:22" ht="25.15" customHeight="1" collapsed="1" thickBot="1">
      <c r="B3" s="209" t="s">
        <v>400</v>
      </c>
      <c r="U3" s="210" t="s">
        <v>36</v>
      </c>
    </row>
    <row r="4" spans="1:22" ht="18">
      <c r="B4" s="14" t="s">
        <v>691</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692</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693</v>
      </c>
      <c r="E9" s="218"/>
      <c r="F9" s="218"/>
      <c r="G9" s="218"/>
      <c r="H9" s="218"/>
      <c r="I9" s="218"/>
      <c r="J9" s="218"/>
      <c r="K9" s="218"/>
      <c r="L9" s="218"/>
      <c r="M9" s="218"/>
      <c r="N9" s="219"/>
      <c r="O9" s="217" t="s">
        <v>694</v>
      </c>
      <c r="P9" s="218"/>
      <c r="Q9" s="218"/>
      <c r="R9" s="218"/>
      <c r="S9" s="218"/>
      <c r="T9" s="218"/>
      <c r="U9" s="219"/>
      <c r="V9" s="321"/>
    </row>
    <row r="10" spans="1:22" ht="13.15" customHeight="1">
      <c r="B10" s="302"/>
      <c r="C10" s="226"/>
      <c r="D10" s="216" t="s">
        <v>413</v>
      </c>
      <c r="E10" s="217" t="s">
        <v>667</v>
      </c>
      <c r="F10" s="218"/>
      <c r="G10" s="218"/>
      <c r="H10" s="218"/>
      <c r="I10" s="218"/>
      <c r="J10" s="219"/>
      <c r="K10" s="217" t="s">
        <v>668</v>
      </c>
      <c r="L10" s="218"/>
      <c r="M10" s="219"/>
      <c r="N10" s="248" t="s">
        <v>669</v>
      </c>
      <c r="O10" s="223" t="s">
        <v>413</v>
      </c>
      <c r="P10" s="217" t="s">
        <v>670</v>
      </c>
      <c r="Q10" s="218"/>
      <c r="R10" s="218"/>
      <c r="S10" s="218"/>
      <c r="T10" s="216" t="s">
        <v>695</v>
      </c>
      <c r="U10" s="220" t="s">
        <v>669</v>
      </c>
      <c r="V10" s="321"/>
    </row>
    <row r="11" spans="1:22" ht="12.75" customHeight="1">
      <c r="B11" s="302"/>
      <c r="C11" s="226"/>
      <c r="D11" s="249"/>
      <c r="E11" s="226" t="s">
        <v>413</v>
      </c>
      <c r="F11" s="223" t="s">
        <v>514</v>
      </c>
      <c r="G11" s="223" t="s">
        <v>515</v>
      </c>
      <c r="H11" s="223" t="s">
        <v>516</v>
      </c>
      <c r="I11" s="249" t="s">
        <v>517</v>
      </c>
      <c r="J11" s="216" t="s">
        <v>405</v>
      </c>
      <c r="K11" s="216" t="s">
        <v>413</v>
      </c>
      <c r="L11" s="216" t="s">
        <v>405</v>
      </c>
      <c r="M11" s="216" t="s">
        <v>696</v>
      </c>
      <c r="N11" s="249"/>
      <c r="O11" s="225"/>
      <c r="P11" s="223" t="s">
        <v>413</v>
      </c>
      <c r="Q11" s="216" t="s">
        <v>407</v>
      </c>
      <c r="R11" s="248" t="s">
        <v>408</v>
      </c>
      <c r="S11" s="248" t="s">
        <v>409</v>
      </c>
      <c r="T11" s="226"/>
      <c r="U11" s="259"/>
      <c r="V11" s="321"/>
    </row>
    <row r="12" spans="1:22">
      <c r="B12" s="306"/>
      <c r="C12" s="230"/>
      <c r="D12" s="250"/>
      <c r="E12" s="230"/>
      <c r="F12" s="229"/>
      <c r="G12" s="229"/>
      <c r="H12" s="229"/>
      <c r="I12" s="250"/>
      <c r="J12" s="230"/>
      <c r="K12" s="230"/>
      <c r="L12" s="230"/>
      <c r="M12" s="230"/>
      <c r="N12" s="250"/>
      <c r="O12" s="229"/>
      <c r="P12" s="229"/>
      <c r="Q12" s="230"/>
      <c r="R12" s="250"/>
      <c r="S12" s="250"/>
      <c r="T12" s="230"/>
      <c r="U12" s="264"/>
      <c r="V12" s="321"/>
    </row>
    <row r="13" spans="1:22" ht="13.5" thickBot="1">
      <c r="B13" s="114"/>
      <c r="C13" s="114"/>
      <c r="D13" s="114"/>
      <c r="E13" s="114"/>
      <c r="F13" s="177"/>
      <c r="G13" s="177"/>
      <c r="H13" s="177"/>
      <c r="I13" s="177"/>
      <c r="J13" s="177"/>
      <c r="K13" s="177"/>
      <c r="L13" s="177"/>
      <c r="M13" s="177"/>
      <c r="N13" s="323"/>
      <c r="O13" s="177"/>
      <c r="P13" s="177"/>
      <c r="Q13" s="177"/>
      <c r="R13" s="177"/>
      <c r="S13" s="177"/>
      <c r="T13" s="323"/>
      <c r="U13" s="177"/>
      <c r="V13" s="323"/>
    </row>
    <row r="14" spans="1:22">
      <c r="B14" s="232" t="s">
        <v>415</v>
      </c>
      <c r="C14" s="233">
        <v>42004.388438000002</v>
      </c>
      <c r="D14" s="233">
        <v>94329.877408</v>
      </c>
      <c r="E14" s="233">
        <v>94251.391745999994</v>
      </c>
      <c r="F14" s="233">
        <v>54282.802653999999</v>
      </c>
      <c r="G14" s="233">
        <v>81.569492999999994</v>
      </c>
      <c r="H14" s="233">
        <v>38823.038401999998</v>
      </c>
      <c r="I14" s="233">
        <v>0</v>
      </c>
      <c r="J14" s="233">
        <v>977.66991800000005</v>
      </c>
      <c r="K14" s="233">
        <v>2232.564022</v>
      </c>
      <c r="L14" s="233">
        <v>2232.564022</v>
      </c>
      <c r="M14" s="233">
        <v>0</v>
      </c>
      <c r="N14" s="233">
        <v>-2154.07836</v>
      </c>
      <c r="O14" s="233">
        <v>-52325.488969999999</v>
      </c>
      <c r="P14" s="233">
        <v>-46423.074263000002</v>
      </c>
      <c r="Q14" s="233">
        <v>-12880.047158000001</v>
      </c>
      <c r="R14" s="233">
        <v>0</v>
      </c>
      <c r="S14" s="233">
        <v>-33543.027105000001</v>
      </c>
      <c r="T14" s="233">
        <v>-6837.8437549999999</v>
      </c>
      <c r="U14" s="233">
        <v>935.42904799999997</v>
      </c>
      <c r="V14" s="48"/>
    </row>
    <row r="15" spans="1:22">
      <c r="B15" s="235" t="s">
        <v>416</v>
      </c>
      <c r="C15" s="236">
        <v>5800.013078</v>
      </c>
      <c r="D15" s="236">
        <v>19041.222431999999</v>
      </c>
      <c r="E15" s="236">
        <v>14593.811597</v>
      </c>
      <c r="F15" s="236">
        <v>14593.811597</v>
      </c>
      <c r="G15" s="236">
        <v>0</v>
      </c>
      <c r="H15" s="236">
        <v>0</v>
      </c>
      <c r="I15" s="236">
        <v>0</v>
      </c>
      <c r="J15" s="236">
        <v>0</v>
      </c>
      <c r="K15" s="236">
        <v>5340.0404930000004</v>
      </c>
      <c r="L15" s="236">
        <v>5340.0404930000004</v>
      </c>
      <c r="M15" s="236">
        <v>0</v>
      </c>
      <c r="N15" s="236">
        <v>-892.62965799999995</v>
      </c>
      <c r="O15" s="236">
        <v>-13241.209354000001</v>
      </c>
      <c r="P15" s="236">
        <v>-11247.527077000001</v>
      </c>
      <c r="Q15" s="236">
        <v>-4283.0222659999999</v>
      </c>
      <c r="R15" s="236">
        <v>0</v>
      </c>
      <c r="S15" s="236">
        <v>-6964.5048109999998</v>
      </c>
      <c r="T15" s="236">
        <v>-1998.1340339999999</v>
      </c>
      <c r="U15" s="236">
        <v>4.4517569999999997</v>
      </c>
      <c r="V15" s="48"/>
    </row>
    <row r="16" spans="1:22">
      <c r="B16" s="235" t="s">
        <v>417</v>
      </c>
      <c r="C16" s="236">
        <v>27338.986057999999</v>
      </c>
      <c r="D16" s="236">
        <v>78986.009028</v>
      </c>
      <c r="E16" s="236">
        <v>61227.475266000001</v>
      </c>
      <c r="F16" s="236">
        <v>28862.298693000001</v>
      </c>
      <c r="G16" s="236">
        <v>0</v>
      </c>
      <c r="H16" s="236">
        <v>32161.420825000001</v>
      </c>
      <c r="I16" s="236">
        <v>0</v>
      </c>
      <c r="J16" s="236">
        <v>203.75574800000001</v>
      </c>
      <c r="K16" s="236">
        <v>17001.881761000001</v>
      </c>
      <c r="L16" s="236">
        <v>17001.881761000001</v>
      </c>
      <c r="M16" s="236">
        <v>0</v>
      </c>
      <c r="N16" s="236">
        <v>756.65200100000004</v>
      </c>
      <c r="O16" s="236">
        <v>-51647.022969999998</v>
      </c>
      <c r="P16" s="236">
        <v>-48488.900014999999</v>
      </c>
      <c r="Q16" s="236">
        <v>-4836.3982379999998</v>
      </c>
      <c r="R16" s="236">
        <v>0</v>
      </c>
      <c r="S16" s="236">
        <v>-42838.122686000002</v>
      </c>
      <c r="T16" s="236">
        <v>-6382.6829550000002</v>
      </c>
      <c r="U16" s="236">
        <v>3224.56</v>
      </c>
      <c r="V16" s="48"/>
    </row>
    <row r="17" spans="2:22">
      <c r="B17" s="235" t="s">
        <v>418</v>
      </c>
      <c r="C17" s="236">
        <v>172229.85993599999</v>
      </c>
      <c r="D17" s="236">
        <v>402047.72234699997</v>
      </c>
      <c r="E17" s="236">
        <v>434249.18323700002</v>
      </c>
      <c r="F17" s="236">
        <v>155120.206756</v>
      </c>
      <c r="G17" s="236">
        <v>677.59342400000003</v>
      </c>
      <c r="H17" s="236">
        <v>263757.02054900001</v>
      </c>
      <c r="I17" s="236">
        <v>0</v>
      </c>
      <c r="J17" s="236">
        <v>12803.976666</v>
      </c>
      <c r="K17" s="236">
        <v>12290.504617000001</v>
      </c>
      <c r="L17" s="236">
        <v>12290.504617000001</v>
      </c>
      <c r="M17" s="236">
        <v>0</v>
      </c>
      <c r="N17" s="236">
        <v>-44491.965507000001</v>
      </c>
      <c r="O17" s="236">
        <v>-229817.86241100001</v>
      </c>
      <c r="P17" s="236">
        <v>-207814.83277499999</v>
      </c>
      <c r="Q17" s="236">
        <v>-51170.052763</v>
      </c>
      <c r="R17" s="236">
        <v>0</v>
      </c>
      <c r="S17" s="236">
        <v>-156644.50860299999</v>
      </c>
      <c r="T17" s="236">
        <v>-22003.029635999999</v>
      </c>
      <c r="U17" s="236">
        <v>0</v>
      </c>
      <c r="V17" s="48"/>
    </row>
    <row r="18" spans="2:22">
      <c r="B18" s="235" t="s">
        <v>419</v>
      </c>
      <c r="C18" s="236">
        <v>245979.17992299999</v>
      </c>
      <c r="D18" s="236">
        <v>416051.10797299998</v>
      </c>
      <c r="E18" s="236">
        <v>372005.98805099999</v>
      </c>
      <c r="F18" s="236">
        <v>142804.25338099999</v>
      </c>
      <c r="G18" s="236">
        <v>161.930531</v>
      </c>
      <c r="H18" s="236">
        <v>223393.16716099999</v>
      </c>
      <c r="I18" s="236">
        <v>0</v>
      </c>
      <c r="J18" s="236">
        <v>0</v>
      </c>
      <c r="K18" s="236">
        <v>37594.277390000003</v>
      </c>
      <c r="L18" s="236">
        <v>37594.277390000003</v>
      </c>
      <c r="M18" s="236">
        <v>0</v>
      </c>
      <c r="N18" s="236">
        <v>6450.8425319999997</v>
      </c>
      <c r="O18" s="236">
        <v>-170071.92804999999</v>
      </c>
      <c r="P18" s="236">
        <v>-132292.84795</v>
      </c>
      <c r="Q18" s="236">
        <v>-16794.698382000002</v>
      </c>
      <c r="R18" s="236">
        <v>-390.65824700000002</v>
      </c>
      <c r="S18" s="236">
        <v>-107428.221836</v>
      </c>
      <c r="T18" s="236">
        <v>-33331.606523000002</v>
      </c>
      <c r="U18" s="236">
        <v>-4447.4735769999998</v>
      </c>
      <c r="V18" s="48"/>
    </row>
    <row r="19" spans="2:22">
      <c r="B19" s="235" t="s">
        <v>420</v>
      </c>
      <c r="C19" s="236">
        <v>81775.325882000005</v>
      </c>
      <c r="D19" s="236">
        <v>478899.26179100003</v>
      </c>
      <c r="E19" s="236">
        <v>463560.63900000002</v>
      </c>
      <c r="F19" s="236">
        <v>131122.95743400001</v>
      </c>
      <c r="G19" s="236">
        <v>0</v>
      </c>
      <c r="H19" s="236">
        <v>319038.09659099998</v>
      </c>
      <c r="I19" s="236">
        <v>0</v>
      </c>
      <c r="J19" s="236">
        <v>12293.486978999999</v>
      </c>
      <c r="K19" s="236">
        <v>15338.622791</v>
      </c>
      <c r="L19" s="236">
        <v>15338.622791</v>
      </c>
      <c r="M19" s="236">
        <v>0</v>
      </c>
      <c r="N19" s="236">
        <v>0</v>
      </c>
      <c r="O19" s="236">
        <v>-397123.93590899999</v>
      </c>
      <c r="P19" s="236">
        <v>-251755.26219000001</v>
      </c>
      <c r="Q19" s="236">
        <v>-133983.60869299999</v>
      </c>
      <c r="R19" s="236">
        <v>0</v>
      </c>
      <c r="S19" s="236">
        <v>-117771.64006000001</v>
      </c>
      <c r="T19" s="236">
        <v>-28983.176772999999</v>
      </c>
      <c r="U19" s="236">
        <v>-116385.496946</v>
      </c>
      <c r="V19" s="48"/>
    </row>
    <row r="20" spans="2:22">
      <c r="B20" s="235" t="s">
        <v>421</v>
      </c>
      <c r="C20" s="236">
        <v>4458.5278980000003</v>
      </c>
      <c r="D20" s="236">
        <v>16935.10842</v>
      </c>
      <c r="E20" s="236">
        <v>15800.414155</v>
      </c>
      <c r="F20" s="236">
        <v>1267.5837770000001</v>
      </c>
      <c r="G20" s="236">
        <v>0</v>
      </c>
      <c r="H20" s="236">
        <v>13143.456274</v>
      </c>
      <c r="I20" s="236">
        <v>0</v>
      </c>
      <c r="J20" s="236">
        <v>1233.706046</v>
      </c>
      <c r="K20" s="236">
        <v>1134.6942650000001</v>
      </c>
      <c r="L20" s="236">
        <v>1134.6942650000001</v>
      </c>
      <c r="M20" s="236">
        <v>0</v>
      </c>
      <c r="N20" s="236">
        <v>0</v>
      </c>
      <c r="O20" s="236">
        <v>-12476.580522</v>
      </c>
      <c r="P20" s="236">
        <v>-11956.92872</v>
      </c>
      <c r="Q20" s="236">
        <v>-2994.5102590000001</v>
      </c>
      <c r="R20" s="236">
        <v>0</v>
      </c>
      <c r="S20" s="236">
        <v>-5485.4087509999999</v>
      </c>
      <c r="T20" s="236">
        <v>-519.65180199999998</v>
      </c>
      <c r="U20" s="236">
        <v>0</v>
      </c>
      <c r="V20" s="48"/>
    </row>
    <row r="21" spans="2:22">
      <c r="B21" s="235" t="s">
        <v>422</v>
      </c>
      <c r="C21" s="236">
        <v>22091.131952</v>
      </c>
      <c r="D21" s="236">
        <v>47680.694796999996</v>
      </c>
      <c r="E21" s="236">
        <v>42482.443570000003</v>
      </c>
      <c r="F21" s="236">
        <v>40379.999852000001</v>
      </c>
      <c r="G21" s="236">
        <v>0.443222</v>
      </c>
      <c r="H21" s="236">
        <v>2101.604339</v>
      </c>
      <c r="I21" s="236">
        <v>0</v>
      </c>
      <c r="J21" s="236">
        <v>0</v>
      </c>
      <c r="K21" s="236">
        <v>4254.6023679999998</v>
      </c>
      <c r="L21" s="236">
        <v>4275.3719529999998</v>
      </c>
      <c r="M21" s="236">
        <v>0</v>
      </c>
      <c r="N21" s="236">
        <v>943.64885900000002</v>
      </c>
      <c r="O21" s="236">
        <v>-25589.562845</v>
      </c>
      <c r="P21" s="236">
        <v>-25309.913928999998</v>
      </c>
      <c r="Q21" s="236">
        <v>-4546.9776179999999</v>
      </c>
      <c r="R21" s="236">
        <v>0</v>
      </c>
      <c r="S21" s="236">
        <v>-20738.825027999999</v>
      </c>
      <c r="T21" s="236">
        <v>-3211.293502</v>
      </c>
      <c r="U21" s="236">
        <v>2931.6445859999999</v>
      </c>
      <c r="V21" s="48"/>
    </row>
    <row r="22" spans="2:22">
      <c r="B22" s="235" t="s">
        <v>423</v>
      </c>
      <c r="C22" s="236">
        <v>76466.438993000003</v>
      </c>
      <c r="D22" s="236">
        <v>256655.76729399999</v>
      </c>
      <c r="E22" s="236">
        <v>255032.354173</v>
      </c>
      <c r="F22" s="236">
        <v>101925.88273300001</v>
      </c>
      <c r="G22" s="236">
        <v>-3.3549579999999999</v>
      </c>
      <c r="H22" s="236">
        <v>142602.16980999999</v>
      </c>
      <c r="I22" s="236">
        <v>0</v>
      </c>
      <c r="J22" s="236">
        <v>8780.5857789999991</v>
      </c>
      <c r="K22" s="236">
        <v>10537.285126999999</v>
      </c>
      <c r="L22" s="236">
        <v>10537.285126999999</v>
      </c>
      <c r="M22" s="236">
        <v>0</v>
      </c>
      <c r="N22" s="236">
        <v>-8913.8720059999996</v>
      </c>
      <c r="O22" s="236">
        <v>-180189.328301</v>
      </c>
      <c r="P22" s="236">
        <v>-154397.343486</v>
      </c>
      <c r="Q22" s="236">
        <v>-15284.097522</v>
      </c>
      <c r="R22" s="236">
        <v>0</v>
      </c>
      <c r="S22" s="236">
        <v>-135613.622275</v>
      </c>
      <c r="T22" s="236">
        <v>-22294.033915</v>
      </c>
      <c r="U22" s="236">
        <v>-3497.9508999999998</v>
      </c>
      <c r="V22" s="48"/>
    </row>
    <row r="23" spans="2:22">
      <c r="B23" s="235" t="s">
        <v>424</v>
      </c>
      <c r="C23" s="236">
        <v>-1595.750297</v>
      </c>
      <c r="D23" s="236">
        <v>736.38449400000002</v>
      </c>
      <c r="E23" s="236">
        <v>285.54868399999998</v>
      </c>
      <c r="F23" s="236">
        <v>-8.6525189999999998</v>
      </c>
      <c r="G23" s="236">
        <v>0</v>
      </c>
      <c r="H23" s="236">
        <v>253.749291</v>
      </c>
      <c r="I23" s="236">
        <v>0</v>
      </c>
      <c r="J23" s="236">
        <v>0</v>
      </c>
      <c r="K23" s="236">
        <v>450.83580999999998</v>
      </c>
      <c r="L23" s="236">
        <v>450.83580999999998</v>
      </c>
      <c r="M23" s="236">
        <v>0</v>
      </c>
      <c r="N23" s="236">
        <v>0</v>
      </c>
      <c r="O23" s="236">
        <v>-2332.134791</v>
      </c>
      <c r="P23" s="236">
        <v>-2332.134791</v>
      </c>
      <c r="Q23" s="236">
        <v>-399.557029</v>
      </c>
      <c r="R23" s="236">
        <v>0</v>
      </c>
      <c r="S23" s="236">
        <v>-1932.5777619999999</v>
      </c>
      <c r="T23" s="236">
        <v>0</v>
      </c>
      <c r="U23" s="236">
        <v>0</v>
      </c>
      <c r="V23" s="48"/>
    </row>
    <row r="24" spans="2:22">
      <c r="B24" s="235" t="s">
        <v>425</v>
      </c>
      <c r="C24" s="236">
        <v>152365.97635099999</v>
      </c>
      <c r="D24" s="236">
        <v>218185.83364999999</v>
      </c>
      <c r="E24" s="236">
        <v>535443.45332500001</v>
      </c>
      <c r="F24" s="236">
        <v>134884.856084</v>
      </c>
      <c r="G24" s="236">
        <v>98.082407000000003</v>
      </c>
      <c r="H24" s="236">
        <v>363399.30200999998</v>
      </c>
      <c r="I24" s="236">
        <v>0</v>
      </c>
      <c r="J24" s="236">
        <v>35612.129247999997</v>
      </c>
      <c r="K24" s="236">
        <v>6891.0583459999998</v>
      </c>
      <c r="L24" s="236">
        <v>6679.2456169999996</v>
      </c>
      <c r="M24" s="236">
        <v>211.81272899999999</v>
      </c>
      <c r="N24" s="236">
        <v>-324148.678021</v>
      </c>
      <c r="O24" s="236">
        <v>-65819.857298999996</v>
      </c>
      <c r="P24" s="236">
        <v>-117450.65156</v>
      </c>
      <c r="Q24" s="236">
        <v>-22824.234057000001</v>
      </c>
      <c r="R24" s="236">
        <v>0</v>
      </c>
      <c r="S24" s="236">
        <v>-86799.889490999994</v>
      </c>
      <c r="T24" s="236">
        <v>-33189.941895999997</v>
      </c>
      <c r="U24" s="236">
        <v>84820.736157000007</v>
      </c>
      <c r="V24" s="48"/>
    </row>
    <row r="25" spans="2:22">
      <c r="B25" s="235" t="s">
        <v>426</v>
      </c>
      <c r="C25" s="236">
        <v>20990.135438000001</v>
      </c>
      <c r="D25" s="236">
        <v>94535.462507000004</v>
      </c>
      <c r="E25" s="236">
        <v>90307.695668</v>
      </c>
      <c r="F25" s="236">
        <v>66180.681087000004</v>
      </c>
      <c r="G25" s="236">
        <v>108.273901</v>
      </c>
      <c r="H25" s="236">
        <v>23939.20192</v>
      </c>
      <c r="I25" s="236">
        <v>0</v>
      </c>
      <c r="J25" s="236">
        <v>0</v>
      </c>
      <c r="K25" s="236">
        <v>4227.7668389999999</v>
      </c>
      <c r="L25" s="236">
        <v>4227.7668389999999</v>
      </c>
      <c r="M25" s="236">
        <v>0</v>
      </c>
      <c r="N25" s="236">
        <v>0</v>
      </c>
      <c r="O25" s="236">
        <v>-73545.327069000006</v>
      </c>
      <c r="P25" s="236">
        <v>-64726.956306</v>
      </c>
      <c r="Q25" s="236">
        <v>-3076.9256829999999</v>
      </c>
      <c r="R25" s="236">
        <v>0</v>
      </c>
      <c r="S25" s="236">
        <v>-61596.425228</v>
      </c>
      <c r="T25" s="236">
        <v>-8818.3707630000008</v>
      </c>
      <c r="U25" s="236">
        <v>0</v>
      </c>
      <c r="V25" s="48"/>
    </row>
    <row r="26" spans="2:22">
      <c r="B26" s="235" t="s">
        <v>427</v>
      </c>
      <c r="C26" s="236">
        <v>0</v>
      </c>
      <c r="D26" s="236">
        <v>0</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c r="U26" s="236">
        <v>0</v>
      </c>
      <c r="V26" s="48"/>
    </row>
    <row r="27" spans="2:22">
      <c r="B27" s="235" t="s">
        <v>428</v>
      </c>
      <c r="C27" s="236">
        <v>1115.0002710000001</v>
      </c>
      <c r="D27" s="236">
        <v>1135.356655</v>
      </c>
      <c r="E27" s="236">
        <v>1135.356655</v>
      </c>
      <c r="F27" s="236">
        <v>1135.356655</v>
      </c>
      <c r="G27" s="236">
        <v>0</v>
      </c>
      <c r="H27" s="236">
        <v>0</v>
      </c>
      <c r="I27" s="236">
        <v>0</v>
      </c>
      <c r="J27" s="236">
        <v>0</v>
      </c>
      <c r="K27" s="236">
        <v>0</v>
      </c>
      <c r="L27" s="236">
        <v>0</v>
      </c>
      <c r="M27" s="236">
        <v>0</v>
      </c>
      <c r="N27" s="236">
        <v>0</v>
      </c>
      <c r="O27" s="236">
        <v>-20.356383999999998</v>
      </c>
      <c r="P27" s="236">
        <v>-20.356383999999998</v>
      </c>
      <c r="Q27" s="236">
        <v>-21.585652</v>
      </c>
      <c r="R27" s="236">
        <v>0</v>
      </c>
      <c r="S27" s="236">
        <v>0</v>
      </c>
      <c r="T27" s="236">
        <v>0</v>
      </c>
      <c r="U27" s="236">
        <v>0</v>
      </c>
      <c r="V27" s="48"/>
    </row>
    <row r="28" spans="2:22">
      <c r="B28" s="235" t="s">
        <v>429</v>
      </c>
      <c r="C28" s="236">
        <v>4346.6786990000001</v>
      </c>
      <c r="D28" s="236">
        <v>4839.7298090000004</v>
      </c>
      <c r="E28" s="236">
        <v>1629.58645</v>
      </c>
      <c r="F28" s="236">
        <v>364.47779400000002</v>
      </c>
      <c r="G28" s="236">
        <v>0</v>
      </c>
      <c r="H28" s="236">
        <v>0</v>
      </c>
      <c r="I28" s="236">
        <v>0</v>
      </c>
      <c r="J28" s="236">
        <v>1265.1086560000001</v>
      </c>
      <c r="K28" s="236">
        <v>3210.1433590000001</v>
      </c>
      <c r="L28" s="236">
        <v>3210.1433590000001</v>
      </c>
      <c r="M28" s="236">
        <v>0</v>
      </c>
      <c r="N28" s="236">
        <v>0</v>
      </c>
      <c r="O28" s="236">
        <v>-493.05110999999999</v>
      </c>
      <c r="P28" s="236">
        <v>-493.05110999999999</v>
      </c>
      <c r="Q28" s="236">
        <v>-493.05110999999999</v>
      </c>
      <c r="R28" s="236">
        <v>0</v>
      </c>
      <c r="S28" s="236">
        <v>0</v>
      </c>
      <c r="T28" s="236">
        <v>0</v>
      </c>
      <c r="U28" s="236">
        <v>0</v>
      </c>
      <c r="V28" s="48"/>
    </row>
    <row r="29" spans="2:22">
      <c r="B29" s="235" t="s">
        <v>430</v>
      </c>
      <c r="C29" s="236">
        <v>80.830016000000001</v>
      </c>
      <c r="D29" s="236">
        <v>80.830016000000001</v>
      </c>
      <c r="E29" s="236">
        <v>80.830016000000001</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0</v>
      </c>
      <c r="V29" s="48"/>
    </row>
    <row r="30" spans="2:22" ht="13.5" thickBot="1">
      <c r="B30" s="237" t="s">
        <v>431</v>
      </c>
      <c r="C30" s="238">
        <v>214603.882824</v>
      </c>
      <c r="D30" s="238">
        <v>453973.73147399997</v>
      </c>
      <c r="E30" s="238">
        <v>385505.493793</v>
      </c>
      <c r="F30" s="238">
        <v>94816.503125000003</v>
      </c>
      <c r="G30" s="238">
        <v>250.58862500000001</v>
      </c>
      <c r="H30" s="238">
        <v>288813.63458000001</v>
      </c>
      <c r="I30" s="238">
        <v>0</v>
      </c>
      <c r="J30" s="238">
        <v>0</v>
      </c>
      <c r="K30" s="238">
        <v>6926.2392239999999</v>
      </c>
      <c r="L30" s="238">
        <v>6926.2392239999999</v>
      </c>
      <c r="M30" s="238">
        <v>0</v>
      </c>
      <c r="N30" s="238">
        <v>61541.998457000002</v>
      </c>
      <c r="O30" s="238">
        <v>-239369.84865</v>
      </c>
      <c r="P30" s="238">
        <v>-165349.30084899999</v>
      </c>
      <c r="Q30" s="238">
        <v>-14020.318090999999</v>
      </c>
      <c r="R30" s="238">
        <v>0</v>
      </c>
      <c r="S30" s="238">
        <v>-151328.982758</v>
      </c>
      <c r="T30" s="238">
        <v>-24642.208007000001</v>
      </c>
      <c r="U30" s="238">
        <v>-49378.339794</v>
      </c>
      <c r="V30" s="48"/>
    </row>
    <row r="31" spans="2:22" ht="13.5" thickBot="1">
      <c r="B31" s="239"/>
      <c r="C31" s="114"/>
      <c r="D31" s="114"/>
      <c r="E31" s="114"/>
      <c r="F31" s="114"/>
      <c r="G31" s="114"/>
      <c r="H31" s="114"/>
      <c r="I31" s="114"/>
      <c r="J31" s="114"/>
      <c r="K31" s="114"/>
      <c r="L31" s="114"/>
      <c r="M31" s="114"/>
      <c r="N31" s="114"/>
      <c r="O31" s="114"/>
      <c r="P31" s="114"/>
      <c r="Q31" s="114"/>
      <c r="R31" s="114"/>
      <c r="S31" s="114"/>
      <c r="T31" s="114"/>
      <c r="U31" s="114"/>
      <c r="V31" s="324"/>
    </row>
    <row r="32" spans="2:22" ht="13.5" thickBot="1">
      <c r="B32" s="241" t="s">
        <v>432</v>
      </c>
      <c r="C32" s="242">
        <v>1070050.60546</v>
      </c>
      <c r="D32" s="242">
        <v>2584114.1000950001</v>
      </c>
      <c r="E32" s="242">
        <v>2767591.6653860002</v>
      </c>
      <c r="F32" s="242">
        <v>967733.01910300006</v>
      </c>
      <c r="G32" s="242">
        <v>1375.1266450000001</v>
      </c>
      <c r="H32" s="242">
        <v>1711425.8617519999</v>
      </c>
      <c r="I32" s="242">
        <v>0</v>
      </c>
      <c r="J32" s="242">
        <v>73170.419039999993</v>
      </c>
      <c r="K32" s="242">
        <v>127430.516412</v>
      </c>
      <c r="L32" s="242">
        <v>127239.473268</v>
      </c>
      <c r="M32" s="242">
        <v>211.81272899999999</v>
      </c>
      <c r="N32" s="242">
        <v>-310908.081703</v>
      </c>
      <c r="O32" s="242">
        <v>-1514063.4946349999</v>
      </c>
      <c r="P32" s="242">
        <v>-1240059.0814050001</v>
      </c>
      <c r="Q32" s="242">
        <v>-287609.08452099998</v>
      </c>
      <c r="R32" s="242">
        <v>-390.65824700000002</v>
      </c>
      <c r="S32" s="242">
        <v>-928685.75639400003</v>
      </c>
      <c r="T32" s="242">
        <v>-192211.97356099999</v>
      </c>
      <c r="U32" s="242">
        <v>-81792.439668999999</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4" t="s">
        <v>176</v>
      </c>
      <c r="C34" s="244"/>
      <c r="D34" s="244"/>
      <c r="E34" s="244"/>
      <c r="F34" s="244"/>
      <c r="G34" s="244"/>
      <c r="H34" s="244"/>
      <c r="I34" s="244"/>
      <c r="J34" s="244"/>
      <c r="K34" s="244"/>
      <c r="L34" s="244"/>
      <c r="M34" s="244"/>
      <c r="N34" s="244"/>
      <c r="O34" s="244"/>
      <c r="P34" s="244"/>
      <c r="Q34" s="244"/>
      <c r="R34" s="244"/>
      <c r="S34" s="244"/>
      <c r="T34" s="244"/>
      <c r="U34" s="244"/>
      <c r="V34" s="323"/>
    </row>
    <row r="35" spans="2:22">
      <c r="B35" s="114" t="s">
        <v>697</v>
      </c>
      <c r="C35" s="244"/>
      <c r="D35" s="244"/>
      <c r="E35" s="244"/>
      <c r="F35" s="244"/>
      <c r="G35" s="244"/>
      <c r="H35" s="244"/>
      <c r="I35" s="244"/>
      <c r="J35" s="244"/>
      <c r="K35" s="244"/>
      <c r="L35" s="244"/>
      <c r="M35" s="244"/>
      <c r="N35" s="244"/>
      <c r="O35" s="244"/>
      <c r="P35" s="244"/>
      <c r="Q35" s="244"/>
      <c r="R35" s="244"/>
      <c r="S35" s="244"/>
      <c r="T35" s="244"/>
      <c r="U35" s="244"/>
      <c r="V35" s="323"/>
    </row>
    <row r="36" spans="2:22">
      <c r="B36" s="114" t="s">
        <v>698</v>
      </c>
      <c r="C36" s="244"/>
      <c r="D36" s="244"/>
      <c r="E36" s="244"/>
      <c r="F36" s="244"/>
      <c r="G36" s="244"/>
      <c r="H36" s="244"/>
      <c r="I36" s="244"/>
      <c r="J36" s="244"/>
      <c r="K36" s="244"/>
      <c r="L36" s="244"/>
      <c r="M36" s="244"/>
      <c r="N36" s="244"/>
      <c r="O36" s="244"/>
      <c r="P36" s="244"/>
      <c r="Q36" s="244"/>
      <c r="R36" s="244"/>
      <c r="S36" s="244"/>
      <c r="T36" s="244"/>
      <c r="U36" s="244"/>
      <c r="V36" s="323"/>
    </row>
    <row r="37" spans="2:22">
      <c r="B37" s="114" t="s">
        <v>699</v>
      </c>
      <c r="C37" s="244"/>
      <c r="D37" s="244"/>
      <c r="E37" s="244"/>
      <c r="F37" s="244"/>
      <c r="G37" s="244"/>
      <c r="H37" s="244"/>
      <c r="I37" s="244"/>
      <c r="J37" s="244"/>
      <c r="K37" s="244"/>
      <c r="L37" s="244"/>
      <c r="M37" s="244"/>
      <c r="N37" s="244"/>
      <c r="O37" s="244"/>
      <c r="P37" s="244"/>
      <c r="Q37" s="244"/>
      <c r="R37" s="244"/>
      <c r="S37" s="244"/>
      <c r="T37" s="244"/>
      <c r="U37" s="244"/>
      <c r="V37" s="323"/>
    </row>
    <row r="38" spans="2:22">
      <c r="B38" s="114" t="s">
        <v>433</v>
      </c>
      <c r="C38" s="244"/>
      <c r="D38" s="244"/>
      <c r="E38" s="244"/>
      <c r="F38" s="244"/>
      <c r="G38" s="244"/>
      <c r="H38" s="244"/>
      <c r="I38" s="244"/>
      <c r="J38" s="244"/>
      <c r="K38" s="244"/>
      <c r="L38" s="244"/>
      <c r="M38" s="244"/>
      <c r="N38" s="244"/>
      <c r="O38" s="244"/>
      <c r="P38" s="244"/>
      <c r="Q38" s="244"/>
      <c r="R38" s="244"/>
      <c r="S38" s="244"/>
      <c r="T38" s="244"/>
      <c r="U38" s="244"/>
      <c r="V38" s="323"/>
    </row>
    <row r="39" spans="2:22">
      <c r="B39" s="268"/>
      <c r="C39" s="244"/>
      <c r="D39" s="244"/>
      <c r="E39" s="244"/>
      <c r="F39" s="244"/>
      <c r="G39" s="244"/>
      <c r="H39" s="244"/>
      <c r="I39" s="244"/>
      <c r="J39" s="244"/>
      <c r="K39" s="244"/>
      <c r="L39" s="244"/>
      <c r="M39" s="244"/>
      <c r="N39" s="244"/>
      <c r="O39" s="244"/>
      <c r="P39" s="244"/>
      <c r="Q39" s="244"/>
      <c r="R39" s="244"/>
      <c r="S39" s="244"/>
      <c r="T39" s="244"/>
      <c r="U39" s="244"/>
      <c r="V39" s="323"/>
    </row>
    <row r="40" spans="2:22">
      <c r="B40" s="114"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27" priority="8" stopIfTrue="1" operator="equal">
      <formula>"División"</formula>
    </cfRule>
  </conditionalFormatting>
  <conditionalFormatting sqref="B28">
    <cfRule type="cellIs" dxfId="126" priority="7" stopIfTrue="1" operator="equal">
      <formula>"División"</formula>
    </cfRule>
  </conditionalFormatting>
  <conditionalFormatting sqref="B26">
    <cfRule type="cellIs" dxfId="125" priority="6" stopIfTrue="1" operator="equal">
      <formula>"División"</formula>
    </cfRule>
  </conditionalFormatting>
  <conditionalFormatting sqref="B17:B18">
    <cfRule type="cellIs" dxfId="124" priority="5" stopIfTrue="1" operator="equal">
      <formula>"División"</formula>
    </cfRule>
  </conditionalFormatting>
  <conditionalFormatting sqref="B23">
    <cfRule type="cellIs" dxfId="123" priority="4" stopIfTrue="1" operator="equal">
      <formula>"División"</formula>
    </cfRule>
  </conditionalFormatting>
  <conditionalFormatting sqref="B19">
    <cfRule type="cellIs" dxfId="122" priority="3" stopIfTrue="1" operator="equal">
      <formula>"División"</formula>
    </cfRule>
  </conditionalFormatting>
  <conditionalFormatting sqref="B29">
    <cfRule type="cellIs" dxfId="121" priority="2" stopIfTrue="1" operator="equal">
      <formula>"División"</formula>
    </cfRule>
  </conditionalFormatting>
  <conditionalFormatting sqref="B32">
    <cfRule type="cellIs" dxfId="120" priority="1" operator="equal">
      <formula>"Sistema Bancario PRELIMINAR"</formula>
    </cfRule>
  </conditionalFormatting>
  <hyperlinks>
    <hyperlink ref="U3" location="'Índice '!A1" tooltip="Ir al Índice" display="Volver" xr:uid="{55C39266-1E82-4077-BAB5-A6209DBECE7B}"/>
  </hyperlinks>
  <pageMargins left="0.2" right="0.22" top="0.44" bottom="1" header="0" footer="0"/>
  <pageSetup scale="48" orientation="landscape" r:id="rId1"/>
  <headerFooter alignWithMargins="0">
    <oddFooter>&amp;L- &amp;P -&amp;R&amp;D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7E4B3-64E7-4E0C-B97F-3D800147047C}">
  <sheetPr codeName="Hoja53">
    <tabColor theme="8" tint="0.59999389629810485"/>
    <pageSetUpPr fitToPage="1"/>
  </sheetPr>
  <dimension ref="A1:AH38"/>
  <sheetViews>
    <sheetView showGridLines="0" zoomScale="85" zoomScaleNormal="85" workbookViewId="0"/>
  </sheetViews>
  <sheetFormatPr baseColWidth="10" defaultColWidth="11.5703125" defaultRowHeight="12.75" outlineLevelRow="1"/>
  <cols>
    <col min="1" max="1" width="8.140625" bestFit="1" customWidth="1"/>
    <col min="2" max="2" width="34.85546875" style="1" customWidth="1"/>
    <col min="3" max="5" width="12.28515625" style="1" customWidth="1"/>
    <col min="6" max="6" width="12.7109375" style="1" customWidth="1"/>
    <col min="7" max="8" width="11.7109375" style="1" bestFit="1" customWidth="1"/>
    <col min="9" max="9" width="15.5703125" style="1" customWidth="1"/>
    <col min="10" max="10" width="15.28515625" style="1" customWidth="1"/>
    <col min="11" max="11" width="15.7109375" style="1" customWidth="1"/>
    <col min="12" max="12" width="15.85546875" style="1" customWidth="1"/>
    <col min="13" max="13" width="16.85546875" style="1" customWidth="1"/>
    <col min="14" max="14" width="13.28515625" style="1" customWidth="1"/>
    <col min="15" max="15" width="11.5703125" style="1" customWidth="1"/>
    <col min="16" max="16" width="11.7109375" style="1" bestFit="1" customWidth="1"/>
    <col min="17" max="17" width="12" style="1" customWidth="1"/>
    <col min="18" max="18" width="20.140625" style="1" customWidth="1"/>
    <col min="19" max="19" width="13" style="1" customWidth="1"/>
    <col min="20" max="20" width="20.28515625" style="1" customWidth="1"/>
    <col min="21" max="21" width="11.85546875" style="1" customWidth="1"/>
    <col min="22" max="22" width="11.140625" style="1" customWidth="1"/>
    <col min="23" max="23" width="1.28515625" style="1" customWidth="1"/>
    <col min="24" max="34" width="12.7109375" style="1" customWidth="1"/>
    <col min="35" max="16384" width="11.5703125" style="1"/>
  </cols>
  <sheetData>
    <row r="1" spans="1:34">
      <c r="B1" s="117"/>
      <c r="Z1" s="118"/>
    </row>
    <row r="2" spans="1:34" s="310" customFormat="1" ht="28.9" hidden="1" customHeight="1" outlineLevel="1">
      <c r="A2"/>
      <c r="B2" s="206"/>
      <c r="C2" s="61" t="s">
        <v>211</v>
      </c>
      <c r="D2" s="61" t="s">
        <v>214</v>
      </c>
      <c r="E2" s="61" t="s">
        <v>700</v>
      </c>
      <c r="F2" s="61" t="s">
        <v>701</v>
      </c>
      <c r="G2" s="61" t="s">
        <v>702</v>
      </c>
      <c r="H2" s="61" t="s">
        <v>703</v>
      </c>
      <c r="I2" s="61" t="s">
        <v>704</v>
      </c>
      <c r="J2" s="61" t="s">
        <v>705</v>
      </c>
      <c r="K2" s="61" t="s">
        <v>706</v>
      </c>
      <c r="L2" s="61" t="s">
        <v>707</v>
      </c>
      <c r="M2" s="61" t="s">
        <v>708</v>
      </c>
      <c r="N2" s="295" t="s">
        <v>709</v>
      </c>
      <c r="O2" s="61" t="s">
        <v>217</v>
      </c>
      <c r="P2" s="61" t="s">
        <v>710</v>
      </c>
      <c r="Q2" s="61" t="s">
        <v>711</v>
      </c>
      <c r="R2" s="247" t="s">
        <v>712</v>
      </c>
      <c r="S2" s="295" t="s">
        <v>713</v>
      </c>
      <c r="T2" s="295" t="s">
        <v>714</v>
      </c>
      <c r="U2" s="61" t="s">
        <v>715</v>
      </c>
      <c r="V2" s="61" t="s">
        <v>716</v>
      </c>
      <c r="X2" s="295" t="s">
        <v>717</v>
      </c>
      <c r="Y2" s="295" t="s">
        <v>718</v>
      </c>
      <c r="Z2" s="295" t="s">
        <v>719</v>
      </c>
      <c r="AA2" s="295" t="s">
        <v>720</v>
      </c>
      <c r="AB2" s="295" t="s">
        <v>721</v>
      </c>
      <c r="AC2" s="295" t="s">
        <v>722</v>
      </c>
      <c r="AD2" s="295" t="s">
        <v>723</v>
      </c>
      <c r="AE2" s="295" t="s">
        <v>724</v>
      </c>
      <c r="AF2" s="295" t="s">
        <v>725</v>
      </c>
      <c r="AG2" s="295" t="s">
        <v>726</v>
      </c>
      <c r="AH2" s="295" t="s">
        <v>727</v>
      </c>
    </row>
    <row r="3" spans="1:34" ht="21.6" customHeight="1" collapsed="1" thickBot="1">
      <c r="B3" s="209" t="s">
        <v>400</v>
      </c>
      <c r="AA3" s="118"/>
      <c r="AH3" s="210" t="s">
        <v>36</v>
      </c>
    </row>
    <row r="4" spans="1:34" ht="17.45" customHeight="1">
      <c r="B4" s="325" t="s">
        <v>728</v>
      </c>
      <c r="C4" s="326"/>
      <c r="D4" s="326"/>
      <c r="E4" s="326"/>
      <c r="F4" s="326"/>
      <c r="G4" s="326"/>
      <c r="H4" s="326"/>
      <c r="I4" s="326"/>
      <c r="J4" s="326"/>
      <c r="K4" s="326"/>
      <c r="L4" s="326"/>
      <c r="M4" s="326"/>
      <c r="N4" s="326"/>
      <c r="O4" s="326"/>
      <c r="P4" s="326"/>
      <c r="Q4" s="326"/>
      <c r="R4" s="326"/>
      <c r="S4" s="326"/>
      <c r="T4" s="326"/>
      <c r="U4" s="327"/>
      <c r="V4" s="327"/>
      <c r="W4" s="327"/>
      <c r="X4" s="327"/>
      <c r="Y4" s="327"/>
      <c r="Z4" s="327"/>
      <c r="AA4" s="327"/>
      <c r="AB4" s="327"/>
      <c r="AC4" s="327"/>
      <c r="AD4" s="327"/>
      <c r="AE4" s="327"/>
      <c r="AF4" s="327"/>
      <c r="AG4" s="327"/>
      <c r="AH4" s="328"/>
    </row>
    <row r="5" spans="1:34" ht="22.5" customHeight="1" thickBot="1">
      <c r="B5" s="329" t="s">
        <v>402</v>
      </c>
      <c r="C5" s="330"/>
      <c r="D5" s="330"/>
      <c r="E5" s="330"/>
      <c r="F5" s="330"/>
      <c r="G5" s="330"/>
      <c r="H5" s="330"/>
      <c r="I5" s="330"/>
      <c r="J5" s="330"/>
      <c r="K5" s="330"/>
      <c r="L5" s="330"/>
      <c r="M5" s="330"/>
      <c r="N5" s="330"/>
      <c r="O5" s="330"/>
      <c r="P5" s="330"/>
      <c r="Q5" s="330"/>
      <c r="R5" s="330"/>
      <c r="S5" s="330"/>
      <c r="T5" s="330"/>
      <c r="U5" s="331"/>
      <c r="V5" s="331"/>
      <c r="W5" s="331"/>
      <c r="X5" s="331"/>
      <c r="Y5" s="331"/>
      <c r="Z5" s="331"/>
      <c r="AA5" s="331"/>
      <c r="AB5" s="331"/>
      <c r="AC5" s="331"/>
      <c r="AD5" s="331"/>
      <c r="AE5" s="331"/>
      <c r="AF5" s="331"/>
      <c r="AG5" s="331"/>
      <c r="AH5" s="332"/>
    </row>
    <row r="6" spans="1:34">
      <c r="B6" s="273"/>
      <c r="C6" s="273"/>
      <c r="D6" s="273"/>
      <c r="E6" s="273"/>
      <c r="F6" s="273"/>
      <c r="G6" s="273"/>
      <c r="H6" s="273"/>
      <c r="I6" s="273"/>
      <c r="J6" s="273"/>
      <c r="K6" s="273"/>
      <c r="L6" s="273"/>
      <c r="M6" s="273"/>
      <c r="N6" s="273"/>
      <c r="O6" s="273"/>
      <c r="P6" s="273"/>
      <c r="Q6" s="273"/>
      <c r="R6" s="273"/>
      <c r="S6" s="273"/>
      <c r="T6" s="273"/>
      <c r="U6" s="273"/>
      <c r="V6" s="273"/>
      <c r="W6" s="273"/>
      <c r="X6" s="273"/>
      <c r="Y6" s="273"/>
      <c r="Z6" s="273"/>
    </row>
    <row r="7" spans="1:34">
      <c r="B7" s="215" t="s">
        <v>403</v>
      </c>
      <c r="C7" s="333" t="s">
        <v>436</v>
      </c>
      <c r="D7" s="275"/>
      <c r="E7" s="275"/>
      <c r="F7" s="275"/>
      <c r="G7" s="275"/>
      <c r="H7" s="275"/>
      <c r="I7" s="275"/>
      <c r="J7" s="275"/>
      <c r="K7" s="275"/>
      <c r="L7" s="275"/>
      <c r="M7" s="275"/>
      <c r="N7" s="275"/>
      <c r="O7" s="275"/>
      <c r="P7" s="275"/>
      <c r="Q7" s="275"/>
      <c r="R7" s="275"/>
      <c r="S7" s="275"/>
      <c r="T7" s="275"/>
      <c r="U7" s="275"/>
      <c r="V7" s="276"/>
      <c r="W7" s="321"/>
      <c r="X7" s="277" t="s">
        <v>729</v>
      </c>
      <c r="Y7" s="284"/>
      <c r="Z7" s="284"/>
      <c r="AA7" s="284"/>
      <c r="AB7" s="284"/>
      <c r="AC7" s="284"/>
      <c r="AD7" s="284"/>
      <c r="AE7" s="284"/>
      <c r="AF7" s="284"/>
      <c r="AG7" s="284"/>
      <c r="AH7" s="285"/>
    </row>
    <row r="8" spans="1:34" ht="12.75" customHeight="1">
      <c r="B8" s="302"/>
      <c r="C8" s="216" t="s">
        <v>413</v>
      </c>
      <c r="D8" s="274" t="s">
        <v>730</v>
      </c>
      <c r="E8" s="275"/>
      <c r="F8" s="275"/>
      <c r="G8" s="275"/>
      <c r="H8" s="275"/>
      <c r="I8" s="275"/>
      <c r="J8" s="275"/>
      <c r="K8" s="275"/>
      <c r="L8" s="275"/>
      <c r="M8" s="275"/>
      <c r="N8" s="276"/>
      <c r="O8" s="274" t="s">
        <v>731</v>
      </c>
      <c r="P8" s="275"/>
      <c r="Q8" s="275"/>
      <c r="R8" s="275"/>
      <c r="S8" s="275"/>
      <c r="T8" s="275"/>
      <c r="U8" s="275"/>
      <c r="V8" s="276"/>
      <c r="W8" s="321"/>
      <c r="X8" s="277" t="s">
        <v>732</v>
      </c>
      <c r="Y8" s="284"/>
      <c r="Z8" s="285"/>
      <c r="AA8" s="277" t="s">
        <v>733</v>
      </c>
      <c r="AB8" s="284"/>
      <c r="AC8" s="285"/>
      <c r="AD8" s="277" t="s">
        <v>734</v>
      </c>
      <c r="AE8" s="284"/>
      <c r="AF8" s="285"/>
      <c r="AG8" s="216" t="s">
        <v>735</v>
      </c>
      <c r="AH8" s="216" t="s">
        <v>736</v>
      </c>
    </row>
    <row r="9" spans="1:34">
      <c r="B9" s="302"/>
      <c r="C9" s="226"/>
      <c r="D9" s="223" t="s">
        <v>413</v>
      </c>
      <c r="E9" s="216" t="s">
        <v>737</v>
      </c>
      <c r="F9" s="216" t="s">
        <v>738</v>
      </c>
      <c r="G9" s="216" t="s">
        <v>739</v>
      </c>
      <c r="H9" s="216" t="s">
        <v>740</v>
      </c>
      <c r="I9" s="216" t="s">
        <v>741</v>
      </c>
      <c r="J9" s="216" t="s">
        <v>742</v>
      </c>
      <c r="K9" s="216" t="s">
        <v>743</v>
      </c>
      <c r="L9" s="216" t="s">
        <v>744</v>
      </c>
      <c r="M9" s="216" t="s">
        <v>745</v>
      </c>
      <c r="N9" s="334"/>
      <c r="O9" s="334"/>
      <c r="P9" s="274" t="s">
        <v>746</v>
      </c>
      <c r="Q9" s="275"/>
      <c r="R9" s="275"/>
      <c r="S9" s="276"/>
      <c r="T9" s="216" t="s">
        <v>747</v>
      </c>
      <c r="U9" s="216" t="s">
        <v>748</v>
      </c>
      <c r="V9" s="335"/>
      <c r="W9" s="321"/>
      <c r="X9" s="216" t="s">
        <v>413</v>
      </c>
      <c r="Y9" s="216" t="s">
        <v>749</v>
      </c>
      <c r="Z9" s="216" t="s">
        <v>750</v>
      </c>
      <c r="AA9" s="216" t="s">
        <v>413</v>
      </c>
      <c r="AB9" s="216" t="s">
        <v>751</v>
      </c>
      <c r="AC9" s="216" t="s">
        <v>750</v>
      </c>
      <c r="AD9" s="216" t="s">
        <v>413</v>
      </c>
      <c r="AE9" s="216" t="s">
        <v>751</v>
      </c>
      <c r="AF9" s="216" t="s">
        <v>750</v>
      </c>
      <c r="AG9" s="226"/>
      <c r="AH9" s="226"/>
    </row>
    <row r="10" spans="1:34">
      <c r="B10" s="302"/>
      <c r="C10" s="226"/>
      <c r="D10" s="225"/>
      <c r="E10" s="226"/>
      <c r="F10" s="226"/>
      <c r="G10" s="226"/>
      <c r="H10" s="226"/>
      <c r="I10" s="226"/>
      <c r="J10" s="226"/>
      <c r="K10" s="226"/>
      <c r="L10" s="226" t="s">
        <v>752</v>
      </c>
      <c r="M10" s="226"/>
      <c r="N10" s="334" t="s">
        <v>618</v>
      </c>
      <c r="O10" s="334" t="s">
        <v>503</v>
      </c>
      <c r="P10" s="223" t="s">
        <v>413</v>
      </c>
      <c r="Q10" s="223" t="s">
        <v>732</v>
      </c>
      <c r="R10" s="216" t="s">
        <v>753</v>
      </c>
      <c r="S10" s="216" t="s">
        <v>754</v>
      </c>
      <c r="T10" s="226"/>
      <c r="U10" s="226"/>
      <c r="V10" s="334" t="s">
        <v>618</v>
      </c>
      <c r="W10" s="321"/>
      <c r="X10" s="226"/>
      <c r="Y10" s="226"/>
      <c r="Z10" s="226"/>
      <c r="AA10" s="226"/>
      <c r="AB10" s="226"/>
      <c r="AC10" s="226"/>
      <c r="AD10" s="226"/>
      <c r="AE10" s="226"/>
      <c r="AF10" s="226"/>
      <c r="AG10" s="226"/>
      <c r="AH10" s="226"/>
    </row>
    <row r="11" spans="1:34">
      <c r="B11" s="306"/>
      <c r="C11" s="230"/>
      <c r="D11" s="229"/>
      <c r="E11" s="230"/>
      <c r="F11" s="230"/>
      <c r="G11" s="230"/>
      <c r="H11" s="230"/>
      <c r="I11" s="230"/>
      <c r="J11" s="230"/>
      <c r="K11" s="230"/>
      <c r="L11" s="230" t="s">
        <v>755</v>
      </c>
      <c r="M11" s="230"/>
      <c r="N11" s="336"/>
      <c r="O11" s="336"/>
      <c r="P11" s="229"/>
      <c r="Q11" s="229"/>
      <c r="R11" s="230"/>
      <c r="S11" s="230"/>
      <c r="T11" s="230"/>
      <c r="U11" s="230"/>
      <c r="V11" s="336"/>
      <c r="W11" s="321"/>
      <c r="X11" s="230"/>
      <c r="Y11" s="230"/>
      <c r="Z11" s="230"/>
      <c r="AA11" s="230"/>
      <c r="AB11" s="230"/>
      <c r="AC11" s="230"/>
      <c r="AD11" s="230"/>
      <c r="AE11" s="230"/>
      <c r="AF11" s="230"/>
      <c r="AG11" s="230"/>
      <c r="AH11" s="230"/>
    </row>
    <row r="12" spans="1:34">
      <c r="B12" s="214"/>
      <c r="C12" s="214"/>
      <c r="D12" s="214"/>
      <c r="E12" s="214"/>
      <c r="F12" s="214"/>
      <c r="G12" s="214"/>
      <c r="H12" s="214"/>
      <c r="I12" s="214"/>
      <c r="J12" s="214"/>
      <c r="K12" s="214"/>
      <c r="L12" s="214"/>
      <c r="M12" s="321"/>
      <c r="N12" s="214"/>
      <c r="O12" s="214"/>
      <c r="P12" s="214"/>
      <c r="Q12" s="214"/>
      <c r="R12" s="214"/>
      <c r="S12" s="214"/>
      <c r="T12" s="214"/>
      <c r="U12" s="321"/>
      <c r="V12" s="214"/>
      <c r="W12" s="321"/>
      <c r="X12" s="214"/>
      <c r="Y12" s="321"/>
      <c r="Z12" s="321"/>
    </row>
    <row r="13" spans="1:34" ht="12.75" customHeight="1" thickBot="1">
      <c r="B13" s="214"/>
      <c r="C13" s="214"/>
      <c r="D13" s="214"/>
      <c r="E13" s="214"/>
      <c r="F13" s="214"/>
      <c r="G13" s="214"/>
      <c r="H13" s="214"/>
      <c r="I13" s="214"/>
      <c r="J13" s="214"/>
      <c r="K13" s="214"/>
      <c r="L13" s="214"/>
      <c r="M13" s="321"/>
      <c r="N13" s="214"/>
      <c r="O13" s="214"/>
      <c r="P13" s="214"/>
      <c r="Q13" s="214"/>
      <c r="R13" s="214"/>
      <c r="S13" s="214"/>
      <c r="T13" s="214"/>
      <c r="U13" s="321"/>
      <c r="V13" s="214"/>
      <c r="W13" s="321"/>
      <c r="X13" s="214"/>
      <c r="Y13" s="321"/>
      <c r="Z13" s="321"/>
    </row>
    <row r="14" spans="1:34">
      <c r="B14" s="232" t="s">
        <v>415</v>
      </c>
      <c r="C14" s="233">
        <v>47482.228436999998</v>
      </c>
      <c r="D14" s="233">
        <v>55644.980656</v>
      </c>
      <c r="E14" s="233">
        <v>1285.781062</v>
      </c>
      <c r="F14" s="233">
        <v>5219.2491129999999</v>
      </c>
      <c r="G14" s="233">
        <v>614.27001900000005</v>
      </c>
      <c r="H14" s="233">
        <v>5664.9618449999998</v>
      </c>
      <c r="I14" s="233">
        <v>945.72448699999995</v>
      </c>
      <c r="J14" s="233">
        <v>4327.7097450000001</v>
      </c>
      <c r="K14" s="233">
        <v>8558.9595669999999</v>
      </c>
      <c r="L14" s="233">
        <v>21014.743234000001</v>
      </c>
      <c r="M14" s="233">
        <v>3156.518251</v>
      </c>
      <c r="N14" s="233">
        <v>4857.0633330000001</v>
      </c>
      <c r="O14" s="233">
        <v>-8162.752219</v>
      </c>
      <c r="P14" s="233">
        <v>-3888.6131070000001</v>
      </c>
      <c r="Q14" s="233">
        <v>-1916.9476569999999</v>
      </c>
      <c r="R14" s="233">
        <v>-1971.66545</v>
      </c>
      <c r="S14" s="233">
        <v>0</v>
      </c>
      <c r="T14" s="233">
        <v>0</v>
      </c>
      <c r="U14" s="233">
        <v>-2289.0537370000002</v>
      </c>
      <c r="V14" s="233">
        <v>-1985.0853750000001</v>
      </c>
      <c r="W14" s="48"/>
      <c r="X14" s="233">
        <v>1542.3481870000001</v>
      </c>
      <c r="Y14" s="233">
        <v>1172.4717470000001</v>
      </c>
      <c r="Z14" s="233">
        <v>369.87644</v>
      </c>
      <c r="AA14" s="233">
        <v>3772.3300869999998</v>
      </c>
      <c r="AB14" s="233">
        <v>3772.3300869999998</v>
      </c>
      <c r="AC14" s="233">
        <v>0</v>
      </c>
      <c r="AD14" s="233">
        <v>0</v>
      </c>
      <c r="AE14" s="233">
        <v>0</v>
      </c>
      <c r="AF14" s="233">
        <v>0</v>
      </c>
      <c r="AG14" s="233">
        <v>0</v>
      </c>
      <c r="AH14" s="233">
        <v>350.28357099999999</v>
      </c>
    </row>
    <row r="15" spans="1:34">
      <c r="B15" s="235" t="s">
        <v>416</v>
      </c>
      <c r="C15" s="236">
        <v>58527.016839999997</v>
      </c>
      <c r="D15" s="236">
        <v>62440.509191999998</v>
      </c>
      <c r="E15" s="236">
        <v>572.28601800000001</v>
      </c>
      <c r="F15" s="236">
        <v>0</v>
      </c>
      <c r="G15" s="236">
        <v>3326.6336379999998</v>
      </c>
      <c r="H15" s="236">
        <v>0</v>
      </c>
      <c r="I15" s="236">
        <v>0</v>
      </c>
      <c r="J15" s="236">
        <v>0</v>
      </c>
      <c r="K15" s="236">
        <v>10036.749722</v>
      </c>
      <c r="L15" s="236">
        <v>24180.002713000002</v>
      </c>
      <c r="M15" s="236">
        <v>0</v>
      </c>
      <c r="N15" s="236">
        <v>24324.837100999997</v>
      </c>
      <c r="O15" s="236">
        <v>-3913.4923520000002</v>
      </c>
      <c r="P15" s="236">
        <v>0</v>
      </c>
      <c r="Q15" s="236">
        <v>0</v>
      </c>
      <c r="R15" s="236">
        <v>0</v>
      </c>
      <c r="S15" s="236">
        <v>0</v>
      </c>
      <c r="T15" s="236">
        <v>0</v>
      </c>
      <c r="U15" s="236">
        <v>-739.63297499999999</v>
      </c>
      <c r="V15" s="236">
        <v>-3173.8593770000002</v>
      </c>
      <c r="W15" s="48"/>
      <c r="X15" s="236">
        <v>0</v>
      </c>
      <c r="Y15" s="236">
        <v>0</v>
      </c>
      <c r="Z15" s="236">
        <v>0</v>
      </c>
      <c r="AA15" s="236">
        <v>0</v>
      </c>
      <c r="AB15" s="236">
        <v>0</v>
      </c>
      <c r="AC15" s="236">
        <v>0</v>
      </c>
      <c r="AD15" s="236">
        <v>0</v>
      </c>
      <c r="AE15" s="236">
        <v>0</v>
      </c>
      <c r="AF15" s="236">
        <v>0</v>
      </c>
      <c r="AG15" s="236">
        <v>0</v>
      </c>
      <c r="AH15" s="236">
        <v>0</v>
      </c>
    </row>
    <row r="16" spans="1:34">
      <c r="B16" s="235" t="s">
        <v>417</v>
      </c>
      <c r="C16" s="236">
        <v>5769.2847929999998</v>
      </c>
      <c r="D16" s="236">
        <v>10114.341877000001</v>
      </c>
      <c r="E16" s="236">
        <v>219.93499199999999</v>
      </c>
      <c r="F16" s="236">
        <v>0</v>
      </c>
      <c r="G16" s="236">
        <v>29.310651</v>
      </c>
      <c r="H16" s="236">
        <v>150.472455</v>
      </c>
      <c r="I16" s="236">
        <v>524.69558300000006</v>
      </c>
      <c r="J16" s="236">
        <v>170.16074800000001</v>
      </c>
      <c r="K16" s="236">
        <v>4060.8754269999999</v>
      </c>
      <c r="L16" s="236">
        <v>0</v>
      </c>
      <c r="M16" s="236">
        <v>539.54173100000003</v>
      </c>
      <c r="N16" s="236">
        <v>4419.3502900000003</v>
      </c>
      <c r="O16" s="236">
        <v>-4345.057084</v>
      </c>
      <c r="P16" s="236">
        <v>-7.3812990000000003</v>
      </c>
      <c r="Q16" s="236">
        <v>-7.3812990000000003</v>
      </c>
      <c r="R16" s="236">
        <v>0</v>
      </c>
      <c r="S16" s="236">
        <v>0</v>
      </c>
      <c r="T16" s="236">
        <v>0</v>
      </c>
      <c r="U16" s="236">
        <v>-734.92767700000002</v>
      </c>
      <c r="V16" s="236">
        <v>-3602.7481079999998</v>
      </c>
      <c r="W16" s="48"/>
      <c r="X16" s="236">
        <v>104.35621</v>
      </c>
      <c r="Y16" s="236">
        <v>104.35621</v>
      </c>
      <c r="Z16" s="236">
        <v>0</v>
      </c>
      <c r="AA16" s="236">
        <v>0</v>
      </c>
      <c r="AB16" s="236">
        <v>0</v>
      </c>
      <c r="AC16" s="236">
        <v>0</v>
      </c>
      <c r="AD16" s="236">
        <v>0</v>
      </c>
      <c r="AE16" s="236">
        <v>0</v>
      </c>
      <c r="AF16" s="236">
        <v>0</v>
      </c>
      <c r="AG16" s="236">
        <v>46.116244999999999</v>
      </c>
      <c r="AH16" s="236">
        <v>0</v>
      </c>
    </row>
    <row r="17" spans="2:34">
      <c r="B17" s="235" t="s">
        <v>418</v>
      </c>
      <c r="C17" s="236">
        <v>330895.57212000003</v>
      </c>
      <c r="D17" s="236">
        <v>422537.00283800001</v>
      </c>
      <c r="E17" s="236">
        <v>8572.4071110000004</v>
      </c>
      <c r="F17" s="236">
        <v>2913.3925020000001</v>
      </c>
      <c r="G17" s="236">
        <v>23656.157997999999</v>
      </c>
      <c r="H17" s="236">
        <v>132013.517184</v>
      </c>
      <c r="I17" s="236">
        <v>39845.293973</v>
      </c>
      <c r="J17" s="236">
        <v>46111.068641999998</v>
      </c>
      <c r="K17" s="236">
        <v>11792.384018999999</v>
      </c>
      <c r="L17" s="236">
        <v>79031.384189999997</v>
      </c>
      <c r="M17" s="236">
        <v>28092.860369000002</v>
      </c>
      <c r="N17" s="236">
        <v>50508.536849999997</v>
      </c>
      <c r="O17" s="236">
        <v>-91641.430718000003</v>
      </c>
      <c r="P17" s="236">
        <v>-33753.923524999998</v>
      </c>
      <c r="Q17" s="236">
        <v>-14110.762833999999</v>
      </c>
      <c r="R17" s="236">
        <v>-19643.160690999997</v>
      </c>
      <c r="S17" s="236">
        <v>0</v>
      </c>
      <c r="T17" s="236">
        <v>-27448.858198000002</v>
      </c>
      <c r="U17" s="236">
        <v>-3162.4891750000002</v>
      </c>
      <c r="V17" s="236">
        <v>-27276.159820000001</v>
      </c>
      <c r="W17" s="48"/>
      <c r="X17" s="236">
        <v>79275.231675999996</v>
      </c>
      <c r="Y17" s="236">
        <v>28535.333933000002</v>
      </c>
      <c r="Z17" s="236">
        <v>50739.897743000001</v>
      </c>
      <c r="AA17" s="236">
        <v>26778.995440999999</v>
      </c>
      <c r="AB17" s="236">
        <v>3618.6213889999999</v>
      </c>
      <c r="AC17" s="236">
        <v>23160.374051999999</v>
      </c>
      <c r="AD17" s="236">
        <v>0</v>
      </c>
      <c r="AE17" s="236">
        <v>0</v>
      </c>
      <c r="AF17" s="236">
        <v>0</v>
      </c>
      <c r="AG17" s="236">
        <v>25959.290067000002</v>
      </c>
      <c r="AH17" s="236">
        <v>0</v>
      </c>
    </row>
    <row r="18" spans="2:34">
      <c r="B18" s="235" t="s">
        <v>419</v>
      </c>
      <c r="C18" s="236">
        <v>232593.41869799999</v>
      </c>
      <c r="D18" s="236">
        <v>324658.727311</v>
      </c>
      <c r="E18" s="236">
        <v>3224.3017460000001</v>
      </c>
      <c r="F18" s="236">
        <v>4425.3669399999999</v>
      </c>
      <c r="G18" s="236">
        <v>22291.625456999998</v>
      </c>
      <c r="H18" s="236">
        <v>62441.941920999998</v>
      </c>
      <c r="I18" s="236">
        <v>40745.471857999997</v>
      </c>
      <c r="J18" s="236">
        <v>62837.143361000002</v>
      </c>
      <c r="K18" s="236">
        <v>4172.3091379999996</v>
      </c>
      <c r="L18" s="236">
        <v>40411.475164000003</v>
      </c>
      <c r="M18" s="236">
        <v>40840.520431999998</v>
      </c>
      <c r="N18" s="236">
        <v>43268.571293999994</v>
      </c>
      <c r="O18" s="236">
        <v>-92065.308613000001</v>
      </c>
      <c r="P18" s="236">
        <v>-28737.476815000002</v>
      </c>
      <c r="Q18" s="236">
        <v>-15197.431602000001</v>
      </c>
      <c r="R18" s="236">
        <v>-11436.518264</v>
      </c>
      <c r="S18" s="236">
        <v>-2103.5269490000001</v>
      </c>
      <c r="T18" s="236">
        <v>-20479.458573</v>
      </c>
      <c r="U18" s="236">
        <v>-23537.770947000001</v>
      </c>
      <c r="V18" s="236">
        <v>-19310.602277999998</v>
      </c>
      <c r="W18" s="48"/>
      <c r="X18" s="236">
        <v>37807.919313999999</v>
      </c>
      <c r="Y18" s="236">
        <v>21615.447079000001</v>
      </c>
      <c r="Z18" s="236">
        <v>16192.472234999999</v>
      </c>
      <c r="AA18" s="236">
        <v>16071.811137000001</v>
      </c>
      <c r="AB18" s="236">
        <v>2158.8411540000002</v>
      </c>
      <c r="AC18" s="236">
        <v>13912.969983000001</v>
      </c>
      <c r="AD18" s="236">
        <v>3841.9039409999996</v>
      </c>
      <c r="AE18" s="236">
        <v>2175.2301769999999</v>
      </c>
      <c r="AF18" s="236">
        <v>1666.6737639999999</v>
      </c>
      <c r="AG18" s="236">
        <v>4720.3075289999997</v>
      </c>
      <c r="AH18" s="236">
        <v>0</v>
      </c>
    </row>
    <row r="19" spans="2:34">
      <c r="B19" s="235" t="s">
        <v>420</v>
      </c>
      <c r="C19" s="236">
        <v>330270.12026900001</v>
      </c>
      <c r="D19" s="236">
        <v>512820.792579</v>
      </c>
      <c r="E19" s="236">
        <v>3438.8043969999999</v>
      </c>
      <c r="F19" s="236">
        <v>1201.760689</v>
      </c>
      <c r="G19" s="236">
        <v>10783.082479999999</v>
      </c>
      <c r="H19" s="236">
        <v>117575.43919400001</v>
      </c>
      <c r="I19" s="236">
        <v>65816.561486000006</v>
      </c>
      <c r="J19" s="236">
        <v>178335.597029</v>
      </c>
      <c r="K19" s="236">
        <v>1445.165182</v>
      </c>
      <c r="L19" s="236">
        <v>20075.161792999999</v>
      </c>
      <c r="M19" s="236">
        <v>27202.194022</v>
      </c>
      <c r="N19" s="236">
        <v>86947.026307000007</v>
      </c>
      <c r="O19" s="236">
        <v>-182550.67230999999</v>
      </c>
      <c r="P19" s="236">
        <v>-44437.950348999999</v>
      </c>
      <c r="Q19" s="236">
        <v>-13504.94404</v>
      </c>
      <c r="R19" s="236">
        <v>-30933.006309</v>
      </c>
      <c r="S19" s="236">
        <v>0</v>
      </c>
      <c r="T19" s="236">
        <v>-4966.0063389999996</v>
      </c>
      <c r="U19" s="236">
        <v>-32169.650558000001</v>
      </c>
      <c r="V19" s="236">
        <v>-100977.06506399999</v>
      </c>
      <c r="W19" s="48"/>
      <c r="X19" s="236">
        <v>22869.560019</v>
      </c>
      <c r="Y19" s="236">
        <v>9752.8503639999999</v>
      </c>
      <c r="Z19" s="236">
        <v>13116.709655000001</v>
      </c>
      <c r="AA19" s="236">
        <v>93775.933754999991</v>
      </c>
      <c r="AB19" s="236">
        <v>11698.526296</v>
      </c>
      <c r="AC19" s="236">
        <v>82077.407458999995</v>
      </c>
      <c r="AD19" s="236">
        <v>0</v>
      </c>
      <c r="AE19" s="236">
        <v>0</v>
      </c>
      <c r="AF19" s="236">
        <v>0</v>
      </c>
      <c r="AG19" s="236">
        <v>929.94542000000001</v>
      </c>
      <c r="AH19" s="236">
        <v>0</v>
      </c>
    </row>
    <row r="20" spans="2:34">
      <c r="B20" s="235" t="s">
        <v>421</v>
      </c>
      <c r="C20" s="236">
        <v>53442.768110999998</v>
      </c>
      <c r="D20" s="236">
        <v>109011.123718</v>
      </c>
      <c r="E20" s="236">
        <v>2923.9381749999998</v>
      </c>
      <c r="F20" s="236">
        <v>0</v>
      </c>
      <c r="G20" s="236">
        <v>0</v>
      </c>
      <c r="H20" s="236">
        <v>72345.170322999998</v>
      </c>
      <c r="I20" s="236">
        <v>12233.13298</v>
      </c>
      <c r="J20" s="236">
        <v>18343.811063000001</v>
      </c>
      <c r="K20" s="236">
        <v>0</v>
      </c>
      <c r="L20" s="236">
        <v>0</v>
      </c>
      <c r="M20" s="236">
        <v>1563.660934</v>
      </c>
      <c r="N20" s="236">
        <v>1601.410243</v>
      </c>
      <c r="O20" s="236">
        <v>-55568.355606999998</v>
      </c>
      <c r="P20" s="236">
        <v>-23845.340398</v>
      </c>
      <c r="Q20" s="236">
        <v>-6351.6353150000004</v>
      </c>
      <c r="R20" s="236">
        <v>-16452.195937</v>
      </c>
      <c r="S20" s="236">
        <v>-1041.5091460000001</v>
      </c>
      <c r="T20" s="236">
        <v>-434.16109999999998</v>
      </c>
      <c r="U20" s="236">
        <v>-717.30711699999995</v>
      </c>
      <c r="V20" s="236">
        <v>-30571.546992</v>
      </c>
      <c r="W20" s="48"/>
      <c r="X20" s="236">
        <v>45747.374128000003</v>
      </c>
      <c r="Y20" s="236">
        <v>202.580906</v>
      </c>
      <c r="Z20" s="236">
        <v>45544.793222</v>
      </c>
      <c r="AA20" s="236">
        <v>23061.446779999998</v>
      </c>
      <c r="AB20" s="236">
        <v>174.27964399999999</v>
      </c>
      <c r="AC20" s="236">
        <v>22887.167136</v>
      </c>
      <c r="AD20" s="236">
        <v>0</v>
      </c>
      <c r="AE20" s="236">
        <v>0</v>
      </c>
      <c r="AF20" s="236">
        <v>0</v>
      </c>
      <c r="AG20" s="236">
        <v>3536.3494150000001</v>
      </c>
      <c r="AH20" s="236">
        <v>0</v>
      </c>
    </row>
    <row r="21" spans="2:34">
      <c r="B21" s="235" t="s">
        <v>422</v>
      </c>
      <c r="C21" s="236">
        <v>3292.5193479999998</v>
      </c>
      <c r="D21" s="236">
        <v>18596.386352000001</v>
      </c>
      <c r="E21" s="236">
        <v>4504.7692729999999</v>
      </c>
      <c r="F21" s="236">
        <v>0</v>
      </c>
      <c r="G21" s="236">
        <v>89.834194999999994</v>
      </c>
      <c r="H21" s="236">
        <v>906.14278999999999</v>
      </c>
      <c r="I21" s="236">
        <v>1627.001413</v>
      </c>
      <c r="J21" s="236">
        <v>1358.3545770000001</v>
      </c>
      <c r="K21" s="236">
        <v>0</v>
      </c>
      <c r="L21" s="236">
        <v>353.82553000000001</v>
      </c>
      <c r="M21" s="236">
        <v>5962.4270509999997</v>
      </c>
      <c r="N21" s="236">
        <v>3794.0315229999997</v>
      </c>
      <c r="O21" s="236">
        <v>-15303.867004</v>
      </c>
      <c r="P21" s="236">
        <v>-1021.84494</v>
      </c>
      <c r="Q21" s="236">
        <v>-789.39086299999997</v>
      </c>
      <c r="R21" s="236">
        <v>-232.45407700000001</v>
      </c>
      <c r="S21" s="236">
        <v>0</v>
      </c>
      <c r="T21" s="236">
        <v>0</v>
      </c>
      <c r="U21" s="236">
        <v>0</v>
      </c>
      <c r="V21" s="236">
        <v>-14282.022064000001</v>
      </c>
      <c r="W21" s="48"/>
      <c r="X21" s="236">
        <v>231.777714</v>
      </c>
      <c r="Y21" s="236">
        <v>71.575183999999993</v>
      </c>
      <c r="Z21" s="236">
        <v>160.20253</v>
      </c>
      <c r="AA21" s="236">
        <v>54.356853000000001</v>
      </c>
      <c r="AB21" s="236">
        <v>0</v>
      </c>
      <c r="AC21" s="236">
        <v>54.356853000000001</v>
      </c>
      <c r="AD21" s="236">
        <v>0</v>
      </c>
      <c r="AE21" s="236">
        <v>0</v>
      </c>
      <c r="AF21" s="236">
        <v>0</v>
      </c>
      <c r="AG21" s="236">
        <v>620.00822300000004</v>
      </c>
      <c r="AH21" s="236">
        <v>0</v>
      </c>
    </row>
    <row r="22" spans="2:34">
      <c r="B22" s="235" t="s">
        <v>423</v>
      </c>
      <c r="C22" s="236">
        <v>114900.457289</v>
      </c>
      <c r="D22" s="236">
        <v>177063.46333900001</v>
      </c>
      <c r="E22" s="236">
        <v>5124.4369770000003</v>
      </c>
      <c r="F22" s="236">
        <v>4029.180989</v>
      </c>
      <c r="G22" s="236">
        <v>19586.861124999999</v>
      </c>
      <c r="H22" s="236">
        <v>53825.478657</v>
      </c>
      <c r="I22" s="236">
        <v>8481.0107079999998</v>
      </c>
      <c r="J22" s="236">
        <v>29042.373877999999</v>
      </c>
      <c r="K22" s="236">
        <v>4834.4262330000001</v>
      </c>
      <c r="L22" s="236">
        <v>12587.358568</v>
      </c>
      <c r="M22" s="236">
        <v>20043.949374</v>
      </c>
      <c r="N22" s="236">
        <v>19508.386830000003</v>
      </c>
      <c r="O22" s="236">
        <v>-62163.006050000004</v>
      </c>
      <c r="P22" s="236">
        <v>-34486.889099</v>
      </c>
      <c r="Q22" s="236">
        <v>-28394.121846999999</v>
      </c>
      <c r="R22" s="236">
        <v>-6092.7672519999996</v>
      </c>
      <c r="S22" s="236">
        <v>0</v>
      </c>
      <c r="T22" s="236">
        <v>-16029.706265999999</v>
      </c>
      <c r="U22" s="236">
        <v>-4155.765163</v>
      </c>
      <c r="V22" s="236">
        <v>-7490.6455219999998</v>
      </c>
      <c r="W22" s="48"/>
      <c r="X22" s="236">
        <v>48059.072887000002</v>
      </c>
      <c r="Y22" s="236">
        <v>18551.011391</v>
      </c>
      <c r="Z22" s="236">
        <v>29508.061495999998</v>
      </c>
      <c r="AA22" s="236">
        <v>4471.918197</v>
      </c>
      <c r="AB22" s="236">
        <v>2204.0271969999999</v>
      </c>
      <c r="AC22" s="236">
        <v>2267.8910000000001</v>
      </c>
      <c r="AD22" s="236">
        <v>0</v>
      </c>
      <c r="AE22" s="236">
        <v>0</v>
      </c>
      <c r="AF22" s="236">
        <v>0</v>
      </c>
      <c r="AG22" s="236">
        <v>1292.360823</v>
      </c>
      <c r="AH22" s="236">
        <v>2.1267499999999999</v>
      </c>
    </row>
    <row r="23" spans="2:34">
      <c r="B23" s="235" t="s">
        <v>424</v>
      </c>
      <c r="C23" s="236">
        <v>43367.856716000002</v>
      </c>
      <c r="D23" s="236">
        <v>60296.584335</v>
      </c>
      <c r="E23" s="236">
        <v>756.48754199999996</v>
      </c>
      <c r="F23" s="236">
        <v>0</v>
      </c>
      <c r="G23" s="236">
        <v>0</v>
      </c>
      <c r="H23" s="236">
        <v>37531.755364999997</v>
      </c>
      <c r="I23" s="236">
        <v>652.500542</v>
      </c>
      <c r="J23" s="236">
        <v>11385.852018</v>
      </c>
      <c r="K23" s="236">
        <v>0</v>
      </c>
      <c r="L23" s="236">
        <v>0</v>
      </c>
      <c r="M23" s="236">
        <v>4753.7618080000002</v>
      </c>
      <c r="N23" s="236">
        <v>5216.2270600000002</v>
      </c>
      <c r="O23" s="236">
        <v>-16928.727619000001</v>
      </c>
      <c r="P23" s="236">
        <v>-12817.176740999999</v>
      </c>
      <c r="Q23" s="236">
        <v>-7185.1328149999999</v>
      </c>
      <c r="R23" s="236">
        <v>-3994.3012509999999</v>
      </c>
      <c r="S23" s="236">
        <v>-1637.742675</v>
      </c>
      <c r="T23" s="236">
        <v>-1780.9678819999999</v>
      </c>
      <c r="U23" s="236">
        <v>0</v>
      </c>
      <c r="V23" s="236">
        <v>-2330.5829960000001</v>
      </c>
      <c r="W23" s="48"/>
      <c r="X23" s="236">
        <v>28104.112539999998</v>
      </c>
      <c r="Y23" s="236">
        <v>28104.025178</v>
      </c>
      <c r="Z23" s="236">
        <v>8.7361999999999995E-2</v>
      </c>
      <c r="AA23" s="236">
        <v>1357.971777</v>
      </c>
      <c r="AB23" s="236">
        <v>1357.971777</v>
      </c>
      <c r="AC23" s="236">
        <v>0</v>
      </c>
      <c r="AD23" s="236">
        <v>0</v>
      </c>
      <c r="AE23" s="236">
        <v>0</v>
      </c>
      <c r="AF23" s="236">
        <v>0</v>
      </c>
      <c r="AG23" s="236">
        <v>0</v>
      </c>
      <c r="AH23" s="236">
        <v>8069.6710480000002</v>
      </c>
    </row>
    <row r="24" spans="2:34">
      <c r="B24" s="235" t="s">
        <v>425</v>
      </c>
      <c r="C24" s="236">
        <v>313012.43546800001</v>
      </c>
      <c r="D24" s="236">
        <v>545246.53112000006</v>
      </c>
      <c r="E24" s="236">
        <v>9055.5609000000004</v>
      </c>
      <c r="F24" s="236">
        <v>1385.1261119999999</v>
      </c>
      <c r="G24" s="236">
        <v>21047.735159</v>
      </c>
      <c r="H24" s="236">
        <v>278979.33524500002</v>
      </c>
      <c r="I24" s="236">
        <v>41756.961232000001</v>
      </c>
      <c r="J24" s="236">
        <v>37263.274212999997</v>
      </c>
      <c r="K24" s="236">
        <v>6480.568389</v>
      </c>
      <c r="L24" s="236">
        <v>0</v>
      </c>
      <c r="M24" s="236">
        <v>36511.594422000002</v>
      </c>
      <c r="N24" s="236">
        <v>112766.37544799999</v>
      </c>
      <c r="O24" s="236">
        <v>-232234.09565199999</v>
      </c>
      <c r="P24" s="236">
        <v>-87300.183791000003</v>
      </c>
      <c r="Q24" s="236">
        <v>-38482.345542000003</v>
      </c>
      <c r="R24" s="236">
        <v>-42453.970689000002</v>
      </c>
      <c r="S24" s="236">
        <v>-6363.8675599999997</v>
      </c>
      <c r="T24" s="236">
        <v>-74092.785239999997</v>
      </c>
      <c r="U24" s="236">
        <v>-7213.771291</v>
      </c>
      <c r="V24" s="236">
        <v>-63627.355329999999</v>
      </c>
      <c r="W24" s="48"/>
      <c r="X24" s="236">
        <v>162841.85911799999</v>
      </c>
      <c r="Y24" s="236">
        <v>60110.365773999998</v>
      </c>
      <c r="Z24" s="236">
        <v>102731.493344</v>
      </c>
      <c r="AA24" s="236">
        <v>85761.412832000002</v>
      </c>
      <c r="AB24" s="236">
        <v>16602.742796999999</v>
      </c>
      <c r="AC24" s="236">
        <v>69158.670035000003</v>
      </c>
      <c r="AD24" s="236">
        <v>1165.8392990000002</v>
      </c>
      <c r="AE24" s="236">
        <v>9.4090019999999992</v>
      </c>
      <c r="AF24" s="236">
        <v>1156.4302970000001</v>
      </c>
      <c r="AG24" s="236">
        <v>29210.223996000001</v>
      </c>
      <c r="AH24" s="236">
        <v>0</v>
      </c>
    </row>
    <row r="25" spans="2:34">
      <c r="B25" s="235" t="s">
        <v>426</v>
      </c>
      <c r="C25" s="236">
        <v>39834.971915000002</v>
      </c>
      <c r="D25" s="236">
        <v>47666.334191000002</v>
      </c>
      <c r="E25" s="236">
        <v>1093.9699069999999</v>
      </c>
      <c r="F25" s="236">
        <v>337.95941399999998</v>
      </c>
      <c r="G25" s="236">
        <v>3142.8979119999999</v>
      </c>
      <c r="H25" s="236">
        <v>7410.92814</v>
      </c>
      <c r="I25" s="236">
        <v>3029.9576980000002</v>
      </c>
      <c r="J25" s="236">
        <v>6597.9038010000004</v>
      </c>
      <c r="K25" s="236">
        <v>5065.3392679999997</v>
      </c>
      <c r="L25" s="236">
        <v>17583.936299000001</v>
      </c>
      <c r="M25" s="236">
        <v>0</v>
      </c>
      <c r="N25" s="236">
        <v>3403.4417519999997</v>
      </c>
      <c r="O25" s="236">
        <v>-7831.3622759999998</v>
      </c>
      <c r="P25" s="236">
        <v>-3.3183569999999998</v>
      </c>
      <c r="Q25" s="236">
        <v>-0.28370499999999998</v>
      </c>
      <c r="R25" s="236">
        <v>-3.0346519999999999</v>
      </c>
      <c r="S25" s="236">
        <v>0</v>
      </c>
      <c r="T25" s="236">
        <v>-4043.141576</v>
      </c>
      <c r="U25" s="236">
        <v>-2368.3197679999998</v>
      </c>
      <c r="V25" s="236">
        <v>-1416.5825749999999</v>
      </c>
      <c r="W25" s="48"/>
      <c r="X25" s="236">
        <v>6473.5225730000002</v>
      </c>
      <c r="Y25" s="236">
        <v>820.89381400000002</v>
      </c>
      <c r="Z25" s="236">
        <v>5652.6287590000002</v>
      </c>
      <c r="AA25" s="236">
        <v>937.40556700000002</v>
      </c>
      <c r="AB25" s="236">
        <v>349.51723500000003</v>
      </c>
      <c r="AC25" s="236">
        <v>587.88833199999999</v>
      </c>
      <c r="AD25" s="236">
        <v>0</v>
      </c>
      <c r="AE25" s="236">
        <v>0</v>
      </c>
      <c r="AF25" s="236">
        <v>0</v>
      </c>
      <c r="AG25" s="236">
        <v>0</v>
      </c>
      <c r="AH25" s="236">
        <v>0</v>
      </c>
    </row>
    <row r="26" spans="2:34">
      <c r="B26" s="235" t="s">
        <v>427</v>
      </c>
      <c r="C26" s="236">
        <v>1662.9888249999999</v>
      </c>
      <c r="D26" s="236">
        <v>1718.580571</v>
      </c>
      <c r="E26" s="236">
        <v>0</v>
      </c>
      <c r="F26" s="236">
        <v>0</v>
      </c>
      <c r="G26" s="236">
        <v>449.09506499999998</v>
      </c>
      <c r="H26" s="236">
        <v>0</v>
      </c>
      <c r="I26" s="236">
        <v>0</v>
      </c>
      <c r="J26" s="236">
        <v>5.2016479999999996</v>
      </c>
      <c r="K26" s="236">
        <v>0</v>
      </c>
      <c r="L26" s="236">
        <v>0</v>
      </c>
      <c r="M26" s="236">
        <v>0</v>
      </c>
      <c r="N26" s="236">
        <v>1264.283858</v>
      </c>
      <c r="O26" s="236">
        <v>-55.591746000000001</v>
      </c>
      <c r="P26" s="236">
        <v>0</v>
      </c>
      <c r="Q26" s="236">
        <v>0</v>
      </c>
      <c r="R26" s="236">
        <v>0</v>
      </c>
      <c r="S26" s="236">
        <v>0</v>
      </c>
      <c r="T26" s="236">
        <v>0</v>
      </c>
      <c r="U26" s="236">
        <v>0</v>
      </c>
      <c r="V26" s="236">
        <v>-55.591746000000001</v>
      </c>
      <c r="W26" s="48"/>
      <c r="X26" s="236">
        <v>0</v>
      </c>
      <c r="Y26" s="236">
        <v>0</v>
      </c>
      <c r="Z26" s="236">
        <v>0</v>
      </c>
      <c r="AA26" s="236">
        <v>0</v>
      </c>
      <c r="AB26" s="236">
        <v>0</v>
      </c>
      <c r="AC26" s="236">
        <v>0</v>
      </c>
      <c r="AD26" s="236">
        <v>0</v>
      </c>
      <c r="AE26" s="236">
        <v>0</v>
      </c>
      <c r="AF26" s="236">
        <v>0</v>
      </c>
      <c r="AG26" s="236">
        <v>0</v>
      </c>
      <c r="AH26" s="236">
        <v>0</v>
      </c>
    </row>
    <row r="27" spans="2:34">
      <c r="B27" s="235" t="s">
        <v>428</v>
      </c>
      <c r="C27" s="236">
        <v>834.69727699999999</v>
      </c>
      <c r="D27" s="236">
        <v>879.89363200000003</v>
      </c>
      <c r="E27" s="236">
        <v>101.90916300000001</v>
      </c>
      <c r="F27" s="236">
        <v>29.675122999999999</v>
      </c>
      <c r="G27" s="236">
        <v>108.113381</v>
      </c>
      <c r="H27" s="236">
        <v>0</v>
      </c>
      <c r="I27" s="236">
        <v>1.136873</v>
      </c>
      <c r="J27" s="236">
        <v>23.264911999999999</v>
      </c>
      <c r="K27" s="236">
        <v>0</v>
      </c>
      <c r="L27" s="236">
        <v>0</v>
      </c>
      <c r="M27" s="236">
        <v>0</v>
      </c>
      <c r="N27" s="236">
        <v>615.79417999999998</v>
      </c>
      <c r="O27" s="236">
        <v>-45.196354999999997</v>
      </c>
      <c r="P27" s="236">
        <v>0</v>
      </c>
      <c r="Q27" s="236">
        <v>0</v>
      </c>
      <c r="R27" s="236">
        <v>0</v>
      </c>
      <c r="S27" s="236">
        <v>0</v>
      </c>
      <c r="T27" s="236">
        <v>0</v>
      </c>
      <c r="U27" s="236">
        <v>-0.475989</v>
      </c>
      <c r="V27" s="236">
        <v>-44.720365999999999</v>
      </c>
      <c r="W27" s="48"/>
      <c r="X27" s="236">
        <v>0</v>
      </c>
      <c r="Y27" s="236">
        <v>0</v>
      </c>
      <c r="Z27" s="236">
        <v>0</v>
      </c>
      <c r="AA27" s="236">
        <v>0</v>
      </c>
      <c r="AB27" s="236">
        <v>0</v>
      </c>
      <c r="AC27" s="236">
        <v>0</v>
      </c>
      <c r="AD27" s="236">
        <v>0</v>
      </c>
      <c r="AE27" s="236">
        <v>0</v>
      </c>
      <c r="AF27" s="236">
        <v>0</v>
      </c>
      <c r="AG27" s="236">
        <v>0</v>
      </c>
      <c r="AH27" s="236">
        <v>0</v>
      </c>
    </row>
    <row r="28" spans="2:34">
      <c r="B28" s="235" t="s">
        <v>429</v>
      </c>
      <c r="C28" s="236">
        <v>2347.3556229999999</v>
      </c>
      <c r="D28" s="236">
        <v>2716.9447930000001</v>
      </c>
      <c r="E28" s="236">
        <v>0.53421200000000002</v>
      </c>
      <c r="F28" s="236">
        <v>0</v>
      </c>
      <c r="G28" s="236">
        <v>1116.9996960000001</v>
      </c>
      <c r="H28" s="236">
        <v>0</v>
      </c>
      <c r="I28" s="236">
        <v>64.498478000000006</v>
      </c>
      <c r="J28" s="236">
        <v>344.29135200000002</v>
      </c>
      <c r="K28" s="236">
        <v>0</v>
      </c>
      <c r="L28" s="236">
        <v>0</v>
      </c>
      <c r="M28" s="236">
        <v>0</v>
      </c>
      <c r="N28" s="236">
        <v>1190.6210550000001</v>
      </c>
      <c r="O28" s="236">
        <v>-369.58917000000002</v>
      </c>
      <c r="P28" s="236">
        <v>0</v>
      </c>
      <c r="Q28" s="236">
        <v>0</v>
      </c>
      <c r="R28" s="236">
        <v>0</v>
      </c>
      <c r="S28" s="236">
        <v>0</v>
      </c>
      <c r="T28" s="236">
        <v>0</v>
      </c>
      <c r="U28" s="236">
        <v>-179.252691</v>
      </c>
      <c r="V28" s="236">
        <v>-190.336479</v>
      </c>
      <c r="W28" s="48"/>
      <c r="X28" s="236">
        <v>0</v>
      </c>
      <c r="Y28" s="236">
        <v>0</v>
      </c>
      <c r="Z28" s="236">
        <v>0</v>
      </c>
      <c r="AA28" s="236">
        <v>0</v>
      </c>
      <c r="AB28" s="236">
        <v>0</v>
      </c>
      <c r="AC28" s="236">
        <v>0</v>
      </c>
      <c r="AD28" s="236">
        <v>0</v>
      </c>
      <c r="AE28" s="236">
        <v>0</v>
      </c>
      <c r="AF28" s="236">
        <v>0</v>
      </c>
      <c r="AG28" s="236">
        <v>0</v>
      </c>
      <c r="AH28" s="236">
        <v>0</v>
      </c>
    </row>
    <row r="29" spans="2:34">
      <c r="B29" s="235" t="s">
        <v>430</v>
      </c>
      <c r="C29" s="236">
        <v>7815.0329739999997</v>
      </c>
      <c r="D29" s="236">
        <v>8901.7706170000001</v>
      </c>
      <c r="E29" s="236">
        <v>0</v>
      </c>
      <c r="F29" s="236">
        <v>0</v>
      </c>
      <c r="G29" s="236">
        <v>0</v>
      </c>
      <c r="H29" s="236">
        <v>0</v>
      </c>
      <c r="I29" s="236">
        <v>138.10957500000001</v>
      </c>
      <c r="J29" s="236">
        <v>12.717855999999999</v>
      </c>
      <c r="K29" s="236">
        <v>49.606124000000001</v>
      </c>
      <c r="L29" s="236">
        <v>0</v>
      </c>
      <c r="M29" s="236">
        <v>0</v>
      </c>
      <c r="N29" s="236">
        <v>8701.3370620000005</v>
      </c>
      <c r="O29" s="236">
        <v>-1086.7376429999999</v>
      </c>
      <c r="P29" s="236">
        <v>0</v>
      </c>
      <c r="Q29" s="236">
        <v>0</v>
      </c>
      <c r="R29" s="236">
        <v>0</v>
      </c>
      <c r="S29" s="236">
        <v>0</v>
      </c>
      <c r="T29" s="236">
        <v>0</v>
      </c>
      <c r="U29" s="236">
        <v>-1048.012598</v>
      </c>
      <c r="V29" s="236">
        <v>-38.725045000000001</v>
      </c>
      <c r="W29" s="48"/>
      <c r="X29" s="236">
        <v>0</v>
      </c>
      <c r="Y29" s="236">
        <v>0</v>
      </c>
      <c r="Z29" s="236">
        <v>0</v>
      </c>
      <c r="AA29" s="236">
        <v>0</v>
      </c>
      <c r="AB29" s="236">
        <v>0</v>
      </c>
      <c r="AC29" s="236">
        <v>0</v>
      </c>
      <c r="AD29" s="236">
        <v>0</v>
      </c>
      <c r="AE29" s="236">
        <v>0</v>
      </c>
      <c r="AF29" s="236">
        <v>0</v>
      </c>
      <c r="AG29" s="236">
        <v>0</v>
      </c>
      <c r="AH29" s="236">
        <v>0</v>
      </c>
    </row>
    <row r="30" spans="2:34" ht="13.5" thickBot="1">
      <c r="B30" s="237" t="s">
        <v>431</v>
      </c>
      <c r="C30" s="238">
        <v>120087.744972</v>
      </c>
      <c r="D30" s="238">
        <v>181853.96741300001</v>
      </c>
      <c r="E30" s="238">
        <v>2609.8198170000001</v>
      </c>
      <c r="F30" s="238">
        <v>933.65885100000003</v>
      </c>
      <c r="G30" s="238">
        <v>9289.8899700000002</v>
      </c>
      <c r="H30" s="238">
        <v>55361.014197999997</v>
      </c>
      <c r="I30" s="238">
        <v>13181.974898</v>
      </c>
      <c r="J30" s="238">
        <v>39823.253139</v>
      </c>
      <c r="K30" s="238">
        <v>993.52534900000001</v>
      </c>
      <c r="L30" s="238">
        <v>9638.2790640000003</v>
      </c>
      <c r="M30" s="238">
        <v>31024.823864000002</v>
      </c>
      <c r="N30" s="238">
        <v>18997.728263000001</v>
      </c>
      <c r="O30" s="238">
        <v>-61766.222440999998</v>
      </c>
      <c r="P30" s="238">
        <v>-24989.685192000001</v>
      </c>
      <c r="Q30" s="238">
        <v>-13226.491609000001</v>
      </c>
      <c r="R30" s="238">
        <v>-11498.046947999999</v>
      </c>
      <c r="S30" s="238">
        <v>-265.146635</v>
      </c>
      <c r="T30" s="238">
        <v>-18350.800233000002</v>
      </c>
      <c r="U30" s="238">
        <v>-2930.7867609999998</v>
      </c>
      <c r="V30" s="238">
        <v>-15494.950255</v>
      </c>
      <c r="W30" s="48"/>
      <c r="X30" s="238">
        <v>46635.203207999999</v>
      </c>
      <c r="Y30" s="238">
        <v>23641.740454999999</v>
      </c>
      <c r="Z30" s="238">
        <v>22993.462753</v>
      </c>
      <c r="AA30" s="238">
        <v>7566.7058300000008</v>
      </c>
      <c r="AB30" s="238">
        <v>186.148393</v>
      </c>
      <c r="AC30" s="238">
        <v>7380.5574370000004</v>
      </c>
      <c r="AD30" s="238">
        <v>0</v>
      </c>
      <c r="AE30" s="238">
        <v>0</v>
      </c>
      <c r="AF30" s="238">
        <v>0</v>
      </c>
      <c r="AG30" s="238">
        <v>1159.1051600000001</v>
      </c>
      <c r="AH30" s="238">
        <v>0</v>
      </c>
    </row>
    <row r="31" spans="2:34" ht="13.5" thickBot="1">
      <c r="B31" s="239"/>
      <c r="C31" s="114"/>
      <c r="D31" s="114"/>
      <c r="E31" s="114"/>
      <c r="F31" s="114"/>
      <c r="G31" s="114"/>
      <c r="H31" s="114"/>
      <c r="I31" s="114"/>
      <c r="J31" s="114"/>
      <c r="K31" s="114"/>
      <c r="L31" s="114"/>
      <c r="M31" s="114"/>
      <c r="N31" s="114"/>
      <c r="O31" s="114"/>
      <c r="P31" s="114"/>
      <c r="Q31" s="114"/>
      <c r="R31" s="114"/>
      <c r="S31" s="114"/>
      <c r="T31" s="114"/>
      <c r="U31" s="114"/>
      <c r="V31" s="114"/>
      <c r="W31" s="324"/>
      <c r="X31" s="114"/>
      <c r="Y31" s="114"/>
      <c r="Z31" s="114"/>
      <c r="AA31" s="114"/>
      <c r="AB31" s="114"/>
      <c r="AC31" s="114"/>
      <c r="AD31" s="114"/>
      <c r="AE31" s="114"/>
      <c r="AF31" s="114"/>
      <c r="AG31" s="114"/>
      <c r="AH31" s="114"/>
    </row>
    <row r="32" spans="2:34" ht="13.5" thickBot="1">
      <c r="B32" s="241" t="s">
        <v>432</v>
      </c>
      <c r="C32" s="242">
        <v>1706136.4696750001</v>
      </c>
      <c r="D32" s="242">
        <v>2542167.9345340002</v>
      </c>
      <c r="E32" s="242">
        <v>43484.941292000003</v>
      </c>
      <c r="F32" s="242">
        <v>20475.369733</v>
      </c>
      <c r="G32" s="242">
        <v>115532.506746</v>
      </c>
      <c r="H32" s="242">
        <v>824206.15731699998</v>
      </c>
      <c r="I32" s="242">
        <v>229044.03178399999</v>
      </c>
      <c r="J32" s="242">
        <v>435981.97798199998</v>
      </c>
      <c r="K32" s="242">
        <v>57489.908417999999</v>
      </c>
      <c r="L32" s="242">
        <v>224876.166555</v>
      </c>
      <c r="M32" s="242">
        <v>199691.852258</v>
      </c>
      <c r="N32" s="242">
        <v>391385.02244900004</v>
      </c>
      <c r="O32" s="242">
        <v>-836031.46485900006</v>
      </c>
      <c r="P32" s="242">
        <v>-295289.78361300001</v>
      </c>
      <c r="Q32" s="242">
        <v>-139166.86912799999</v>
      </c>
      <c r="R32" s="242">
        <v>-144711.12151999999</v>
      </c>
      <c r="S32" s="242">
        <v>-11411.792965000001</v>
      </c>
      <c r="T32" s="242">
        <v>-167625.88540700002</v>
      </c>
      <c r="U32" s="242">
        <v>-81247.216446999999</v>
      </c>
      <c r="V32" s="242">
        <v>-291868.57939199999</v>
      </c>
      <c r="W32" s="323"/>
      <c r="X32" s="242">
        <v>479692.337574</v>
      </c>
      <c r="Y32" s="242">
        <v>192682.65203500001</v>
      </c>
      <c r="Z32" s="242">
        <v>287009.68553900003</v>
      </c>
      <c r="AA32" s="242">
        <v>263610.28825600003</v>
      </c>
      <c r="AB32" s="242">
        <v>42123.005968999998</v>
      </c>
      <c r="AC32" s="242">
        <v>221487.28228700001</v>
      </c>
      <c r="AD32" s="242">
        <v>5007.7432399999998</v>
      </c>
      <c r="AE32" s="242">
        <v>2184.6391789999998</v>
      </c>
      <c r="AF32" s="242">
        <v>2823.104061</v>
      </c>
      <c r="AG32" s="242">
        <v>67473.706877999997</v>
      </c>
      <c r="AH32" s="242">
        <v>8422.0813689999995</v>
      </c>
    </row>
    <row r="33" spans="2:26">
      <c r="B33" s="243"/>
      <c r="C33" s="244"/>
      <c r="D33" s="244"/>
      <c r="E33" s="244"/>
      <c r="F33" s="244"/>
      <c r="G33" s="244"/>
      <c r="H33" s="244"/>
      <c r="I33" s="244"/>
      <c r="J33" s="244"/>
      <c r="K33" s="244"/>
      <c r="L33" s="244"/>
      <c r="M33" s="244"/>
      <c r="N33" s="244"/>
      <c r="O33" s="244"/>
      <c r="P33" s="244"/>
      <c r="Q33" s="244"/>
      <c r="R33" s="244"/>
      <c r="S33" s="244"/>
      <c r="T33" s="244"/>
      <c r="U33" s="244"/>
      <c r="V33" s="244"/>
      <c r="W33" s="323"/>
      <c r="X33" s="244"/>
      <c r="Y33" s="244"/>
      <c r="Z33" s="244"/>
    </row>
    <row r="34" spans="2:26">
      <c r="B34" s="114" t="s">
        <v>176</v>
      </c>
    </row>
    <row r="35" spans="2:26">
      <c r="B35" s="114" t="s">
        <v>756</v>
      </c>
    </row>
    <row r="36" spans="2:26">
      <c r="B36" s="240" t="s">
        <v>433</v>
      </c>
    </row>
    <row r="37" spans="2:26">
      <c r="B37" s="114"/>
    </row>
    <row r="38" spans="2:26">
      <c r="B38" s="114" t="s">
        <v>34</v>
      </c>
    </row>
  </sheetData>
  <mergeCells count="39">
    <mergeCell ref="AD9:AD11"/>
    <mergeCell ref="AE9:AE11"/>
    <mergeCell ref="AF9:AF11"/>
    <mergeCell ref="P10:P11"/>
    <mergeCell ref="Q10:Q11"/>
    <mergeCell ref="R10:R11"/>
    <mergeCell ref="S10:S11"/>
    <mergeCell ref="X9:X11"/>
    <mergeCell ref="Y9:Y11"/>
    <mergeCell ref="Z9:Z11"/>
    <mergeCell ref="AA9:AA11"/>
    <mergeCell ref="AB9:AB11"/>
    <mergeCell ref="AC9:AC11"/>
    <mergeCell ref="K9:K11"/>
    <mergeCell ref="L9:L11"/>
    <mergeCell ref="M9:M11"/>
    <mergeCell ref="P9:S9"/>
    <mergeCell ref="T9:T11"/>
    <mergeCell ref="U9:U11"/>
    <mergeCell ref="AD8:AF8"/>
    <mergeCell ref="AG8:AG11"/>
    <mergeCell ref="AH8:AH11"/>
    <mergeCell ref="D9:D11"/>
    <mergeCell ref="E9:E11"/>
    <mergeCell ref="F9:F11"/>
    <mergeCell ref="G9:G11"/>
    <mergeCell ref="H9:H11"/>
    <mergeCell ref="I9:I11"/>
    <mergeCell ref="J9:J11"/>
    <mergeCell ref="B4:AH4"/>
    <mergeCell ref="B5:AH5"/>
    <mergeCell ref="B7:B11"/>
    <mergeCell ref="C7:V7"/>
    <mergeCell ref="X7:AH7"/>
    <mergeCell ref="C8:C11"/>
    <mergeCell ref="D8:N8"/>
    <mergeCell ref="O8:V8"/>
    <mergeCell ref="X8:Z8"/>
    <mergeCell ref="AA8:AC8"/>
  </mergeCells>
  <conditionalFormatting sqref="B14:B16 B24:B25 B30 B27 B20:B22">
    <cfRule type="cellIs" dxfId="119" priority="8" stopIfTrue="1" operator="equal">
      <formula>"División"</formula>
    </cfRule>
  </conditionalFormatting>
  <conditionalFormatting sqref="B28">
    <cfRule type="cellIs" dxfId="118" priority="7" stopIfTrue="1" operator="equal">
      <formula>"División"</formula>
    </cfRule>
  </conditionalFormatting>
  <conditionalFormatting sqref="B26">
    <cfRule type="cellIs" dxfId="117" priority="6" stopIfTrue="1" operator="equal">
      <formula>"División"</formula>
    </cfRule>
  </conditionalFormatting>
  <conditionalFormatting sqref="B17:B18">
    <cfRule type="cellIs" dxfId="116" priority="5" stopIfTrue="1" operator="equal">
      <formula>"División"</formula>
    </cfRule>
  </conditionalFormatting>
  <conditionalFormatting sqref="B23">
    <cfRule type="cellIs" dxfId="115" priority="4" stopIfTrue="1" operator="equal">
      <formula>"División"</formula>
    </cfRule>
  </conditionalFormatting>
  <conditionalFormatting sqref="B19">
    <cfRule type="cellIs" dxfId="114" priority="3" stopIfTrue="1" operator="equal">
      <formula>"División"</formula>
    </cfRule>
  </conditionalFormatting>
  <conditionalFormatting sqref="B29">
    <cfRule type="cellIs" dxfId="113" priority="2" stopIfTrue="1" operator="equal">
      <formula>"División"</formula>
    </cfRule>
  </conditionalFormatting>
  <conditionalFormatting sqref="B32">
    <cfRule type="cellIs" dxfId="112" priority="1" operator="equal">
      <formula>"Sistema Bancario PRELIMINAR"</formula>
    </cfRule>
  </conditionalFormatting>
  <hyperlinks>
    <hyperlink ref="AH3" location="'Índice '!A1" tooltip="Ir al Índice" display="Volver" xr:uid="{669254D3-DB13-42E1-BC8E-AAC7A6ECAD19}"/>
  </hyperlinks>
  <pageMargins left="0.3" right="0.27" top="0.4" bottom="1" header="0" footer="0"/>
  <pageSetup scale="31" orientation="landscape" r:id="rId1"/>
  <headerFooter alignWithMargins="0">
    <oddFooter>&amp;L- &amp;P -&amp;R&amp;D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3347A-772A-4641-9A7A-4D192A2AB577}">
  <sheetPr codeName="Hoja57">
    <tabColor theme="8" tint="0.59999389629810485"/>
  </sheetPr>
  <dimension ref="A1:S39"/>
  <sheetViews>
    <sheetView showGridLines="0" zoomScale="85" zoomScaleNormal="85" workbookViewId="0"/>
  </sheetViews>
  <sheetFormatPr baseColWidth="10" defaultColWidth="15.140625" defaultRowHeight="12.75" outlineLevelRow="1"/>
  <cols>
    <col min="1" max="1" width="8.140625" bestFit="1" customWidth="1"/>
    <col min="2" max="2" width="34.5703125" style="1" customWidth="1"/>
    <col min="3" max="12" width="14.7109375" style="1" customWidth="1"/>
    <col min="13" max="13" width="22.140625" style="1" customWidth="1"/>
    <col min="14" max="14" width="18.42578125" style="1" customWidth="1"/>
    <col min="15" max="15" width="14.85546875" style="1" customWidth="1"/>
    <col min="16" max="17" width="17.28515625" style="1" customWidth="1"/>
    <col min="18" max="18" width="17.5703125" style="1" customWidth="1"/>
    <col min="19" max="19" width="23.140625" style="1" customWidth="1"/>
    <col min="20" max="16384" width="15.140625" style="1"/>
  </cols>
  <sheetData>
    <row r="1" spans="1:19">
      <c r="B1" s="117"/>
    </row>
    <row r="2" spans="1:19" s="310" customFormat="1" ht="40.9" hidden="1" customHeight="1" outlineLevel="1">
      <c r="A2"/>
      <c r="B2" s="206"/>
      <c r="C2" s="61" t="s">
        <v>220</v>
      </c>
      <c r="D2" s="337" t="s">
        <v>757</v>
      </c>
      <c r="E2" s="295" t="s">
        <v>758</v>
      </c>
      <c r="F2" s="295" t="s">
        <v>759</v>
      </c>
      <c r="G2" s="295" t="s">
        <v>760</v>
      </c>
      <c r="H2" s="295" t="s">
        <v>761</v>
      </c>
      <c r="I2" s="295" t="s">
        <v>762</v>
      </c>
      <c r="J2" s="295" t="s">
        <v>763</v>
      </c>
      <c r="K2" s="295" t="s">
        <v>764</v>
      </c>
      <c r="L2" s="61" t="s">
        <v>765</v>
      </c>
      <c r="M2" s="61" t="s">
        <v>766</v>
      </c>
      <c r="N2" s="61" t="s">
        <v>767</v>
      </c>
      <c r="O2" s="320" t="s">
        <v>768</v>
      </c>
      <c r="P2" s="61" t="s">
        <v>226</v>
      </c>
      <c r="Q2" s="61" t="s">
        <v>769</v>
      </c>
      <c r="R2" s="61" t="s">
        <v>770</v>
      </c>
      <c r="S2" s="61" t="s">
        <v>771</v>
      </c>
    </row>
    <row r="3" spans="1:19" ht="28.15" customHeight="1" collapsed="1" thickBot="1">
      <c r="B3" s="209" t="s">
        <v>400</v>
      </c>
      <c r="S3" s="210" t="s">
        <v>36</v>
      </c>
    </row>
    <row r="4" spans="1:19" ht="17.45" customHeight="1">
      <c r="B4" s="14" t="s">
        <v>772</v>
      </c>
      <c r="C4" s="15"/>
      <c r="D4" s="15"/>
      <c r="E4" s="15"/>
      <c r="F4" s="15"/>
      <c r="G4" s="15"/>
      <c r="H4" s="15"/>
      <c r="I4" s="15"/>
      <c r="J4" s="15"/>
      <c r="K4" s="15"/>
      <c r="L4" s="15"/>
      <c r="M4" s="15"/>
      <c r="N4" s="15"/>
      <c r="O4" s="15"/>
      <c r="P4" s="15"/>
      <c r="Q4" s="15"/>
      <c r="R4" s="15"/>
      <c r="S4" s="16"/>
    </row>
    <row r="5" spans="1:19" ht="22.5" customHeight="1" thickBot="1">
      <c r="B5" s="211" t="s">
        <v>402</v>
      </c>
      <c r="C5" s="212"/>
      <c r="D5" s="212"/>
      <c r="E5" s="212"/>
      <c r="F5" s="212"/>
      <c r="G5" s="212"/>
      <c r="H5" s="212"/>
      <c r="I5" s="212"/>
      <c r="J5" s="212"/>
      <c r="K5" s="212"/>
      <c r="L5" s="212"/>
      <c r="M5" s="212"/>
      <c r="N5" s="212"/>
      <c r="O5" s="212"/>
      <c r="P5" s="212"/>
      <c r="Q5" s="212"/>
      <c r="R5" s="212"/>
      <c r="S5" s="213"/>
    </row>
    <row r="6" spans="1:19">
      <c r="B6" s="214"/>
      <c r="C6" s="214"/>
      <c r="D6" s="214"/>
      <c r="E6" s="214"/>
      <c r="F6" s="214"/>
      <c r="G6" s="214"/>
      <c r="H6" s="214"/>
      <c r="I6" s="214"/>
      <c r="J6" s="214"/>
      <c r="K6" s="214"/>
      <c r="L6" s="214"/>
      <c r="M6" s="214"/>
      <c r="N6" s="214"/>
      <c r="O6" s="214"/>
      <c r="P6" s="214"/>
      <c r="Q6" s="214"/>
      <c r="R6" s="214"/>
      <c r="S6" s="214"/>
    </row>
    <row r="7" spans="1:19" ht="18" customHeight="1">
      <c r="B7" s="296" t="s">
        <v>403</v>
      </c>
      <c r="C7" s="217" t="s">
        <v>437</v>
      </c>
      <c r="D7" s="300"/>
      <c r="E7" s="300"/>
      <c r="F7" s="300"/>
      <c r="G7" s="300"/>
      <c r="H7" s="300"/>
      <c r="I7" s="300"/>
      <c r="J7" s="300"/>
      <c r="K7" s="300"/>
      <c r="L7" s="300"/>
      <c r="M7" s="300"/>
      <c r="N7" s="218"/>
      <c r="O7" s="218"/>
      <c r="P7" s="218"/>
      <c r="Q7" s="218"/>
      <c r="R7" s="218"/>
      <c r="S7" s="219"/>
    </row>
    <row r="8" spans="1:19" ht="19.149999999999999" customHeight="1">
      <c r="B8" s="302"/>
      <c r="C8" s="226" t="s">
        <v>413</v>
      </c>
      <c r="D8" s="338" t="s">
        <v>773</v>
      </c>
      <c r="E8" s="338"/>
      <c r="F8" s="338"/>
      <c r="G8" s="338"/>
      <c r="H8" s="338"/>
      <c r="I8" s="338"/>
      <c r="J8" s="338"/>
      <c r="K8" s="338"/>
      <c r="L8" s="216" t="s">
        <v>774</v>
      </c>
      <c r="M8" s="216" t="s">
        <v>775</v>
      </c>
      <c r="N8" s="216" t="s">
        <v>776</v>
      </c>
      <c r="O8" s="249" t="s">
        <v>777</v>
      </c>
      <c r="P8" s="250" t="s">
        <v>632</v>
      </c>
      <c r="Q8" s="286"/>
      <c r="R8" s="286"/>
      <c r="S8" s="264"/>
    </row>
    <row r="9" spans="1:19" ht="21.6" customHeight="1">
      <c r="B9" s="302"/>
      <c r="C9" s="226"/>
      <c r="D9" s="338" t="s">
        <v>413</v>
      </c>
      <c r="E9" s="338" t="s">
        <v>778</v>
      </c>
      <c r="F9" s="338" t="s">
        <v>405</v>
      </c>
      <c r="G9" s="338"/>
      <c r="H9" s="338"/>
      <c r="I9" s="338"/>
      <c r="J9" s="338"/>
      <c r="K9" s="338" t="s">
        <v>618</v>
      </c>
      <c r="L9" s="226"/>
      <c r="M9" s="226"/>
      <c r="N9" s="226"/>
      <c r="O9" s="249" t="s">
        <v>779</v>
      </c>
      <c r="P9" s="216" t="s">
        <v>413</v>
      </c>
      <c r="Q9" s="216" t="s">
        <v>780</v>
      </c>
      <c r="R9" s="216" t="s">
        <v>781</v>
      </c>
      <c r="S9" s="220" t="s">
        <v>782</v>
      </c>
    </row>
    <row r="10" spans="1:19" ht="21.6" customHeight="1">
      <c r="B10" s="302"/>
      <c r="C10" s="226"/>
      <c r="D10" s="338"/>
      <c r="E10" s="338"/>
      <c r="F10" s="338" t="s">
        <v>413</v>
      </c>
      <c r="G10" s="338" t="s">
        <v>783</v>
      </c>
      <c r="H10" s="338"/>
      <c r="I10" s="338" t="s">
        <v>784</v>
      </c>
      <c r="J10" s="338" t="s">
        <v>785</v>
      </c>
      <c r="K10" s="338"/>
      <c r="L10" s="226"/>
      <c r="M10" s="226"/>
      <c r="N10" s="226"/>
      <c r="O10" s="249"/>
      <c r="P10" s="226"/>
      <c r="Q10" s="226"/>
      <c r="R10" s="226"/>
      <c r="S10" s="259"/>
    </row>
    <row r="11" spans="1:19" ht="19.899999999999999" customHeight="1">
      <c r="B11" s="306"/>
      <c r="C11" s="230"/>
      <c r="D11" s="338"/>
      <c r="E11" s="338"/>
      <c r="F11" s="338"/>
      <c r="G11" s="339" t="s">
        <v>786</v>
      </c>
      <c r="H11" s="339" t="s">
        <v>787</v>
      </c>
      <c r="I11" s="338"/>
      <c r="J11" s="338"/>
      <c r="K11" s="338"/>
      <c r="L11" s="230"/>
      <c r="M11" s="230"/>
      <c r="N11" s="230"/>
      <c r="O11" s="250" t="s">
        <v>788</v>
      </c>
      <c r="P11" s="230"/>
      <c r="Q11" s="230"/>
      <c r="R11" s="230"/>
      <c r="S11" s="264"/>
    </row>
    <row r="12" spans="1:19" ht="8.4499999999999993" customHeight="1">
      <c r="B12" s="214"/>
      <c r="C12" s="214"/>
      <c r="D12" s="234"/>
      <c r="E12" s="214"/>
      <c r="F12" s="214"/>
      <c r="G12" s="214"/>
      <c r="H12" s="214"/>
      <c r="I12" s="214"/>
      <c r="J12" s="214"/>
      <c r="K12" s="214"/>
      <c r="L12" s="214"/>
      <c r="M12" s="214"/>
      <c r="N12" s="321"/>
      <c r="O12" s="321"/>
      <c r="P12" s="321"/>
      <c r="Q12" s="321"/>
      <c r="R12" s="321"/>
      <c r="S12" s="321"/>
    </row>
    <row r="13" spans="1:19" ht="8.4499999999999993" customHeight="1" thickBot="1">
      <c r="B13" s="114"/>
      <c r="C13" s="323"/>
      <c r="D13" s="323"/>
      <c r="E13" s="323"/>
      <c r="F13" s="323"/>
      <c r="G13" s="323"/>
      <c r="H13" s="323"/>
      <c r="I13" s="323"/>
      <c r="J13" s="323"/>
      <c r="K13" s="323"/>
      <c r="L13" s="323"/>
      <c r="M13" s="323"/>
      <c r="N13" s="324"/>
      <c r="O13" s="324"/>
      <c r="P13" s="214"/>
      <c r="Q13" s="214"/>
      <c r="R13" s="321"/>
      <c r="S13" s="321"/>
    </row>
    <row r="14" spans="1:19">
      <c r="B14" s="232" t="s">
        <v>415</v>
      </c>
      <c r="C14" s="233">
        <v>28043.913648999998</v>
      </c>
      <c r="D14" s="233">
        <v>19030.706812999997</v>
      </c>
      <c r="E14" s="233">
        <v>-767.82049600000028</v>
      </c>
      <c r="F14" s="233">
        <v>17585.756591000001</v>
      </c>
      <c r="G14" s="233">
        <v>13402.229771</v>
      </c>
      <c r="H14" s="233">
        <v>931.10416599999996</v>
      </c>
      <c r="I14" s="233">
        <v>1658.525942</v>
      </c>
      <c r="J14" s="233">
        <v>1593.8967119999998</v>
      </c>
      <c r="K14" s="233">
        <v>2212.7707179999961</v>
      </c>
      <c r="L14" s="233">
        <v>-462.91284000000002</v>
      </c>
      <c r="M14" s="233">
        <v>1422.3681429999999</v>
      </c>
      <c r="N14" s="233">
        <v>0</v>
      </c>
      <c r="O14" s="233">
        <v>0</v>
      </c>
      <c r="P14" s="233">
        <v>8053.7515329999997</v>
      </c>
      <c r="Q14" s="233">
        <v>7190.9146799999999</v>
      </c>
      <c r="R14" s="233">
        <v>862.83685300000002</v>
      </c>
      <c r="S14" s="233">
        <v>0</v>
      </c>
    </row>
    <row r="15" spans="1:19">
      <c r="B15" s="235" t="s">
        <v>416</v>
      </c>
      <c r="C15" s="236">
        <v>24152.056441000001</v>
      </c>
      <c r="D15" s="236">
        <v>14354.669476000003</v>
      </c>
      <c r="E15" s="236">
        <v>4249.3778240000001</v>
      </c>
      <c r="F15" s="236">
        <v>10101.912316</v>
      </c>
      <c r="G15" s="236">
        <v>847.25518</v>
      </c>
      <c r="H15" s="236">
        <v>561.54879800000003</v>
      </c>
      <c r="I15" s="236">
        <v>2864.5681640000003</v>
      </c>
      <c r="J15" s="236">
        <v>5828.5401739999998</v>
      </c>
      <c r="K15" s="236">
        <v>3.3793360000036046</v>
      </c>
      <c r="L15" s="236">
        <v>0</v>
      </c>
      <c r="M15" s="236">
        <v>209.73053999999999</v>
      </c>
      <c r="N15" s="236">
        <v>0</v>
      </c>
      <c r="O15" s="236">
        <v>0</v>
      </c>
      <c r="P15" s="236">
        <v>9587.6564249999992</v>
      </c>
      <c r="Q15" s="236">
        <v>12742.894463000001</v>
      </c>
      <c r="R15" s="236">
        <v>-1817.877524</v>
      </c>
      <c r="S15" s="236">
        <v>-1337.360514</v>
      </c>
    </row>
    <row r="16" spans="1:19">
      <c r="B16" s="235" t="s">
        <v>417</v>
      </c>
      <c r="C16" s="236">
        <v>11374.425127</v>
      </c>
      <c r="D16" s="236">
        <v>35563.926728999999</v>
      </c>
      <c r="E16" s="236">
        <v>25314.161593000001</v>
      </c>
      <c r="F16" s="236">
        <v>9736.4537330000003</v>
      </c>
      <c r="G16" s="236">
        <v>6973.1514459999999</v>
      </c>
      <c r="H16" s="236">
        <v>854.79012599999999</v>
      </c>
      <c r="I16" s="236">
        <v>-36.521753000000004</v>
      </c>
      <c r="J16" s="236">
        <v>1945.0339139999996</v>
      </c>
      <c r="K16" s="236">
        <v>513.31140299999788</v>
      </c>
      <c r="L16" s="236">
        <v>-3501.9716239999998</v>
      </c>
      <c r="M16" s="236">
        <v>2606.1943249999999</v>
      </c>
      <c r="N16" s="236">
        <v>0</v>
      </c>
      <c r="O16" s="236">
        <v>1765.5042580000002</v>
      </c>
      <c r="P16" s="236">
        <v>-25059.228561</v>
      </c>
      <c r="Q16" s="236">
        <v>-35774.845578</v>
      </c>
      <c r="R16" s="236">
        <v>1257.619721</v>
      </c>
      <c r="S16" s="236">
        <v>9457.9972959999996</v>
      </c>
    </row>
    <row r="17" spans="2:19">
      <c r="B17" s="235" t="s">
        <v>418</v>
      </c>
      <c r="C17" s="236">
        <v>186312.93299599999</v>
      </c>
      <c r="D17" s="236">
        <v>97992.161737000104</v>
      </c>
      <c r="E17" s="236">
        <v>-9957.8826330001466</v>
      </c>
      <c r="F17" s="236">
        <v>92061.816709000006</v>
      </c>
      <c r="G17" s="236">
        <v>78081.508277999994</v>
      </c>
      <c r="H17" s="236">
        <v>4770.0161520000001</v>
      </c>
      <c r="I17" s="236">
        <v>2729.3719210000004</v>
      </c>
      <c r="J17" s="236">
        <v>6480.9203580000012</v>
      </c>
      <c r="K17" s="236">
        <v>15888.227661000245</v>
      </c>
      <c r="L17" s="236">
        <v>220.47997699999999</v>
      </c>
      <c r="M17" s="236">
        <v>5996.2875279999998</v>
      </c>
      <c r="N17" s="236">
        <v>0</v>
      </c>
      <c r="O17" s="236">
        <v>6.6908999999999996E-2</v>
      </c>
      <c r="P17" s="236">
        <v>82103.936845000004</v>
      </c>
      <c r="Q17" s="236">
        <v>-27664.182454000002</v>
      </c>
      <c r="R17" s="236">
        <v>14084.799129000001</v>
      </c>
      <c r="S17" s="236">
        <v>95683.320170000006</v>
      </c>
    </row>
    <row r="18" spans="2:19">
      <c r="B18" s="235" t="s">
        <v>419</v>
      </c>
      <c r="C18" s="236">
        <v>64455.306539999998</v>
      </c>
      <c r="D18" s="236">
        <v>168942.30112600001</v>
      </c>
      <c r="E18" s="236">
        <v>111496.28864699999</v>
      </c>
      <c r="F18" s="236">
        <v>81207.034157000002</v>
      </c>
      <c r="G18" s="236">
        <v>15444.655032999999</v>
      </c>
      <c r="H18" s="236">
        <v>11028.499852000001</v>
      </c>
      <c r="I18" s="236">
        <v>41063.233601</v>
      </c>
      <c r="J18" s="236">
        <v>13670.645670999998</v>
      </c>
      <c r="K18" s="236">
        <v>-23761.02167799999</v>
      </c>
      <c r="L18" s="236">
        <v>1290.272467</v>
      </c>
      <c r="M18" s="236">
        <v>1315.527413</v>
      </c>
      <c r="N18" s="236">
        <v>0</v>
      </c>
      <c r="O18" s="236">
        <v>-6365.7639740000004</v>
      </c>
      <c r="P18" s="236">
        <v>-100727.03049200001</v>
      </c>
      <c r="Q18" s="236">
        <v>-155621.45368400001</v>
      </c>
      <c r="R18" s="236">
        <v>24478.765189000002</v>
      </c>
      <c r="S18" s="236">
        <v>30415.658003</v>
      </c>
    </row>
    <row r="19" spans="2:19">
      <c r="B19" s="235" t="s">
        <v>420</v>
      </c>
      <c r="C19" s="236">
        <v>135407.76367399999</v>
      </c>
      <c r="D19" s="236">
        <v>-94758.883687000023</v>
      </c>
      <c r="E19" s="236">
        <v>-140341.29756799992</v>
      </c>
      <c r="F19" s="236">
        <v>44786.524211999997</v>
      </c>
      <c r="G19" s="236">
        <v>33208.001428000003</v>
      </c>
      <c r="H19" s="236">
        <v>1052.990425</v>
      </c>
      <c r="I19" s="236">
        <v>-3006.7005859999999</v>
      </c>
      <c r="J19" s="236">
        <v>13532.232945</v>
      </c>
      <c r="K19" s="236">
        <v>795.88966899990191</v>
      </c>
      <c r="L19" s="236">
        <v>18481.920134</v>
      </c>
      <c r="M19" s="236">
        <v>13544.22464</v>
      </c>
      <c r="N19" s="236">
        <v>0</v>
      </c>
      <c r="O19" s="236">
        <v>3737.5440760000001</v>
      </c>
      <c r="P19" s="236">
        <v>194402.958511</v>
      </c>
      <c r="Q19" s="236">
        <v>46306.949136000003</v>
      </c>
      <c r="R19" s="236">
        <v>9270.8260150000006</v>
      </c>
      <c r="S19" s="236">
        <v>138825.18336</v>
      </c>
    </row>
    <row r="20" spans="2:19">
      <c r="B20" s="235" t="s">
        <v>421</v>
      </c>
      <c r="C20" s="236">
        <v>24805.378935000001</v>
      </c>
      <c r="D20" s="236">
        <v>15099.137451000001</v>
      </c>
      <c r="E20" s="236">
        <v>-3030.6507499999998</v>
      </c>
      <c r="F20" s="236">
        <v>491.92115899999999</v>
      </c>
      <c r="G20" s="236">
        <v>660.53397199999995</v>
      </c>
      <c r="H20" s="236">
        <v>191.64135999999999</v>
      </c>
      <c r="I20" s="236">
        <v>106.950897</v>
      </c>
      <c r="J20" s="236">
        <v>-467.20506999999998</v>
      </c>
      <c r="K20" s="236">
        <v>17637.867041999998</v>
      </c>
      <c r="L20" s="236">
        <v>-0.76179399999999997</v>
      </c>
      <c r="M20" s="236">
        <v>3123.80186</v>
      </c>
      <c r="N20" s="236">
        <v>0</v>
      </c>
      <c r="O20" s="236">
        <v>-1.2592000000000001E-2</v>
      </c>
      <c r="P20" s="236">
        <v>6583.2140099999997</v>
      </c>
      <c r="Q20" s="236">
        <v>6583.2140099999997</v>
      </c>
      <c r="R20" s="236">
        <v>0</v>
      </c>
      <c r="S20" s="236">
        <v>0</v>
      </c>
    </row>
    <row r="21" spans="2:19">
      <c r="B21" s="235" t="s">
        <v>422</v>
      </c>
      <c r="C21" s="236">
        <v>14327.493372999999</v>
      </c>
      <c r="D21" s="236">
        <v>7508.9984459999996</v>
      </c>
      <c r="E21" s="236">
        <v>-2465.54358</v>
      </c>
      <c r="F21" s="236">
        <v>9974.5420259999992</v>
      </c>
      <c r="G21" s="236">
        <v>1167.814662</v>
      </c>
      <c r="H21" s="236">
        <v>0</v>
      </c>
      <c r="I21" s="236">
        <v>0</v>
      </c>
      <c r="J21" s="236">
        <v>8806.7273640000003</v>
      </c>
      <c r="K21" s="236">
        <v>0</v>
      </c>
      <c r="L21" s="236">
        <v>11406.043226</v>
      </c>
      <c r="M21" s="236">
        <v>0</v>
      </c>
      <c r="N21" s="236">
        <v>0</v>
      </c>
      <c r="O21" s="236">
        <v>113.35956</v>
      </c>
      <c r="P21" s="236">
        <v>-4700.9078589999999</v>
      </c>
      <c r="Q21" s="236">
        <v>-14113.394289</v>
      </c>
      <c r="R21" s="236">
        <v>0</v>
      </c>
      <c r="S21" s="236">
        <v>9412.4864300000008</v>
      </c>
    </row>
    <row r="22" spans="2:19">
      <c r="B22" s="235" t="s">
        <v>423</v>
      </c>
      <c r="C22" s="236">
        <v>94834.906206</v>
      </c>
      <c r="D22" s="236">
        <v>74426.462400999997</v>
      </c>
      <c r="E22" s="236">
        <v>48897.932449</v>
      </c>
      <c r="F22" s="236">
        <v>23081.009661</v>
      </c>
      <c r="G22" s="236">
        <v>9122.9994709999992</v>
      </c>
      <c r="H22" s="236">
        <v>7.9961890000000002</v>
      </c>
      <c r="I22" s="236">
        <v>12049.527871000006</v>
      </c>
      <c r="J22" s="236">
        <v>1900.4861300000011</v>
      </c>
      <c r="K22" s="236">
        <v>2447.5202909999971</v>
      </c>
      <c r="L22" s="236">
        <v>4770.1738599999999</v>
      </c>
      <c r="M22" s="236">
        <v>16746.261769000001</v>
      </c>
      <c r="N22" s="236">
        <v>0</v>
      </c>
      <c r="O22" s="236">
        <v>-76547.401052000001</v>
      </c>
      <c r="P22" s="236">
        <v>75439.409228000004</v>
      </c>
      <c r="Q22" s="236">
        <v>72143.059517000002</v>
      </c>
      <c r="R22" s="236">
        <v>674.25091399999997</v>
      </c>
      <c r="S22" s="236">
        <v>2622.0987970000001</v>
      </c>
    </row>
    <row r="23" spans="2:19">
      <c r="B23" s="235" t="s">
        <v>424</v>
      </c>
      <c r="C23" s="236">
        <v>6177.6886789999999</v>
      </c>
      <c r="D23" s="236">
        <v>7400.8019700000004</v>
      </c>
      <c r="E23" s="236">
        <v>6010.571081</v>
      </c>
      <c r="F23" s="236">
        <v>1354.793263</v>
      </c>
      <c r="G23" s="236">
        <v>2976.735326</v>
      </c>
      <c r="H23" s="236">
        <v>131.49092300000001</v>
      </c>
      <c r="I23" s="236">
        <v>-2703.3794309999998</v>
      </c>
      <c r="J23" s="236">
        <v>949.94644499999993</v>
      </c>
      <c r="K23" s="236">
        <v>35.437626000000364</v>
      </c>
      <c r="L23" s="236">
        <v>0</v>
      </c>
      <c r="M23" s="236">
        <v>0</v>
      </c>
      <c r="N23" s="236">
        <v>0</v>
      </c>
      <c r="O23" s="236">
        <v>81.272153000000003</v>
      </c>
      <c r="P23" s="236">
        <v>-1304.385444</v>
      </c>
      <c r="Q23" s="236">
        <v>-1783.1259239999999</v>
      </c>
      <c r="R23" s="236">
        <v>0</v>
      </c>
      <c r="S23" s="236">
        <v>478.74047999999999</v>
      </c>
    </row>
    <row r="24" spans="2:19">
      <c r="B24" s="235" t="s">
        <v>425</v>
      </c>
      <c r="C24" s="236">
        <v>131413.98396899999</v>
      </c>
      <c r="D24" s="236">
        <v>-14404.523938</v>
      </c>
      <c r="E24" s="236">
        <v>-19316.993015</v>
      </c>
      <c r="F24" s="236">
        <v>4869.2597999999998</v>
      </c>
      <c r="G24" s="236">
        <v>5585.872179</v>
      </c>
      <c r="H24" s="236">
        <v>1355.100404</v>
      </c>
      <c r="I24" s="236">
        <v>9713.5062749999997</v>
      </c>
      <c r="J24" s="236">
        <v>-11785.219058000001</v>
      </c>
      <c r="K24" s="236">
        <v>43.209276999999929</v>
      </c>
      <c r="L24" s="236">
        <v>-302.54776299999997</v>
      </c>
      <c r="M24" s="236">
        <v>-46062.202483000001</v>
      </c>
      <c r="N24" s="236">
        <v>0</v>
      </c>
      <c r="O24" s="236">
        <v>1094.6976830000001</v>
      </c>
      <c r="P24" s="236">
        <v>191088.56047</v>
      </c>
      <c r="Q24" s="236">
        <v>-330887.28824299999</v>
      </c>
      <c r="R24" s="236">
        <v>8506.7776319999994</v>
      </c>
      <c r="S24" s="236">
        <v>513469.07108099997</v>
      </c>
    </row>
    <row r="25" spans="2:19">
      <c r="B25" s="235" t="s">
        <v>426</v>
      </c>
      <c r="C25" s="236">
        <v>23250.987649999999</v>
      </c>
      <c r="D25" s="236">
        <v>28721.331892999999</v>
      </c>
      <c r="E25" s="236">
        <v>7403.560418</v>
      </c>
      <c r="F25" s="236">
        <v>22021.433783</v>
      </c>
      <c r="G25" s="236">
        <v>1914.2426519999999</v>
      </c>
      <c r="H25" s="236">
        <v>20.615144999999998</v>
      </c>
      <c r="I25" s="236">
        <v>251.10803299999998</v>
      </c>
      <c r="J25" s="236">
        <v>19835.467952999999</v>
      </c>
      <c r="K25" s="236">
        <v>-703.66230800000267</v>
      </c>
      <c r="L25" s="236">
        <v>0</v>
      </c>
      <c r="M25" s="236">
        <v>0</v>
      </c>
      <c r="N25" s="236">
        <v>0</v>
      </c>
      <c r="O25" s="236">
        <v>-0.124505</v>
      </c>
      <c r="P25" s="236">
        <v>-5470.2197379999998</v>
      </c>
      <c r="Q25" s="236">
        <v>-8218.14509</v>
      </c>
      <c r="R25" s="236">
        <v>-1307.1006480000001</v>
      </c>
      <c r="S25" s="236">
        <v>4055.0259999999998</v>
      </c>
    </row>
    <row r="26" spans="2:19">
      <c r="B26" s="235" t="s">
        <v>427</v>
      </c>
      <c r="C26" s="236">
        <v>275.985817</v>
      </c>
      <c r="D26" s="236">
        <v>0</v>
      </c>
      <c r="E26" s="236">
        <v>0</v>
      </c>
      <c r="F26" s="236">
        <v>0</v>
      </c>
      <c r="G26" s="236">
        <v>0</v>
      </c>
      <c r="H26" s="236">
        <v>0</v>
      </c>
      <c r="I26" s="236">
        <v>0</v>
      </c>
      <c r="J26" s="236">
        <v>0</v>
      </c>
      <c r="K26" s="236">
        <v>0</v>
      </c>
      <c r="L26" s="236">
        <v>0</v>
      </c>
      <c r="M26" s="236">
        <v>0</v>
      </c>
      <c r="N26" s="236">
        <v>0</v>
      </c>
      <c r="O26" s="236">
        <v>0</v>
      </c>
      <c r="P26" s="236">
        <v>275.985817</v>
      </c>
      <c r="Q26" s="236">
        <v>275.985817</v>
      </c>
      <c r="R26" s="236">
        <v>0</v>
      </c>
      <c r="S26" s="236">
        <v>0</v>
      </c>
    </row>
    <row r="27" spans="2:19">
      <c r="B27" s="235" t="s">
        <v>428</v>
      </c>
      <c r="C27" s="236">
        <v>304.54408699999999</v>
      </c>
      <c r="D27" s="236">
        <v>-99.479225000000014</v>
      </c>
      <c r="E27" s="236">
        <v>-99.479225000000014</v>
      </c>
      <c r="F27" s="236">
        <v>0</v>
      </c>
      <c r="G27" s="236">
        <v>0</v>
      </c>
      <c r="H27" s="236">
        <v>0</v>
      </c>
      <c r="I27" s="236">
        <v>0</v>
      </c>
      <c r="J27" s="236">
        <v>0</v>
      </c>
      <c r="K27" s="236">
        <v>0</v>
      </c>
      <c r="L27" s="236">
        <v>0</v>
      </c>
      <c r="M27" s="236">
        <v>0</v>
      </c>
      <c r="N27" s="236">
        <v>0</v>
      </c>
      <c r="O27" s="236">
        <v>0</v>
      </c>
      <c r="P27" s="236">
        <v>404.02331199999998</v>
      </c>
      <c r="Q27" s="236">
        <v>404.02331199999998</v>
      </c>
      <c r="R27" s="236">
        <v>0</v>
      </c>
      <c r="S27" s="236">
        <v>0</v>
      </c>
    </row>
    <row r="28" spans="2:19">
      <c r="B28" s="235" t="s">
        <v>429</v>
      </c>
      <c r="C28" s="236">
        <v>11554.349130000001</v>
      </c>
      <c r="D28" s="236">
        <v>9087.7278069999993</v>
      </c>
      <c r="E28" s="236">
        <v>22865.451552999999</v>
      </c>
      <c r="F28" s="236">
        <v>-13777.723746</v>
      </c>
      <c r="G28" s="236">
        <v>4885.0534070000003</v>
      </c>
      <c r="H28" s="236">
        <v>0</v>
      </c>
      <c r="I28" s="236">
        <v>-18662.778429999998</v>
      </c>
      <c r="J28" s="236">
        <v>1.2769999999999999E-3</v>
      </c>
      <c r="K28" s="236">
        <v>3.637978807091713E-12</v>
      </c>
      <c r="L28" s="236">
        <v>0</v>
      </c>
      <c r="M28" s="236">
        <v>56.406160999999997</v>
      </c>
      <c r="N28" s="236">
        <v>0</v>
      </c>
      <c r="O28" s="236">
        <v>0.23761099999999999</v>
      </c>
      <c r="P28" s="236">
        <v>2409.9775509999999</v>
      </c>
      <c r="Q28" s="236">
        <v>24.189416999999999</v>
      </c>
      <c r="R28" s="236">
        <v>2385.7881339999999</v>
      </c>
      <c r="S28" s="236">
        <v>0</v>
      </c>
    </row>
    <row r="29" spans="2:19">
      <c r="B29" s="235" t="s">
        <v>430</v>
      </c>
      <c r="C29" s="236">
        <v>26779.860568</v>
      </c>
      <c r="D29" s="236">
        <v>19095.597209</v>
      </c>
      <c r="E29" s="236">
        <v>12361.567993000001</v>
      </c>
      <c r="F29" s="236">
        <v>6734.0292159999999</v>
      </c>
      <c r="G29" s="236">
        <v>4335.1808289999999</v>
      </c>
      <c r="H29" s="236">
        <v>2680.3791860000001</v>
      </c>
      <c r="I29" s="236">
        <v>1263.494563</v>
      </c>
      <c r="J29" s="236">
        <v>-1545.0253619999999</v>
      </c>
      <c r="K29" s="236">
        <v>-9.0949470177292824E-13</v>
      </c>
      <c r="L29" s="236">
        <v>0</v>
      </c>
      <c r="M29" s="236">
        <v>0</v>
      </c>
      <c r="N29" s="236">
        <v>0</v>
      </c>
      <c r="O29" s="236">
        <v>-85.624205000000003</v>
      </c>
      <c r="P29" s="236">
        <v>7769.8875639999997</v>
      </c>
      <c r="Q29" s="236">
        <v>7769.8875639999997</v>
      </c>
      <c r="R29" s="236">
        <v>0</v>
      </c>
      <c r="S29" s="236">
        <v>0</v>
      </c>
    </row>
    <row r="30" spans="2:19" ht="13.5" thickBot="1">
      <c r="B30" s="237" t="s">
        <v>431</v>
      </c>
      <c r="C30" s="238">
        <v>70017.713732000004</v>
      </c>
      <c r="D30" s="238">
        <v>169328.85168900061</v>
      </c>
      <c r="E30" s="238">
        <v>154123.0790860001</v>
      </c>
      <c r="F30" s="238">
        <v>13134.104615</v>
      </c>
      <c r="G30" s="238">
        <v>10651.705610000001</v>
      </c>
      <c r="H30" s="238">
        <v>497.65930800000001</v>
      </c>
      <c r="I30" s="238">
        <v>-95.597523000000137</v>
      </c>
      <c r="J30" s="238">
        <v>2080.3372199999994</v>
      </c>
      <c r="K30" s="238">
        <v>2071.667988000514</v>
      </c>
      <c r="L30" s="238">
        <v>-76.882411000000005</v>
      </c>
      <c r="M30" s="238">
        <v>-509.108834</v>
      </c>
      <c r="N30" s="238">
        <v>0</v>
      </c>
      <c r="O30" s="238">
        <v>-1090.426101</v>
      </c>
      <c r="P30" s="238">
        <v>-97634.720610999997</v>
      </c>
      <c r="Q30" s="238">
        <v>-133344.73692600001</v>
      </c>
      <c r="R30" s="238">
        <v>9893.8968590000004</v>
      </c>
      <c r="S30" s="238">
        <v>25816.119456</v>
      </c>
    </row>
    <row r="31" spans="2:19" ht="13.5" thickBot="1">
      <c r="B31" s="239"/>
      <c r="C31" s="114"/>
      <c r="D31" s="114"/>
      <c r="E31" s="114"/>
      <c r="F31" s="114"/>
      <c r="G31" s="114"/>
      <c r="H31" s="114"/>
      <c r="I31" s="114"/>
      <c r="J31" s="114"/>
      <c r="K31" s="114"/>
      <c r="L31" s="114"/>
      <c r="M31" s="114"/>
      <c r="N31" s="114"/>
      <c r="O31" s="114"/>
      <c r="P31" s="114"/>
      <c r="Q31" s="114"/>
      <c r="R31" s="114"/>
      <c r="S31" s="114"/>
    </row>
    <row r="32" spans="2:19" ht="13.5" thickBot="1">
      <c r="B32" s="241" t="s">
        <v>432</v>
      </c>
      <c r="C32" s="242">
        <v>853489.29057299998</v>
      </c>
      <c r="D32" s="242">
        <v>557289.78789699916</v>
      </c>
      <c r="E32" s="242">
        <v>216742.32337699924</v>
      </c>
      <c r="F32" s="242">
        <v>323362.86749500001</v>
      </c>
      <c r="G32" s="242">
        <v>189256.93924400001</v>
      </c>
      <c r="H32" s="242">
        <v>24083.832033999999</v>
      </c>
      <c r="I32" s="242">
        <v>47195.309544000003</v>
      </c>
      <c r="J32" s="242">
        <v>62826.786673000002</v>
      </c>
      <c r="K32" s="242">
        <v>17184.597024999908</v>
      </c>
      <c r="L32" s="242">
        <v>31823.813232</v>
      </c>
      <c r="M32" s="242">
        <v>-1550.5089379999999</v>
      </c>
      <c r="N32" s="242">
        <v>0</v>
      </c>
      <c r="O32" s="242">
        <v>-77296.670178999993</v>
      </c>
      <c r="P32" s="242">
        <v>343222.86856099998</v>
      </c>
      <c r="Q32" s="242">
        <v>-553966.05427199998</v>
      </c>
      <c r="R32" s="242">
        <v>68290.582274</v>
      </c>
      <c r="S32" s="242">
        <v>828898.34055900003</v>
      </c>
    </row>
    <row r="33" spans="2:19">
      <c r="B33" s="243"/>
      <c r="C33" s="244"/>
      <c r="D33" s="244"/>
      <c r="E33" s="244"/>
      <c r="F33" s="244"/>
      <c r="G33" s="244"/>
      <c r="H33" s="244"/>
      <c r="I33" s="244"/>
      <c r="J33" s="244"/>
      <c r="K33" s="244"/>
      <c r="L33" s="244"/>
      <c r="M33" s="244"/>
      <c r="N33" s="244"/>
      <c r="O33" s="244"/>
    </row>
    <row r="34" spans="2:19">
      <c r="B34" s="114" t="s">
        <v>176</v>
      </c>
      <c r="C34" s="244"/>
      <c r="D34" s="244"/>
      <c r="E34" s="244"/>
      <c r="F34" s="244"/>
      <c r="G34" s="244"/>
      <c r="H34" s="244"/>
      <c r="I34" s="244"/>
      <c r="J34" s="244"/>
      <c r="K34" s="244"/>
      <c r="L34" s="244"/>
      <c r="M34" s="244"/>
      <c r="N34" s="244"/>
      <c r="O34" s="244"/>
      <c r="P34" s="244"/>
      <c r="Q34" s="244"/>
      <c r="R34" s="244"/>
      <c r="S34" s="244"/>
    </row>
    <row r="35" spans="2:19">
      <c r="B35" s="114" t="s">
        <v>789</v>
      </c>
      <c r="C35" s="244"/>
      <c r="D35" s="244"/>
      <c r="E35" s="244"/>
      <c r="F35" s="244"/>
      <c r="G35" s="244"/>
      <c r="H35" s="244"/>
      <c r="I35" s="244"/>
      <c r="J35" s="244"/>
      <c r="K35" s="244"/>
      <c r="L35" s="244"/>
      <c r="M35" s="244"/>
      <c r="N35" s="244"/>
      <c r="O35" s="244"/>
      <c r="P35" s="244"/>
      <c r="Q35" s="244"/>
      <c r="R35" s="244"/>
      <c r="S35" s="244"/>
    </row>
    <row r="36" spans="2:19">
      <c r="B36" s="114" t="s">
        <v>790</v>
      </c>
      <c r="C36" s="244"/>
      <c r="D36" s="244"/>
      <c r="E36" s="244"/>
      <c r="F36" s="244"/>
      <c r="G36" s="244"/>
      <c r="H36" s="244"/>
      <c r="I36" s="244"/>
      <c r="J36" s="244"/>
      <c r="K36" s="244"/>
      <c r="L36" s="244"/>
      <c r="M36" s="244"/>
      <c r="N36" s="244"/>
      <c r="O36" s="244"/>
      <c r="P36" s="244"/>
      <c r="Q36" s="244"/>
      <c r="R36" s="244"/>
      <c r="S36" s="244"/>
    </row>
    <row r="37" spans="2:19">
      <c r="B37" s="114" t="s">
        <v>433</v>
      </c>
      <c r="C37" s="244"/>
      <c r="D37" s="244"/>
      <c r="E37" s="244"/>
      <c r="F37" s="244"/>
      <c r="G37" s="244"/>
      <c r="H37" s="244"/>
      <c r="I37" s="244"/>
      <c r="J37" s="244"/>
      <c r="K37" s="244"/>
      <c r="L37" s="244"/>
      <c r="M37" s="244"/>
      <c r="N37" s="244"/>
      <c r="O37" s="244"/>
      <c r="P37" s="244"/>
      <c r="Q37" s="244"/>
      <c r="R37" s="244"/>
      <c r="S37" s="244"/>
    </row>
    <row r="38" spans="2:19">
      <c r="C38" s="244"/>
      <c r="D38" s="244"/>
      <c r="E38" s="244"/>
      <c r="F38" s="244"/>
      <c r="G38" s="244"/>
      <c r="H38" s="244"/>
      <c r="I38" s="244"/>
      <c r="J38" s="244"/>
      <c r="K38" s="244"/>
      <c r="L38" s="244"/>
      <c r="M38" s="244"/>
      <c r="N38" s="244"/>
      <c r="O38" s="244"/>
      <c r="P38" s="244"/>
      <c r="Q38" s="244"/>
      <c r="R38" s="244"/>
      <c r="S38" s="244"/>
    </row>
    <row r="39" spans="2:19">
      <c r="B39" s="114" t="s">
        <v>34</v>
      </c>
    </row>
  </sheetData>
  <mergeCells count="23">
    <mergeCell ref="G10:H10"/>
    <mergeCell ref="I10:I11"/>
    <mergeCell ref="J10:J11"/>
    <mergeCell ref="P8:S8"/>
    <mergeCell ref="D9:D11"/>
    <mergeCell ref="E9:E11"/>
    <mergeCell ref="F9:J9"/>
    <mergeCell ref="K9:K11"/>
    <mergeCell ref="P9:P11"/>
    <mergeCell ref="Q9:Q11"/>
    <mergeCell ref="R9:R11"/>
    <mergeCell ref="S9:S11"/>
    <mergeCell ref="F10:F11"/>
    <mergeCell ref="B4:S4"/>
    <mergeCell ref="B5:S5"/>
    <mergeCell ref="B7:B11"/>
    <mergeCell ref="C7:S7"/>
    <mergeCell ref="C8:C11"/>
    <mergeCell ref="D8:K8"/>
    <mergeCell ref="L8:L11"/>
    <mergeCell ref="M8:M11"/>
    <mergeCell ref="N8:N11"/>
    <mergeCell ref="O8:O11"/>
  </mergeCells>
  <conditionalFormatting sqref="B14:B16 B24:B25 B30 B27 B20:B22">
    <cfRule type="cellIs" dxfId="111" priority="8" stopIfTrue="1" operator="equal">
      <formula>"División"</formula>
    </cfRule>
  </conditionalFormatting>
  <conditionalFormatting sqref="B28">
    <cfRule type="cellIs" dxfId="110" priority="7" stopIfTrue="1" operator="equal">
      <formula>"División"</formula>
    </cfRule>
  </conditionalFormatting>
  <conditionalFormatting sqref="B26">
    <cfRule type="cellIs" dxfId="109" priority="6" stopIfTrue="1" operator="equal">
      <formula>"División"</formula>
    </cfRule>
  </conditionalFormatting>
  <conditionalFormatting sqref="B17:B18">
    <cfRule type="cellIs" dxfId="108" priority="5" stopIfTrue="1" operator="equal">
      <formula>"División"</formula>
    </cfRule>
  </conditionalFormatting>
  <conditionalFormatting sqref="B23">
    <cfRule type="cellIs" dxfId="107" priority="4" stopIfTrue="1" operator="equal">
      <formula>"División"</formula>
    </cfRule>
  </conditionalFormatting>
  <conditionalFormatting sqref="B19">
    <cfRule type="cellIs" dxfId="106" priority="3" stopIfTrue="1" operator="equal">
      <formula>"División"</formula>
    </cfRule>
  </conditionalFormatting>
  <conditionalFormatting sqref="B29">
    <cfRule type="cellIs" dxfId="105" priority="2" stopIfTrue="1" operator="equal">
      <formula>"División"</formula>
    </cfRule>
  </conditionalFormatting>
  <conditionalFormatting sqref="B32">
    <cfRule type="cellIs" dxfId="104" priority="1" operator="equal">
      <formula>"Sistema Bancario PRELIMINAR"</formula>
    </cfRule>
  </conditionalFormatting>
  <hyperlinks>
    <hyperlink ref="S3" location="'Índice '!A1" tooltip="Ir al Índice" display="Volver" xr:uid="{9DCD0C8D-2139-4389-BEF0-115E923BE4DE}"/>
  </hyperlinks>
  <pageMargins left="0.2" right="0.22" top="0.44" bottom="1" header="0" footer="0"/>
  <pageSetup scale="60" orientation="landscape" r:id="rId1"/>
  <headerFooter alignWithMargins="0">
    <oddFooter>&amp;L- &amp;P -&amp;R&amp;D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2FBDC-EF5C-463F-8452-2E64358E1981}">
  <sheetPr codeName="Hoja4">
    <tabColor theme="8" tint="0.59999389629810485"/>
    <pageSetUpPr fitToPage="1"/>
  </sheetPr>
  <dimension ref="A1:X40"/>
  <sheetViews>
    <sheetView showGridLines="0" zoomScale="85" zoomScaleNormal="85" workbookViewId="0"/>
  </sheetViews>
  <sheetFormatPr baseColWidth="10" defaultColWidth="11.5703125" defaultRowHeight="12.75" outlineLevelRow="1"/>
  <cols>
    <col min="1" max="1" width="8.140625" bestFit="1" customWidth="1"/>
    <col min="2" max="2" width="47.140625" style="114" customWidth="1"/>
    <col min="3" max="3" width="16.28515625" style="114" customWidth="1"/>
    <col min="4" max="6" width="17.7109375" style="114" customWidth="1"/>
    <col min="7" max="7" width="22.85546875" style="114" customWidth="1"/>
    <col min="8" max="8" width="16" style="114" customWidth="1"/>
    <col min="9" max="9" width="12.7109375" style="114" customWidth="1"/>
    <col min="10" max="10" width="16.42578125" style="114" customWidth="1"/>
    <col min="11" max="11" width="17.28515625" style="114" customWidth="1"/>
    <col min="12" max="14" width="15.7109375" style="114" customWidth="1"/>
    <col min="15" max="15" width="12.7109375" style="114" customWidth="1"/>
    <col min="16" max="16" width="15" style="114" customWidth="1"/>
    <col min="17" max="17" width="14.7109375" style="114" customWidth="1"/>
    <col min="18" max="18" width="29" style="114" customWidth="1"/>
    <col min="19" max="19" width="13.28515625" style="114" customWidth="1"/>
    <col min="20" max="20" width="12.7109375" style="114" customWidth="1"/>
    <col min="21" max="21" width="20.7109375" style="114" customWidth="1"/>
    <col min="22" max="22" width="21.7109375" style="114" customWidth="1"/>
    <col min="23" max="23" width="14.28515625" style="114" customWidth="1"/>
    <col min="24" max="24" width="16.7109375" style="114" customWidth="1"/>
    <col min="25" max="16384" width="11.5703125" style="114"/>
  </cols>
  <sheetData>
    <row r="1" spans="1:24">
      <c r="B1" s="117"/>
      <c r="C1" s="117"/>
      <c r="D1" s="117"/>
      <c r="E1" s="117"/>
      <c r="F1" s="117"/>
      <c r="G1" s="117"/>
      <c r="H1" s="117"/>
    </row>
    <row r="2" spans="1:24" s="61" customFormat="1" ht="19.149999999999999" hidden="1" customHeight="1" outlineLevel="1">
      <c r="A2"/>
      <c r="B2" s="206"/>
      <c r="C2" s="246" t="s">
        <v>244</v>
      </c>
      <c r="D2" s="246" t="s">
        <v>791</v>
      </c>
      <c r="E2" s="246" t="s">
        <v>792</v>
      </c>
      <c r="F2" s="246" t="s">
        <v>793</v>
      </c>
      <c r="G2" s="246" t="s">
        <v>794</v>
      </c>
      <c r="H2" s="246" t="s">
        <v>795</v>
      </c>
      <c r="I2" s="246" t="s">
        <v>796</v>
      </c>
      <c r="J2" s="246" t="s">
        <v>797</v>
      </c>
      <c r="K2" s="246" t="s">
        <v>798</v>
      </c>
      <c r="L2" s="246" t="s">
        <v>799</v>
      </c>
      <c r="M2" s="246" t="s">
        <v>800</v>
      </c>
      <c r="N2" s="247" t="s">
        <v>801</v>
      </c>
      <c r="O2" s="246" t="s">
        <v>802</v>
      </c>
      <c r="P2" s="246" t="s">
        <v>803</v>
      </c>
      <c r="Q2" s="246" t="s">
        <v>804</v>
      </c>
      <c r="R2" s="246" t="s">
        <v>805</v>
      </c>
      <c r="S2" s="246" t="s">
        <v>806</v>
      </c>
      <c r="T2" s="246" t="s">
        <v>807</v>
      </c>
      <c r="U2" s="246" t="s">
        <v>808</v>
      </c>
      <c r="V2" s="246" t="s">
        <v>809</v>
      </c>
      <c r="W2" s="247" t="s">
        <v>810</v>
      </c>
      <c r="X2" s="246" t="s">
        <v>811</v>
      </c>
    </row>
    <row r="3" spans="1:24" ht="29.45" customHeight="1" collapsed="1" thickBot="1">
      <c r="B3" s="209" t="s">
        <v>400</v>
      </c>
      <c r="C3" s="117"/>
      <c r="D3" s="340"/>
      <c r="E3" s="340"/>
      <c r="F3" s="340"/>
      <c r="G3" s="340"/>
      <c r="H3" s="340"/>
      <c r="X3" s="210" t="s">
        <v>36</v>
      </c>
    </row>
    <row r="4" spans="1:24" ht="22.5" customHeight="1">
      <c r="B4" s="14" t="s">
        <v>812</v>
      </c>
      <c r="C4" s="15"/>
      <c r="D4" s="15"/>
      <c r="E4" s="15"/>
      <c r="F4" s="15"/>
      <c r="G4" s="15"/>
      <c r="H4" s="15"/>
      <c r="I4" s="15"/>
      <c r="J4" s="15"/>
      <c r="K4" s="15"/>
      <c r="L4" s="15"/>
      <c r="M4" s="15"/>
      <c r="N4" s="15"/>
      <c r="O4" s="15"/>
      <c r="P4" s="15"/>
      <c r="Q4" s="15"/>
      <c r="R4" s="15"/>
      <c r="S4" s="15"/>
      <c r="T4" s="15"/>
      <c r="U4" s="15"/>
      <c r="V4" s="15"/>
      <c r="W4" s="15"/>
      <c r="X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3"/>
    </row>
    <row r="6" spans="1:24">
      <c r="B6" s="214"/>
      <c r="C6" s="214"/>
      <c r="D6" s="214"/>
      <c r="E6" s="214"/>
      <c r="F6" s="214"/>
      <c r="G6" s="214"/>
      <c r="H6" s="214"/>
      <c r="I6" s="214"/>
      <c r="J6" s="214"/>
      <c r="K6" s="214"/>
      <c r="L6" s="214"/>
      <c r="M6" s="214"/>
      <c r="N6" s="214"/>
      <c r="O6" s="214"/>
      <c r="P6" s="214"/>
      <c r="Q6" s="214"/>
      <c r="R6" s="214"/>
      <c r="S6" s="214"/>
      <c r="T6" s="214"/>
      <c r="U6" s="214"/>
      <c r="V6" s="214"/>
      <c r="W6" s="214"/>
      <c r="X6" s="214"/>
    </row>
    <row r="7" spans="1:24" ht="13.15" customHeight="1">
      <c r="B7" s="248" t="s">
        <v>403</v>
      </c>
      <c r="C7" s="277" t="s">
        <v>243</v>
      </c>
      <c r="D7" s="284"/>
      <c r="E7" s="284"/>
      <c r="F7" s="284"/>
      <c r="G7" s="284"/>
      <c r="H7" s="284"/>
      <c r="I7" s="284"/>
      <c r="J7" s="284"/>
      <c r="K7" s="284"/>
      <c r="L7" s="284"/>
      <c r="M7" s="284"/>
      <c r="N7" s="284"/>
      <c r="O7" s="284"/>
      <c r="P7" s="284"/>
      <c r="Q7" s="284"/>
      <c r="R7" s="284"/>
      <c r="S7" s="284"/>
      <c r="T7" s="284"/>
      <c r="U7" s="284"/>
      <c r="V7" s="284"/>
      <c r="W7" s="284"/>
      <c r="X7" s="285"/>
    </row>
    <row r="8" spans="1:24" ht="13.15" customHeight="1">
      <c r="B8" s="249"/>
      <c r="C8" s="226" t="s">
        <v>625</v>
      </c>
      <c r="D8" s="277" t="s">
        <v>813</v>
      </c>
      <c r="E8" s="284"/>
      <c r="F8" s="284"/>
      <c r="G8" s="284"/>
      <c r="H8" s="285"/>
      <c r="I8" s="277" t="s">
        <v>814</v>
      </c>
      <c r="J8" s="284"/>
      <c r="K8" s="284"/>
      <c r="L8" s="284"/>
      <c r="M8" s="284"/>
      <c r="N8" s="285"/>
      <c r="O8" s="250" t="s">
        <v>815</v>
      </c>
      <c r="P8" s="286"/>
      <c r="Q8" s="286"/>
      <c r="R8" s="264"/>
      <c r="S8" s="250" t="s">
        <v>816</v>
      </c>
      <c r="T8" s="286"/>
      <c r="U8" s="286"/>
      <c r="V8" s="286"/>
      <c r="W8" s="264"/>
      <c r="X8" s="216" t="s">
        <v>817</v>
      </c>
    </row>
    <row r="9" spans="1:24" ht="13.15" customHeight="1">
      <c r="B9" s="249"/>
      <c r="C9" s="226"/>
      <c r="D9" s="216" t="s">
        <v>630</v>
      </c>
      <c r="E9" s="216" t="s">
        <v>818</v>
      </c>
      <c r="F9" s="216" t="s">
        <v>819</v>
      </c>
      <c r="G9" s="216" t="s">
        <v>820</v>
      </c>
      <c r="H9" s="216" t="s">
        <v>618</v>
      </c>
      <c r="I9" s="216" t="s">
        <v>630</v>
      </c>
      <c r="J9" s="216" t="s">
        <v>821</v>
      </c>
      <c r="K9" s="216" t="s">
        <v>822</v>
      </c>
      <c r="L9" s="216" t="s">
        <v>823</v>
      </c>
      <c r="M9" s="216" t="s">
        <v>824</v>
      </c>
      <c r="N9" s="216" t="s">
        <v>618</v>
      </c>
      <c r="O9" s="216" t="s">
        <v>630</v>
      </c>
      <c r="P9" s="216" t="s">
        <v>825</v>
      </c>
      <c r="Q9" s="216" t="s">
        <v>826</v>
      </c>
      <c r="R9" s="216" t="s">
        <v>827</v>
      </c>
      <c r="S9" s="216" t="s">
        <v>630</v>
      </c>
      <c r="T9" s="216" t="s">
        <v>828</v>
      </c>
      <c r="U9" s="216" t="s">
        <v>829</v>
      </c>
      <c r="V9" s="216" t="s">
        <v>830</v>
      </c>
      <c r="W9" s="216" t="s">
        <v>618</v>
      </c>
      <c r="X9" s="226"/>
    </row>
    <row r="10" spans="1:24">
      <c r="B10" s="249"/>
      <c r="C10" s="226"/>
      <c r="D10" s="226"/>
      <c r="E10" s="226"/>
      <c r="F10" s="226"/>
      <c r="G10" s="226"/>
      <c r="H10" s="226"/>
      <c r="I10" s="226"/>
      <c r="J10" s="226"/>
      <c r="K10" s="226"/>
      <c r="L10" s="226"/>
      <c r="M10" s="226"/>
      <c r="N10" s="226"/>
      <c r="O10" s="226"/>
      <c r="P10" s="226"/>
      <c r="Q10" s="226"/>
      <c r="R10" s="226"/>
      <c r="S10" s="226"/>
      <c r="T10" s="226"/>
      <c r="U10" s="226"/>
      <c r="V10" s="226"/>
      <c r="W10" s="226"/>
      <c r="X10" s="226"/>
    </row>
    <row r="11" spans="1:24">
      <c r="B11" s="249"/>
      <c r="C11" s="226"/>
      <c r="D11" s="226"/>
      <c r="E11" s="226"/>
      <c r="F11" s="226"/>
      <c r="G11" s="226"/>
      <c r="H11" s="226"/>
      <c r="I11" s="226"/>
      <c r="J11" s="226"/>
      <c r="K11" s="226"/>
      <c r="L11" s="226"/>
      <c r="M11" s="226"/>
      <c r="N11" s="226"/>
      <c r="O11" s="226"/>
      <c r="P11" s="226"/>
      <c r="Q11" s="226"/>
      <c r="R11" s="226"/>
      <c r="S11" s="226"/>
      <c r="T11" s="226"/>
      <c r="U11" s="226"/>
      <c r="V11" s="226"/>
      <c r="W11" s="226"/>
      <c r="X11" s="226"/>
    </row>
    <row r="12" spans="1:24">
      <c r="B12" s="250"/>
      <c r="C12" s="230"/>
      <c r="D12" s="230"/>
      <c r="E12" s="230"/>
      <c r="F12" s="230"/>
      <c r="G12" s="230"/>
      <c r="H12" s="230"/>
      <c r="I12" s="230"/>
      <c r="J12" s="230"/>
      <c r="K12" s="230"/>
      <c r="L12" s="230"/>
      <c r="M12" s="230"/>
      <c r="N12" s="230"/>
      <c r="O12" s="230"/>
      <c r="P12" s="230"/>
      <c r="Q12" s="230"/>
      <c r="R12" s="230"/>
      <c r="S12" s="230"/>
      <c r="T12" s="230"/>
      <c r="U12" s="230"/>
      <c r="V12" s="230"/>
      <c r="W12" s="230"/>
      <c r="X12" s="230"/>
    </row>
    <row r="13" spans="1:24" ht="13.5" thickBot="1">
      <c r="B13" s="214"/>
      <c r="C13" s="214"/>
      <c r="D13" s="214"/>
      <c r="E13" s="214"/>
      <c r="F13" s="214"/>
      <c r="G13" s="214"/>
      <c r="H13" s="214"/>
      <c r="I13" s="214"/>
      <c r="J13" s="214"/>
      <c r="K13" s="214"/>
      <c r="L13" s="214"/>
      <c r="M13" s="214"/>
      <c r="N13" s="214"/>
      <c r="O13" s="214"/>
      <c r="P13" s="214"/>
      <c r="Q13" s="214"/>
      <c r="R13" s="214"/>
      <c r="S13" s="214"/>
      <c r="T13" s="214"/>
      <c r="U13" s="214"/>
      <c r="V13" s="214"/>
      <c r="W13" s="214"/>
      <c r="X13" s="214"/>
    </row>
    <row r="14" spans="1:24">
      <c r="B14" s="232" t="s">
        <v>415</v>
      </c>
      <c r="C14" s="233">
        <v>-117458.521893</v>
      </c>
      <c r="D14" s="233">
        <v>-61001.125533999999</v>
      </c>
      <c r="E14" s="233">
        <v>-57992.531399</v>
      </c>
      <c r="F14" s="233">
        <v>0</v>
      </c>
      <c r="G14" s="233">
        <v>-1204.334024</v>
      </c>
      <c r="H14" s="233">
        <v>-1804.2601109999994</v>
      </c>
      <c r="I14" s="233">
        <v>-33446.891551000001</v>
      </c>
      <c r="J14" s="233">
        <v>-16999.058916999998</v>
      </c>
      <c r="K14" s="233">
        <v>-2194.587078</v>
      </c>
      <c r="L14" s="233">
        <v>-2268.3053110000001</v>
      </c>
      <c r="M14" s="233">
        <v>-802.69309499999997</v>
      </c>
      <c r="N14" s="233">
        <v>-11182.247150000001</v>
      </c>
      <c r="O14" s="233">
        <v>-13762.984069</v>
      </c>
      <c r="P14" s="233">
        <v>-6198.8253800000002</v>
      </c>
      <c r="Q14" s="233">
        <v>-2508.4344129999999</v>
      </c>
      <c r="R14" s="233">
        <v>-5055.7242759999999</v>
      </c>
      <c r="S14" s="233">
        <v>0</v>
      </c>
      <c r="T14" s="233">
        <v>0</v>
      </c>
      <c r="U14" s="233">
        <v>0</v>
      </c>
      <c r="V14" s="233">
        <v>0</v>
      </c>
      <c r="W14" s="233">
        <v>0</v>
      </c>
      <c r="X14" s="233">
        <v>-9247.5207389999996</v>
      </c>
    </row>
    <row r="15" spans="1:24">
      <c r="B15" s="235" t="s">
        <v>416</v>
      </c>
      <c r="C15" s="236">
        <v>-54324.524785000001</v>
      </c>
      <c r="D15" s="236">
        <v>-31901.480338000001</v>
      </c>
      <c r="E15" s="236">
        <v>-30866.817232000001</v>
      </c>
      <c r="F15" s="236">
        <v>0</v>
      </c>
      <c r="G15" s="236">
        <v>-216.845552</v>
      </c>
      <c r="H15" s="236">
        <v>-817.81755399999997</v>
      </c>
      <c r="I15" s="236">
        <v>-18293.711053999999</v>
      </c>
      <c r="J15" s="236">
        <v>-7029.8172260000001</v>
      </c>
      <c r="K15" s="236">
        <v>0</v>
      </c>
      <c r="L15" s="236">
        <v>0</v>
      </c>
      <c r="M15" s="236">
        <v>-98.755138000000002</v>
      </c>
      <c r="N15" s="236">
        <v>-11165.13869</v>
      </c>
      <c r="O15" s="236">
        <v>-2545.8922600000001</v>
      </c>
      <c r="P15" s="236">
        <v>-893.88264900000001</v>
      </c>
      <c r="Q15" s="236">
        <v>-467.26317399999999</v>
      </c>
      <c r="R15" s="236">
        <v>-1184.746437</v>
      </c>
      <c r="S15" s="236">
        <v>0</v>
      </c>
      <c r="T15" s="236">
        <v>0</v>
      </c>
      <c r="U15" s="236">
        <v>0</v>
      </c>
      <c r="V15" s="236">
        <v>0</v>
      </c>
      <c r="W15" s="236">
        <v>0</v>
      </c>
      <c r="X15" s="236">
        <v>-1583.441133</v>
      </c>
    </row>
    <row r="16" spans="1:24">
      <c r="B16" s="235" t="s">
        <v>417</v>
      </c>
      <c r="C16" s="236">
        <v>-46871.051997000002</v>
      </c>
      <c r="D16" s="236">
        <v>-23694.150723999999</v>
      </c>
      <c r="E16" s="236">
        <v>-19840.732509000001</v>
      </c>
      <c r="F16" s="236">
        <v>0</v>
      </c>
      <c r="G16" s="236">
        <v>-736.83619999999996</v>
      </c>
      <c r="H16" s="236">
        <v>-3116.5820149999981</v>
      </c>
      <c r="I16" s="236">
        <v>-19582.129643</v>
      </c>
      <c r="J16" s="236">
        <v>-2551.1465669999998</v>
      </c>
      <c r="K16" s="236">
        <v>-9236.5406669999993</v>
      </c>
      <c r="L16" s="236">
        <v>-6.140193</v>
      </c>
      <c r="M16" s="236">
        <v>-252.559561</v>
      </c>
      <c r="N16" s="236">
        <v>-7535.7426550000009</v>
      </c>
      <c r="O16" s="236">
        <v>-2397.809796</v>
      </c>
      <c r="P16" s="236">
        <v>-810.87974199999996</v>
      </c>
      <c r="Q16" s="236">
        <v>-484.806219</v>
      </c>
      <c r="R16" s="236">
        <v>-1102.1238350000001</v>
      </c>
      <c r="S16" s="236">
        <v>0</v>
      </c>
      <c r="T16" s="236">
        <v>0</v>
      </c>
      <c r="U16" s="236">
        <v>0</v>
      </c>
      <c r="V16" s="236">
        <v>0</v>
      </c>
      <c r="W16" s="236">
        <v>0</v>
      </c>
      <c r="X16" s="236">
        <v>-1196.961834</v>
      </c>
    </row>
    <row r="17" spans="2:24">
      <c r="B17" s="235" t="s">
        <v>418</v>
      </c>
      <c r="C17" s="236">
        <v>-648956.81075399998</v>
      </c>
      <c r="D17" s="236">
        <v>-326835.62365199998</v>
      </c>
      <c r="E17" s="236">
        <v>-310223.41425500001</v>
      </c>
      <c r="F17" s="236">
        <v>0</v>
      </c>
      <c r="G17" s="236">
        <v>-9752.0398789999999</v>
      </c>
      <c r="H17" s="236">
        <v>-6860.1695179999697</v>
      </c>
      <c r="I17" s="236">
        <v>-246189.27284300001</v>
      </c>
      <c r="J17" s="236">
        <v>-88729.178243000002</v>
      </c>
      <c r="K17" s="236">
        <v>-27550.776948999999</v>
      </c>
      <c r="L17" s="236">
        <v>-20207.189741999999</v>
      </c>
      <c r="M17" s="236">
        <v>-2008.546055</v>
      </c>
      <c r="N17" s="236">
        <v>-107693.58185400002</v>
      </c>
      <c r="O17" s="236">
        <v>-54788.783802999998</v>
      </c>
      <c r="P17" s="236">
        <v>-20424.919374000001</v>
      </c>
      <c r="Q17" s="236">
        <v>-16948.014297000002</v>
      </c>
      <c r="R17" s="236">
        <v>-17207.748014000001</v>
      </c>
      <c r="S17" s="236">
        <v>-1509.022203</v>
      </c>
      <c r="T17" s="236">
        <v>0</v>
      </c>
      <c r="U17" s="236">
        <v>0</v>
      </c>
      <c r="V17" s="236">
        <v>0</v>
      </c>
      <c r="W17" s="236">
        <v>-1509.022203</v>
      </c>
      <c r="X17" s="236">
        <v>-19634.108252999999</v>
      </c>
    </row>
    <row r="18" spans="2:24">
      <c r="B18" s="235" t="s">
        <v>419</v>
      </c>
      <c r="C18" s="236">
        <v>-782256.33676600002</v>
      </c>
      <c r="D18" s="236">
        <v>-405137.61781199998</v>
      </c>
      <c r="E18" s="236">
        <v>-383610.568998</v>
      </c>
      <c r="F18" s="236">
        <v>0</v>
      </c>
      <c r="G18" s="236">
        <v>-10605.783559</v>
      </c>
      <c r="H18" s="236">
        <v>-10921.26525499998</v>
      </c>
      <c r="I18" s="236">
        <v>-291275.52970700001</v>
      </c>
      <c r="J18" s="236">
        <v>-76450.166796000005</v>
      </c>
      <c r="K18" s="236">
        <v>-50473.385771000001</v>
      </c>
      <c r="L18" s="236">
        <v>-28170.839099000001</v>
      </c>
      <c r="M18" s="236">
        <v>-5059.2560979999998</v>
      </c>
      <c r="N18" s="236">
        <v>-131121.88194299999</v>
      </c>
      <c r="O18" s="236">
        <v>-66102.250373999996</v>
      </c>
      <c r="P18" s="236">
        <v>-38319.247846999999</v>
      </c>
      <c r="Q18" s="236">
        <v>-13298.807283</v>
      </c>
      <c r="R18" s="236">
        <v>-14484.195244</v>
      </c>
      <c r="S18" s="236">
        <v>0</v>
      </c>
      <c r="T18" s="236">
        <v>0</v>
      </c>
      <c r="U18" s="236">
        <v>0</v>
      </c>
      <c r="V18" s="236">
        <v>0</v>
      </c>
      <c r="W18" s="236">
        <v>0</v>
      </c>
      <c r="X18" s="236">
        <v>-19740.938872999999</v>
      </c>
    </row>
    <row r="19" spans="2:24">
      <c r="B19" s="235" t="s">
        <v>420</v>
      </c>
      <c r="C19" s="236">
        <v>-867928.60214099998</v>
      </c>
      <c r="D19" s="236">
        <v>-373847.06211900001</v>
      </c>
      <c r="E19" s="236">
        <v>-326797.09861500002</v>
      </c>
      <c r="F19" s="236">
        <v>-8571.4383990000006</v>
      </c>
      <c r="G19" s="236">
        <v>0</v>
      </c>
      <c r="H19" s="236">
        <v>-38478.525104999986</v>
      </c>
      <c r="I19" s="236">
        <v>-264936.58451000002</v>
      </c>
      <c r="J19" s="236">
        <v>-77158.772695000007</v>
      </c>
      <c r="K19" s="236">
        <v>-65106.05545</v>
      </c>
      <c r="L19" s="236">
        <v>-7482.166354</v>
      </c>
      <c r="M19" s="236">
        <v>-317.40626099999997</v>
      </c>
      <c r="N19" s="236">
        <v>-114872.18375000003</v>
      </c>
      <c r="O19" s="236">
        <v>-38435.102918999997</v>
      </c>
      <c r="P19" s="236">
        <v>-6340.270133</v>
      </c>
      <c r="Q19" s="236">
        <v>-23045.363858000001</v>
      </c>
      <c r="R19" s="236">
        <v>-9049.4689280000002</v>
      </c>
      <c r="S19" s="236">
        <v>0</v>
      </c>
      <c r="T19" s="236">
        <v>0</v>
      </c>
      <c r="U19" s="236">
        <v>0</v>
      </c>
      <c r="V19" s="236">
        <v>0</v>
      </c>
      <c r="W19" s="236">
        <v>0</v>
      </c>
      <c r="X19" s="236">
        <v>-190709.85259299999</v>
      </c>
    </row>
    <row r="20" spans="2:24">
      <c r="B20" s="235" t="s">
        <v>421</v>
      </c>
      <c r="C20" s="236">
        <v>-217851.03067400001</v>
      </c>
      <c r="D20" s="236">
        <v>-52677.63895</v>
      </c>
      <c r="E20" s="236">
        <v>-47077.988190999997</v>
      </c>
      <c r="F20" s="236">
        <v>-877.16769599999998</v>
      </c>
      <c r="G20" s="236">
        <v>-2998.069962</v>
      </c>
      <c r="H20" s="236">
        <v>-1724.4131010000033</v>
      </c>
      <c r="I20" s="236">
        <v>-138500.84707399999</v>
      </c>
      <c r="J20" s="236">
        <v>-9424.1264229999997</v>
      </c>
      <c r="K20" s="236">
        <v>-61961.406182999999</v>
      </c>
      <c r="L20" s="236">
        <v>-41852.992224000001</v>
      </c>
      <c r="M20" s="236">
        <v>-399.654447</v>
      </c>
      <c r="N20" s="236">
        <v>-24862.667796999995</v>
      </c>
      <c r="O20" s="236">
        <v>-11722.515416</v>
      </c>
      <c r="P20" s="236">
        <v>-3370.0874859999999</v>
      </c>
      <c r="Q20" s="236">
        <v>-2109.4811199999999</v>
      </c>
      <c r="R20" s="236">
        <v>-6242.9468100000004</v>
      </c>
      <c r="S20" s="236">
        <v>0</v>
      </c>
      <c r="T20" s="236">
        <v>0</v>
      </c>
      <c r="U20" s="236">
        <v>0</v>
      </c>
      <c r="V20" s="236">
        <v>0</v>
      </c>
      <c r="W20" s="236">
        <v>0</v>
      </c>
      <c r="X20" s="236">
        <v>-14950.029234</v>
      </c>
    </row>
    <row r="21" spans="2:24">
      <c r="B21" s="235" t="s">
        <v>422</v>
      </c>
      <c r="C21" s="236">
        <v>-63176.023768999999</v>
      </c>
      <c r="D21" s="236">
        <v>-37659.013412</v>
      </c>
      <c r="E21" s="236">
        <v>-33232.380636000002</v>
      </c>
      <c r="F21" s="236">
        <v>0</v>
      </c>
      <c r="G21" s="236">
        <v>-386.72729700000002</v>
      </c>
      <c r="H21" s="236">
        <v>-4039.9054789999986</v>
      </c>
      <c r="I21" s="236">
        <v>-17406.210101000001</v>
      </c>
      <c r="J21" s="236">
        <v>-2892.2583129999998</v>
      </c>
      <c r="K21" s="236">
        <v>-3043.5255900000002</v>
      </c>
      <c r="L21" s="236">
        <v>-1484.5104879999999</v>
      </c>
      <c r="M21" s="236">
        <v>-709.30104200000005</v>
      </c>
      <c r="N21" s="236">
        <v>-9276.614668000002</v>
      </c>
      <c r="O21" s="236">
        <v>-3666.1082029999998</v>
      </c>
      <c r="P21" s="236">
        <v>-1129.2371350000001</v>
      </c>
      <c r="Q21" s="236">
        <v>-609.48024699999996</v>
      </c>
      <c r="R21" s="236">
        <v>-1927.390821</v>
      </c>
      <c r="S21" s="236">
        <v>0</v>
      </c>
      <c r="T21" s="236">
        <v>0</v>
      </c>
      <c r="U21" s="236">
        <v>0</v>
      </c>
      <c r="V21" s="236">
        <v>0</v>
      </c>
      <c r="W21" s="236">
        <v>0</v>
      </c>
      <c r="X21" s="236">
        <v>-4444.6920529999998</v>
      </c>
    </row>
    <row r="22" spans="2:24">
      <c r="B22" s="235" t="s">
        <v>423</v>
      </c>
      <c r="C22" s="236">
        <v>-465569.283291</v>
      </c>
      <c r="D22" s="236">
        <v>-208744.47477500001</v>
      </c>
      <c r="E22" s="236">
        <v>-175674.249342</v>
      </c>
      <c r="F22" s="236">
        <v>-903.09906999999998</v>
      </c>
      <c r="G22" s="236">
        <v>-12365.827141</v>
      </c>
      <c r="H22" s="236">
        <v>-19801.299222000016</v>
      </c>
      <c r="I22" s="236">
        <v>-184103.61320299999</v>
      </c>
      <c r="J22" s="236">
        <v>-27377.940082000001</v>
      </c>
      <c r="K22" s="236">
        <v>-22985.612581000001</v>
      </c>
      <c r="L22" s="236">
        <v>-12920.367036</v>
      </c>
      <c r="M22" s="236">
        <v>-674.87384699999996</v>
      </c>
      <c r="N22" s="236">
        <v>-120144.81965700001</v>
      </c>
      <c r="O22" s="236">
        <v>-64543.073703000002</v>
      </c>
      <c r="P22" s="236">
        <v>-40358.675028999998</v>
      </c>
      <c r="Q22" s="236">
        <v>-6509.729077</v>
      </c>
      <c r="R22" s="236">
        <v>-17674.669597</v>
      </c>
      <c r="S22" s="236">
        <v>-78.403166999999996</v>
      </c>
      <c r="T22" s="236">
        <v>0</v>
      </c>
      <c r="U22" s="236">
        <v>0</v>
      </c>
      <c r="V22" s="236">
        <v>0</v>
      </c>
      <c r="W22" s="236">
        <v>-78.403166999999996</v>
      </c>
      <c r="X22" s="236">
        <v>-8099.7184429999998</v>
      </c>
    </row>
    <row r="23" spans="2:24">
      <c r="B23" s="235" t="s">
        <v>424</v>
      </c>
      <c r="C23" s="236">
        <v>-72601.066919000004</v>
      </c>
      <c r="D23" s="236">
        <v>-33532.006437999997</v>
      </c>
      <c r="E23" s="236">
        <v>-32400.305207000001</v>
      </c>
      <c r="F23" s="236">
        <v>0</v>
      </c>
      <c r="G23" s="236">
        <v>657.91201000000001</v>
      </c>
      <c r="H23" s="236">
        <v>-1789.6132409999955</v>
      </c>
      <c r="I23" s="236">
        <v>-27404.912649000002</v>
      </c>
      <c r="J23" s="236">
        <v>-9253.5368980000003</v>
      </c>
      <c r="K23" s="236">
        <v>-3002.242651</v>
      </c>
      <c r="L23" s="236">
        <v>-826.73111800000004</v>
      </c>
      <c r="M23" s="236">
        <v>-170.60973799999999</v>
      </c>
      <c r="N23" s="236">
        <v>-14151.792244</v>
      </c>
      <c r="O23" s="236">
        <v>-8284.9461119999996</v>
      </c>
      <c r="P23" s="236">
        <v>-6001.251878</v>
      </c>
      <c r="Q23" s="236">
        <v>-536.01877500000001</v>
      </c>
      <c r="R23" s="236">
        <v>-1747.675459</v>
      </c>
      <c r="S23" s="236">
        <v>0</v>
      </c>
      <c r="T23" s="236">
        <v>0</v>
      </c>
      <c r="U23" s="236">
        <v>0</v>
      </c>
      <c r="V23" s="236">
        <v>0</v>
      </c>
      <c r="W23" s="236">
        <v>0</v>
      </c>
      <c r="X23" s="236">
        <v>-3379.20172</v>
      </c>
    </row>
    <row r="24" spans="2:24">
      <c r="B24" s="235" t="s">
        <v>425</v>
      </c>
      <c r="C24" s="236">
        <v>-587084.93124900002</v>
      </c>
      <c r="D24" s="236">
        <v>-228977.15801099999</v>
      </c>
      <c r="E24" s="236">
        <v>-203357.480358</v>
      </c>
      <c r="F24" s="236">
        <v>-9652.5314999999991</v>
      </c>
      <c r="G24" s="236">
        <v>-10223.068868</v>
      </c>
      <c r="H24" s="236">
        <v>-5744.0772849999921</v>
      </c>
      <c r="I24" s="236">
        <v>-216450.35721700001</v>
      </c>
      <c r="J24" s="236">
        <v>-54206.651896000003</v>
      </c>
      <c r="K24" s="236">
        <v>-60544.792948000002</v>
      </c>
      <c r="L24" s="236">
        <v>-14773.856320999999</v>
      </c>
      <c r="M24" s="236">
        <v>-1033.9149279999999</v>
      </c>
      <c r="N24" s="236">
        <v>-85891.141124000016</v>
      </c>
      <c r="O24" s="236">
        <v>-82484.942343999996</v>
      </c>
      <c r="P24" s="236">
        <v>-31371.817035</v>
      </c>
      <c r="Q24" s="236">
        <v>-27703.014404000001</v>
      </c>
      <c r="R24" s="236">
        <v>-23410.110905000001</v>
      </c>
      <c r="S24" s="236">
        <v>0</v>
      </c>
      <c r="T24" s="236">
        <v>0</v>
      </c>
      <c r="U24" s="236">
        <v>0</v>
      </c>
      <c r="V24" s="236">
        <v>0</v>
      </c>
      <c r="W24" s="236">
        <v>0</v>
      </c>
      <c r="X24" s="236">
        <v>-59172.473677000002</v>
      </c>
    </row>
    <row r="25" spans="2:24">
      <c r="B25" s="235" t="s">
        <v>426</v>
      </c>
      <c r="C25" s="236">
        <v>-112741.45766</v>
      </c>
      <c r="D25" s="236">
        <v>-52958.360981999998</v>
      </c>
      <c r="E25" s="236">
        <v>-46218.717596000002</v>
      </c>
      <c r="F25" s="236">
        <v>0</v>
      </c>
      <c r="G25" s="236">
        <v>-5370.7199209999999</v>
      </c>
      <c r="H25" s="236">
        <v>-1368.9234649999962</v>
      </c>
      <c r="I25" s="236">
        <v>-51419.593965</v>
      </c>
      <c r="J25" s="236">
        <v>-11192.585374</v>
      </c>
      <c r="K25" s="236">
        <v>-12135.752893999999</v>
      </c>
      <c r="L25" s="236">
        <v>-4243.4323949999998</v>
      </c>
      <c r="M25" s="236">
        <v>-1102.0906319999999</v>
      </c>
      <c r="N25" s="236">
        <v>-22745.732670000001</v>
      </c>
      <c r="O25" s="236">
        <v>-3434.726341</v>
      </c>
      <c r="P25" s="236">
        <v>-1555.8670930000001</v>
      </c>
      <c r="Q25" s="236">
        <v>-698.07964500000003</v>
      </c>
      <c r="R25" s="236">
        <v>-1180.779603</v>
      </c>
      <c r="S25" s="236">
        <v>-208.94224199999999</v>
      </c>
      <c r="T25" s="236">
        <v>0</v>
      </c>
      <c r="U25" s="236">
        <v>0</v>
      </c>
      <c r="V25" s="236">
        <v>-208.94224199999999</v>
      </c>
      <c r="W25" s="236">
        <v>0</v>
      </c>
      <c r="X25" s="236">
        <v>-4719.8341300000002</v>
      </c>
    </row>
    <row r="26" spans="2:24">
      <c r="B26" s="235" t="s">
        <v>427</v>
      </c>
      <c r="C26" s="236">
        <v>-3267.340729</v>
      </c>
      <c r="D26" s="236">
        <v>-1662.119166</v>
      </c>
      <c r="E26" s="236">
        <v>-1627.564515</v>
      </c>
      <c r="F26" s="236">
        <v>0</v>
      </c>
      <c r="G26" s="236">
        <v>-24.116212999999998</v>
      </c>
      <c r="H26" s="236">
        <v>-10.438437999999923</v>
      </c>
      <c r="I26" s="236">
        <v>-1447.3691590000001</v>
      </c>
      <c r="J26" s="236">
        <v>-866.26218600000004</v>
      </c>
      <c r="K26" s="236">
        <v>0</v>
      </c>
      <c r="L26" s="236">
        <v>-0.18574199999999999</v>
      </c>
      <c r="M26" s="236">
        <v>0</v>
      </c>
      <c r="N26" s="236">
        <v>-580.92123100000003</v>
      </c>
      <c r="O26" s="236">
        <v>-157.85240400000001</v>
      </c>
      <c r="P26" s="236">
        <v>-0.40884399999999999</v>
      </c>
      <c r="Q26" s="236">
        <v>-21.685728999999998</v>
      </c>
      <c r="R26" s="236">
        <v>-135.75783100000001</v>
      </c>
      <c r="S26" s="236">
        <v>0</v>
      </c>
      <c r="T26" s="236">
        <v>0</v>
      </c>
      <c r="U26" s="236">
        <v>0</v>
      </c>
      <c r="V26" s="236">
        <v>0</v>
      </c>
      <c r="W26" s="236">
        <v>0</v>
      </c>
      <c r="X26" s="236">
        <v>0</v>
      </c>
    </row>
    <row r="27" spans="2:24">
      <c r="B27" s="235" t="s">
        <v>428</v>
      </c>
      <c r="C27" s="236">
        <v>-3999.797591</v>
      </c>
      <c r="D27" s="236">
        <v>-2570.5704949999999</v>
      </c>
      <c r="E27" s="236">
        <v>-2348.24964</v>
      </c>
      <c r="F27" s="236">
        <v>0</v>
      </c>
      <c r="G27" s="236">
        <v>-3</v>
      </c>
      <c r="H27" s="236">
        <v>-219.32085499999994</v>
      </c>
      <c r="I27" s="236">
        <v>-1148.2960969999999</v>
      </c>
      <c r="J27" s="236">
        <v>-486.459406</v>
      </c>
      <c r="K27" s="236">
        <v>-1.203821</v>
      </c>
      <c r="L27" s="236">
        <v>-13.875564000000001</v>
      </c>
      <c r="M27" s="236">
        <v>0</v>
      </c>
      <c r="N27" s="236">
        <v>-646.75730599999997</v>
      </c>
      <c r="O27" s="236">
        <v>-280.93099899999999</v>
      </c>
      <c r="P27" s="236">
        <v>-21.900255999999999</v>
      </c>
      <c r="Q27" s="236">
        <v>-33.872582000000001</v>
      </c>
      <c r="R27" s="236">
        <v>-225.15816100000001</v>
      </c>
      <c r="S27" s="236">
        <v>0</v>
      </c>
      <c r="T27" s="236">
        <v>0</v>
      </c>
      <c r="U27" s="236">
        <v>0</v>
      </c>
      <c r="V27" s="236">
        <v>0</v>
      </c>
      <c r="W27" s="236">
        <v>0</v>
      </c>
      <c r="X27" s="236">
        <v>0</v>
      </c>
    </row>
    <row r="28" spans="2:24">
      <c r="B28" s="235" t="s">
        <v>429</v>
      </c>
      <c r="C28" s="236">
        <v>-13682.115413</v>
      </c>
      <c r="D28" s="236">
        <v>-5058.3633200000004</v>
      </c>
      <c r="E28" s="236">
        <v>-4726.7867459999998</v>
      </c>
      <c r="F28" s="236">
        <v>0</v>
      </c>
      <c r="G28" s="236">
        <v>0</v>
      </c>
      <c r="H28" s="236">
        <v>-331.57657400000062</v>
      </c>
      <c r="I28" s="236">
        <v>-5825.1794259999997</v>
      </c>
      <c r="J28" s="236">
        <v>-443.00216699999999</v>
      </c>
      <c r="K28" s="236">
        <v>-458.88438000000002</v>
      </c>
      <c r="L28" s="236">
        <v>-2.5823</v>
      </c>
      <c r="M28" s="236">
        <v>0</v>
      </c>
      <c r="N28" s="236">
        <v>-4920.7105789999996</v>
      </c>
      <c r="O28" s="236">
        <v>-534.21848299999999</v>
      </c>
      <c r="P28" s="236">
        <v>0</v>
      </c>
      <c r="Q28" s="236">
        <v>-95.432177999999993</v>
      </c>
      <c r="R28" s="236">
        <v>-438.78630500000003</v>
      </c>
      <c r="S28" s="236">
        <v>0</v>
      </c>
      <c r="T28" s="236">
        <v>0</v>
      </c>
      <c r="U28" s="236">
        <v>0</v>
      </c>
      <c r="V28" s="236">
        <v>0</v>
      </c>
      <c r="W28" s="236">
        <v>0</v>
      </c>
      <c r="X28" s="236">
        <v>-2264.3541839999998</v>
      </c>
    </row>
    <row r="29" spans="2:24">
      <c r="B29" s="235" t="s">
        <v>430</v>
      </c>
      <c r="C29" s="236">
        <v>-15407.687431</v>
      </c>
      <c r="D29" s="236">
        <v>-10911.763844999999</v>
      </c>
      <c r="E29" s="236">
        <v>-9467.5700460000007</v>
      </c>
      <c r="F29" s="236">
        <v>0</v>
      </c>
      <c r="G29" s="236">
        <v>0</v>
      </c>
      <c r="H29" s="236">
        <v>-1444.1937989999988</v>
      </c>
      <c r="I29" s="236">
        <v>-2891.2749429999999</v>
      </c>
      <c r="J29" s="236">
        <v>-1036.477504</v>
      </c>
      <c r="K29" s="236">
        <v>-406.80460299999999</v>
      </c>
      <c r="L29" s="236">
        <v>-1.189619</v>
      </c>
      <c r="M29" s="236">
        <v>0</v>
      </c>
      <c r="N29" s="236">
        <v>-1446.8032169999999</v>
      </c>
      <c r="O29" s="236">
        <v>-939.705737</v>
      </c>
      <c r="P29" s="236">
        <v>0</v>
      </c>
      <c r="Q29" s="236">
        <v>-247.68642199999999</v>
      </c>
      <c r="R29" s="236">
        <v>-692.01931500000001</v>
      </c>
      <c r="S29" s="236">
        <v>0</v>
      </c>
      <c r="T29" s="236">
        <v>0</v>
      </c>
      <c r="U29" s="236">
        <v>0</v>
      </c>
      <c r="V29" s="236">
        <v>0</v>
      </c>
      <c r="W29" s="236">
        <v>0</v>
      </c>
      <c r="X29" s="236">
        <v>-664.94290599999999</v>
      </c>
    </row>
    <row r="30" spans="2:24" ht="13.5" thickBot="1">
      <c r="B30" s="237" t="s">
        <v>431</v>
      </c>
      <c r="C30" s="238">
        <v>-389712.76964399999</v>
      </c>
      <c r="D30" s="238">
        <v>-176821.56329300001</v>
      </c>
      <c r="E30" s="238">
        <v>-167827.45205299999</v>
      </c>
      <c r="F30" s="238">
        <v>-1988.1469529999999</v>
      </c>
      <c r="G30" s="238">
        <v>-6230.1703280000002</v>
      </c>
      <c r="H30" s="238">
        <v>-775.79395900002783</v>
      </c>
      <c r="I30" s="238">
        <v>-151070.995012</v>
      </c>
      <c r="J30" s="238">
        <v>-34063.957424</v>
      </c>
      <c r="K30" s="238">
        <v>-37932.652846999998</v>
      </c>
      <c r="L30" s="238">
        <v>-8120.7971429999998</v>
      </c>
      <c r="M30" s="238">
        <v>-481.98931199999998</v>
      </c>
      <c r="N30" s="238">
        <v>-70471.598286000008</v>
      </c>
      <c r="O30" s="238">
        <v>-42045.320697000003</v>
      </c>
      <c r="P30" s="238">
        <v>-26747.099815000001</v>
      </c>
      <c r="Q30" s="238">
        <v>-7203.0333460000002</v>
      </c>
      <c r="R30" s="238">
        <v>-8095.1875360000004</v>
      </c>
      <c r="S30" s="238">
        <v>-338.432638</v>
      </c>
      <c r="T30" s="238">
        <v>0</v>
      </c>
      <c r="U30" s="238">
        <v>0</v>
      </c>
      <c r="V30" s="238">
        <v>-338.432638</v>
      </c>
      <c r="W30" s="238">
        <v>0</v>
      </c>
      <c r="X30" s="238">
        <v>-19436.458004</v>
      </c>
    </row>
    <row r="31" spans="2:24" ht="13.5" thickBot="1">
      <c r="B31" s="239"/>
    </row>
    <row r="32" spans="2:24" ht="13.5" thickBot="1">
      <c r="B32" s="241" t="s">
        <v>432</v>
      </c>
      <c r="C32" s="242">
        <v>-4462889.3527060002</v>
      </c>
      <c r="D32" s="242">
        <v>-2033990.092866</v>
      </c>
      <c r="E32" s="242">
        <v>-1853289.9073379999</v>
      </c>
      <c r="F32" s="242">
        <v>-21992.383618</v>
      </c>
      <c r="G32" s="242">
        <v>-59459.626934</v>
      </c>
      <c r="H32" s="242">
        <v>-99248.174976000126</v>
      </c>
      <c r="I32" s="242">
        <v>-1671392.7681539999</v>
      </c>
      <c r="J32" s="242">
        <v>-420161.398117</v>
      </c>
      <c r="K32" s="242">
        <v>-357034.22441299999</v>
      </c>
      <c r="L32" s="242">
        <v>-142375.160649</v>
      </c>
      <c r="M32" s="242">
        <v>-13111.650154000001</v>
      </c>
      <c r="N32" s="242">
        <v>-738710.33482099988</v>
      </c>
      <c r="O32" s="242">
        <v>-396127.16366000002</v>
      </c>
      <c r="P32" s="242">
        <v>-183544.36969600001</v>
      </c>
      <c r="Q32" s="242">
        <v>-102520.202769</v>
      </c>
      <c r="R32" s="242">
        <v>-109854.48907700001</v>
      </c>
      <c r="S32" s="242">
        <v>-2134.8002499999998</v>
      </c>
      <c r="T32" s="242">
        <v>0</v>
      </c>
      <c r="U32" s="242">
        <v>0</v>
      </c>
      <c r="V32" s="242">
        <v>-547.37487999999996</v>
      </c>
      <c r="W32" s="242">
        <v>-1587.4253699999999</v>
      </c>
      <c r="X32" s="242">
        <v>-359244.52777599997</v>
      </c>
    </row>
    <row r="33" spans="1:24">
      <c r="B33" s="243"/>
      <c r="C33" s="243"/>
      <c r="D33" s="243"/>
      <c r="E33" s="243"/>
      <c r="F33" s="243"/>
      <c r="G33" s="243"/>
      <c r="H33" s="243"/>
      <c r="I33" s="244"/>
      <c r="J33" s="244"/>
      <c r="K33" s="244"/>
      <c r="L33" s="244"/>
      <c r="M33" s="244"/>
      <c r="N33" s="244"/>
      <c r="O33" s="244"/>
      <c r="P33" s="244"/>
      <c r="Q33" s="244"/>
      <c r="R33" s="244"/>
      <c r="S33" s="244"/>
      <c r="T33" s="244"/>
      <c r="U33" s="244"/>
      <c r="V33" s="244"/>
      <c r="W33" s="244"/>
      <c r="X33" s="244"/>
    </row>
    <row r="34" spans="1:24" ht="13.15" customHeight="1">
      <c r="B34" s="114" t="s">
        <v>176</v>
      </c>
    </row>
    <row r="35" spans="1:24" s="123" customFormat="1">
      <c r="A35"/>
      <c r="B35" s="114" t="s">
        <v>831</v>
      </c>
      <c r="C35" s="114"/>
      <c r="D35" s="268"/>
      <c r="E35" s="268"/>
      <c r="F35" s="268"/>
      <c r="G35" s="268"/>
      <c r="H35" s="268"/>
      <c r="I35" s="268"/>
      <c r="J35" s="268"/>
      <c r="K35" s="268"/>
      <c r="L35" s="268"/>
      <c r="M35" s="268"/>
      <c r="N35" s="268"/>
      <c r="O35" s="268"/>
      <c r="P35" s="268"/>
      <c r="Q35" s="268"/>
      <c r="R35" s="268"/>
      <c r="S35" s="268"/>
      <c r="T35" s="268"/>
      <c r="U35" s="268"/>
      <c r="V35" s="268"/>
      <c r="W35" s="268"/>
      <c r="X35" s="268"/>
    </row>
    <row r="36" spans="1:24">
      <c r="B36" s="114" t="s">
        <v>832</v>
      </c>
    </row>
    <row r="37" spans="1:24">
      <c r="B37" s="114" t="s">
        <v>833</v>
      </c>
    </row>
    <row r="38" spans="1:24">
      <c r="B38" s="114" t="s">
        <v>433</v>
      </c>
    </row>
    <row r="40" spans="1:24">
      <c r="B40" s="114" t="s">
        <v>34</v>
      </c>
    </row>
  </sheetData>
  <mergeCells count="30">
    <mergeCell ref="V9:V12"/>
    <mergeCell ref="W9:W12"/>
    <mergeCell ref="P9:P12"/>
    <mergeCell ref="Q9:Q12"/>
    <mergeCell ref="R9:R12"/>
    <mergeCell ref="S9:S12"/>
    <mergeCell ref="T9:T12"/>
    <mergeCell ref="U9:U12"/>
    <mergeCell ref="J9:J12"/>
    <mergeCell ref="K9:K12"/>
    <mergeCell ref="L9:L12"/>
    <mergeCell ref="M9:M12"/>
    <mergeCell ref="N9:N12"/>
    <mergeCell ref="O9:O12"/>
    <mergeCell ref="D9:D12"/>
    <mergeCell ref="E9:E12"/>
    <mergeCell ref="F9:F12"/>
    <mergeCell ref="G9:G12"/>
    <mergeCell ref="H9:H12"/>
    <mergeCell ref="I9:I12"/>
    <mergeCell ref="B4:X4"/>
    <mergeCell ref="B5:X5"/>
    <mergeCell ref="B7:B12"/>
    <mergeCell ref="C7:X7"/>
    <mergeCell ref="C8:C12"/>
    <mergeCell ref="D8:H8"/>
    <mergeCell ref="I8:N8"/>
    <mergeCell ref="O8:R8"/>
    <mergeCell ref="S8:W8"/>
    <mergeCell ref="X8:X12"/>
  </mergeCells>
  <conditionalFormatting sqref="B14:B16 B24:B25 B30 B27 B20:B22">
    <cfRule type="cellIs" dxfId="103" priority="8" stopIfTrue="1" operator="equal">
      <formula>"División"</formula>
    </cfRule>
  </conditionalFormatting>
  <conditionalFormatting sqref="B28">
    <cfRule type="cellIs" dxfId="102" priority="7" stopIfTrue="1" operator="equal">
      <formula>"División"</formula>
    </cfRule>
  </conditionalFormatting>
  <conditionalFormatting sqref="B26">
    <cfRule type="cellIs" dxfId="101" priority="6" stopIfTrue="1" operator="equal">
      <formula>"División"</formula>
    </cfRule>
  </conditionalFormatting>
  <conditionalFormatting sqref="B17:B18">
    <cfRule type="cellIs" dxfId="100" priority="5" stopIfTrue="1" operator="equal">
      <formula>"División"</formula>
    </cfRule>
  </conditionalFormatting>
  <conditionalFormatting sqref="B23">
    <cfRule type="cellIs" dxfId="99" priority="4" stopIfTrue="1" operator="equal">
      <formula>"División"</formula>
    </cfRule>
  </conditionalFormatting>
  <conditionalFormatting sqref="B19">
    <cfRule type="cellIs" dxfId="98" priority="3" stopIfTrue="1" operator="equal">
      <formula>"División"</formula>
    </cfRule>
  </conditionalFormatting>
  <conditionalFormatting sqref="B29">
    <cfRule type="cellIs" dxfId="97" priority="2" stopIfTrue="1" operator="equal">
      <formula>"División"</formula>
    </cfRule>
  </conditionalFormatting>
  <conditionalFormatting sqref="B32">
    <cfRule type="cellIs" dxfId="96" priority="1" operator="equal">
      <formula>"Sistema Bancario PRELIMINAR"</formula>
    </cfRule>
  </conditionalFormatting>
  <hyperlinks>
    <hyperlink ref="X3" location="'Índice '!A1" tooltip="Ir al Índice" display="Volver" xr:uid="{9F7DBA9A-5ED4-44B2-BB4D-9C6FCE6B765E}"/>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A867D-B365-4499-B8E7-3A062961B49D}">
  <sheetPr codeName="Hoja92">
    <tabColor theme="8"/>
    <pageSetUpPr fitToPage="1"/>
  </sheetPr>
  <dimension ref="A1:P86"/>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28515625" defaultRowHeight="14.25" outlineLevelCol="1"/>
  <cols>
    <col min="1" max="1" width="2.28515625" style="8" customWidth="1"/>
    <col min="2" max="2" width="94" style="8" customWidth="1"/>
    <col min="3" max="3" width="1.140625" style="8" customWidth="1"/>
    <col min="4" max="4" width="19.5703125" style="8" customWidth="1"/>
    <col min="5" max="5" width="1.140625" style="8" customWidth="1"/>
    <col min="6" max="7" width="13.42578125" style="8" customWidth="1"/>
    <col min="8" max="8" width="15.42578125" style="8" customWidth="1"/>
    <col min="9" max="9" width="3.42578125" style="8" customWidth="1"/>
    <col min="10" max="10" width="77.5703125" style="8" hidden="1" customWidth="1" outlineLevel="1"/>
    <col min="11" max="11" width="57.7109375" style="8" hidden="1" customWidth="1" outlineLevel="1"/>
    <col min="12" max="12" width="35.85546875" style="8" bestFit="1" customWidth="1" collapsed="1"/>
    <col min="13" max="13" width="10.28515625" style="8"/>
    <col min="14" max="14" width="11.140625" style="8" bestFit="1" customWidth="1"/>
    <col min="15" max="16384" width="10.28515625" style="8"/>
  </cols>
  <sheetData>
    <row r="1" spans="1:16" ht="13.15" customHeight="1">
      <c r="A1" s="10"/>
      <c r="H1" s="11" t="s">
        <v>36</v>
      </c>
      <c r="L1" s="12" t="s">
        <v>37</v>
      </c>
    </row>
    <row r="2" spans="1:16" ht="15" thickBot="1">
      <c r="A2" s="13"/>
    </row>
    <row r="3" spans="1:16" ht="18">
      <c r="A3" s="10"/>
      <c r="B3" s="14" t="s">
        <v>38</v>
      </c>
      <c r="C3" s="15"/>
      <c r="D3" s="15"/>
      <c r="E3" s="15"/>
      <c r="F3" s="15"/>
      <c r="G3" s="15"/>
      <c r="H3" s="16"/>
    </row>
    <row r="4" spans="1:16" ht="16.899999999999999" customHeight="1">
      <c r="B4" s="17" t="s">
        <v>39</v>
      </c>
      <c r="C4" s="18"/>
      <c r="D4" s="18"/>
      <c r="E4" s="18"/>
      <c r="F4" s="18"/>
      <c r="G4" s="18"/>
      <c r="H4" s="19"/>
      <c r="J4" s="20"/>
    </row>
    <row r="5" spans="1:16" ht="18.75" thickBot="1">
      <c r="B5" s="21" t="s">
        <v>40</v>
      </c>
      <c r="C5" s="22"/>
      <c r="D5" s="22"/>
      <c r="E5" s="22"/>
      <c r="F5" s="22"/>
      <c r="G5" s="22"/>
      <c r="H5" s="23"/>
    </row>
    <row r="6" spans="1:16" ht="6" customHeight="1">
      <c r="B6" s="24"/>
      <c r="C6" s="24"/>
      <c r="D6" s="24"/>
      <c r="E6" s="24"/>
      <c r="F6" s="25"/>
      <c r="G6" s="25"/>
      <c r="H6" s="26"/>
    </row>
    <row r="7" spans="1:16" ht="16.899999999999999" customHeight="1">
      <c r="B7" s="27" t="s">
        <v>41</v>
      </c>
      <c r="C7" s="28"/>
      <c r="D7" s="28"/>
      <c r="E7" s="28"/>
      <c r="F7" s="28"/>
      <c r="G7" s="28"/>
      <c r="H7" s="29"/>
      <c r="J7" s="30" t="s">
        <v>42</v>
      </c>
      <c r="K7" s="30" t="s">
        <v>43</v>
      </c>
    </row>
    <row r="8" spans="1:16" ht="4.9000000000000004" customHeight="1"/>
    <row r="9" spans="1:16" ht="13.15" customHeight="1">
      <c r="B9" s="31"/>
      <c r="C9" s="32"/>
      <c r="D9" s="33" t="s">
        <v>44</v>
      </c>
      <c r="E9" s="34"/>
      <c r="F9" s="35" t="s">
        <v>45</v>
      </c>
      <c r="G9" s="36"/>
      <c r="H9" s="37"/>
    </row>
    <row r="10" spans="1:16" ht="15">
      <c r="B10" s="38"/>
      <c r="C10" s="32"/>
      <c r="D10" s="39" t="s">
        <v>46</v>
      </c>
      <c r="E10" s="34"/>
      <c r="F10" s="40" t="s">
        <v>47</v>
      </c>
      <c r="G10" s="41">
        <v>45291</v>
      </c>
      <c r="H10" s="40" t="s">
        <v>48</v>
      </c>
    </row>
    <row r="11" spans="1:16" ht="4.9000000000000004" customHeight="1">
      <c r="B11" s="42"/>
      <c r="C11" s="42"/>
      <c r="D11" s="43"/>
      <c r="E11" s="43"/>
      <c r="F11" s="44"/>
      <c r="G11" s="44"/>
      <c r="H11" s="44"/>
    </row>
    <row r="12" spans="1:16" ht="13.15" customHeight="1">
      <c r="B12" s="45" t="s">
        <v>49</v>
      </c>
      <c r="C12" s="46"/>
      <c r="D12" s="47">
        <v>391952135.58682704</v>
      </c>
      <c r="E12" s="48"/>
      <c r="F12" s="49">
        <v>-1.8939014835720955</v>
      </c>
      <c r="G12" s="50">
        <v>-4.3944500523335881</v>
      </c>
      <c r="H12" s="51">
        <v>-5.7184277407961366</v>
      </c>
      <c r="J12" s="52">
        <v>10000</v>
      </c>
      <c r="K12" s="53" t="s">
        <v>50</v>
      </c>
      <c r="L12" s="54"/>
    </row>
    <row r="13" spans="1:16" ht="13.15" customHeight="1">
      <c r="B13" s="55" t="s">
        <v>51</v>
      </c>
      <c r="C13" s="46"/>
      <c r="D13" s="56">
        <v>260488398.097855</v>
      </c>
      <c r="E13" s="57"/>
      <c r="F13" s="58">
        <v>0.16231217278553406</v>
      </c>
      <c r="G13" s="59">
        <v>-1.1847386177416897E-2</v>
      </c>
      <c r="H13" s="60">
        <v>0.21473404287288006</v>
      </c>
      <c r="J13" s="61" t="s">
        <v>52</v>
      </c>
      <c r="K13" s="53" t="s">
        <v>53</v>
      </c>
      <c r="P13" s="62"/>
    </row>
    <row r="14" spans="1:16" ht="13.15" customHeight="1">
      <c r="B14" s="55" t="s">
        <v>54</v>
      </c>
      <c r="C14" s="46"/>
      <c r="D14" s="56">
        <v>260384914.601991</v>
      </c>
      <c r="E14" s="57"/>
      <c r="F14" s="58">
        <v>0.17546068194273026</v>
      </c>
      <c r="G14" s="59">
        <v>2.8137725258275036E-2</v>
      </c>
      <c r="H14" s="60">
        <v>0.27233262640935868</v>
      </c>
      <c r="J14" s="63" t="s">
        <v>55</v>
      </c>
      <c r="K14" s="53" t="s">
        <v>53</v>
      </c>
    </row>
    <row r="15" spans="1:16" ht="13.15" customHeight="1">
      <c r="B15" s="55" t="s">
        <v>56</v>
      </c>
      <c r="C15" s="64"/>
      <c r="D15" s="56">
        <v>103483.495864</v>
      </c>
      <c r="E15" s="43"/>
      <c r="F15" s="58">
        <v>-24.704878805761325</v>
      </c>
      <c r="G15" s="59">
        <v>-50.151018202143028</v>
      </c>
      <c r="H15" s="60">
        <v>-59.018378346820292</v>
      </c>
      <c r="J15" s="63" t="s">
        <v>57</v>
      </c>
      <c r="K15" s="53" t="s">
        <v>58</v>
      </c>
      <c r="N15" s="54"/>
      <c r="P15" s="62"/>
    </row>
    <row r="16" spans="1:16" ht="13.15" customHeight="1">
      <c r="B16" s="55" t="s">
        <v>59</v>
      </c>
      <c r="C16" s="42"/>
      <c r="D16" s="56">
        <v>50085988.157930002</v>
      </c>
      <c r="E16" s="43"/>
      <c r="F16" s="58">
        <v>-14.04935405729155</v>
      </c>
      <c r="G16" s="59">
        <v>-31.26465127726491</v>
      </c>
      <c r="H16" s="60">
        <v>-30.477273698057719</v>
      </c>
      <c r="J16" s="65" t="s">
        <v>60</v>
      </c>
      <c r="K16" s="66" t="s">
        <v>61</v>
      </c>
    </row>
    <row r="17" spans="2:11" ht="13.15" customHeight="1">
      <c r="B17" s="55" t="s">
        <v>62</v>
      </c>
      <c r="C17" s="42"/>
      <c r="D17" s="56">
        <v>358825518.87718695</v>
      </c>
      <c r="E17" s="43"/>
      <c r="F17" s="58">
        <v>-2.0928175008593839</v>
      </c>
      <c r="G17" s="59">
        <v>-4.9244589501234639</v>
      </c>
      <c r="H17" s="60">
        <v>-6.6950234101943611</v>
      </c>
      <c r="J17" s="61" t="s">
        <v>63</v>
      </c>
      <c r="K17" s="53" t="s">
        <v>64</v>
      </c>
    </row>
    <row r="18" spans="2:11" ht="13.15" customHeight="1">
      <c r="B18" s="55" t="s">
        <v>65</v>
      </c>
      <c r="C18" s="64"/>
      <c r="D18" s="56">
        <v>202214336.04018998</v>
      </c>
      <c r="E18" s="43"/>
      <c r="F18" s="58">
        <v>0.65187703705977518</v>
      </c>
      <c r="G18" s="59">
        <v>1.6200498433428705</v>
      </c>
      <c r="H18" s="60">
        <v>0.56998638340846097</v>
      </c>
      <c r="J18" s="61" t="s">
        <v>66</v>
      </c>
      <c r="K18" s="66" t="s">
        <v>67</v>
      </c>
    </row>
    <row r="19" spans="2:11" ht="13.15" customHeight="1">
      <c r="B19" s="55" t="s">
        <v>68</v>
      </c>
      <c r="C19" s="64"/>
      <c r="D19" s="56">
        <v>15044320.553809</v>
      </c>
      <c r="E19" s="43"/>
      <c r="F19" s="58">
        <v>-42.56679824305845</v>
      </c>
      <c r="G19" s="59">
        <v>-66.345486880207815</v>
      </c>
      <c r="H19" s="60">
        <v>-65.317041061592221</v>
      </c>
      <c r="J19" s="61" t="s">
        <v>69</v>
      </c>
      <c r="K19" s="53" t="s">
        <v>70</v>
      </c>
    </row>
    <row r="20" spans="2:11" ht="13.15" customHeight="1">
      <c r="B20" s="55" t="s">
        <v>71</v>
      </c>
      <c r="C20" s="64"/>
      <c r="D20" s="56">
        <v>60500521.724056005</v>
      </c>
      <c r="E20" s="43"/>
      <c r="F20" s="58">
        <v>0.69255171350797384</v>
      </c>
      <c r="G20" s="59">
        <v>1.7731507117222183</v>
      </c>
      <c r="H20" s="60">
        <v>0.97853900935279137</v>
      </c>
      <c r="J20" s="61" t="s">
        <v>72</v>
      </c>
      <c r="K20" s="66" t="s">
        <v>73</v>
      </c>
    </row>
    <row r="21" spans="2:11" ht="13.15" customHeight="1">
      <c r="B21" s="55" t="s">
        <v>74</v>
      </c>
      <c r="C21" s="64"/>
      <c r="D21" s="56">
        <v>11342557.997012001</v>
      </c>
      <c r="E21" s="43"/>
      <c r="F21" s="58">
        <v>0.1482063730269195</v>
      </c>
      <c r="G21" s="59">
        <v>8.1249297020572744</v>
      </c>
      <c r="H21" s="60">
        <v>12.365661063366883</v>
      </c>
      <c r="J21" s="61" t="s">
        <v>75</v>
      </c>
      <c r="K21" s="66" t="s">
        <v>76</v>
      </c>
    </row>
    <row r="22" spans="2:11" ht="13.9" customHeight="1">
      <c r="B22" s="55" t="s">
        <v>77</v>
      </c>
      <c r="C22" s="42"/>
      <c r="D22" s="56">
        <v>33126616.70964</v>
      </c>
      <c r="E22" s="43"/>
      <c r="F22" s="58">
        <v>0.31370526574247998</v>
      </c>
      <c r="G22" s="59">
        <v>1.7495783102403388</v>
      </c>
      <c r="H22" s="60">
        <v>6.3375636892479177</v>
      </c>
      <c r="J22" s="61" t="s">
        <v>78</v>
      </c>
      <c r="K22" s="53" t="s">
        <v>79</v>
      </c>
    </row>
    <row r="23" spans="2:11" ht="13.15" customHeight="1">
      <c r="B23" s="67" t="s">
        <v>80</v>
      </c>
      <c r="C23" s="42"/>
      <c r="D23" s="56">
        <v>32694996.415471002</v>
      </c>
      <c r="E23" s="43"/>
      <c r="F23" s="58">
        <v>0.28574182910487717</v>
      </c>
      <c r="G23" s="59">
        <v>1.814970881798553</v>
      </c>
      <c r="H23" s="60">
        <v>6.5055155829863205</v>
      </c>
      <c r="J23" s="61" t="s">
        <v>81</v>
      </c>
      <c r="K23" s="53">
        <v>5001</v>
      </c>
    </row>
    <row r="24" spans="2:11" ht="13.15" customHeight="1">
      <c r="B24" s="68" t="s">
        <v>82</v>
      </c>
      <c r="C24" s="42"/>
      <c r="D24" s="69">
        <v>431620.294169</v>
      </c>
      <c r="E24" s="43"/>
      <c r="F24" s="70">
        <v>2.4782292522978455</v>
      </c>
      <c r="G24" s="71">
        <v>-2.9710265504634576</v>
      </c>
      <c r="H24" s="72">
        <v>-5.0092415136019328</v>
      </c>
      <c r="J24" s="61" t="s">
        <v>83</v>
      </c>
      <c r="K24" s="53">
        <v>3200</v>
      </c>
    </row>
    <row r="25" spans="2:11" ht="9" customHeight="1">
      <c r="B25" s="42"/>
      <c r="C25" s="42"/>
      <c r="D25" s="43"/>
      <c r="E25" s="43"/>
      <c r="F25" s="44"/>
      <c r="G25" s="44"/>
      <c r="H25" s="44"/>
      <c r="J25" s="61"/>
      <c r="K25" s="53"/>
    </row>
    <row r="26" spans="2:11" ht="13.15" customHeight="1">
      <c r="B26" s="45" t="s">
        <v>84</v>
      </c>
      <c r="C26" s="46"/>
      <c r="D26" s="47">
        <v>260384914.601991</v>
      </c>
      <c r="E26" s="57"/>
      <c r="F26" s="49">
        <v>0.17546068194273026</v>
      </c>
      <c r="G26" s="50">
        <v>2.8137725258275036E-2</v>
      </c>
      <c r="H26" s="51">
        <v>0.27233262640935868</v>
      </c>
      <c r="J26" s="61" t="s">
        <v>55</v>
      </c>
      <c r="K26" s="53" t="s">
        <v>53</v>
      </c>
    </row>
    <row r="27" spans="2:11" ht="13.15" customHeight="1">
      <c r="B27" s="73" t="s">
        <v>85</v>
      </c>
      <c r="C27" s="46"/>
      <c r="D27" s="74">
        <v>140947587.66702801</v>
      </c>
      <c r="E27" s="57"/>
      <c r="F27" s="75">
        <v>9.6638224900752703E-2</v>
      </c>
      <c r="G27" s="76">
        <v>-0.64846459528462519</v>
      </c>
      <c r="H27" s="77">
        <v>-1.3448023274697356</v>
      </c>
      <c r="J27" s="61" t="s">
        <v>86</v>
      </c>
      <c r="K27" s="53" t="s">
        <v>87</v>
      </c>
    </row>
    <row r="28" spans="2:11" ht="13.15" customHeight="1">
      <c r="B28" s="73" t="s">
        <v>88</v>
      </c>
      <c r="C28" s="46"/>
      <c r="D28" s="74">
        <v>116726690.541529</v>
      </c>
      <c r="E28" s="57"/>
      <c r="F28" s="75">
        <v>0.11089589612256365</v>
      </c>
      <c r="G28" s="76">
        <v>0.33124438945931717</v>
      </c>
      <c r="H28" s="77">
        <v>1.5175512543411276</v>
      </c>
      <c r="J28" s="61" t="s">
        <v>89</v>
      </c>
      <c r="K28" s="53" t="s">
        <v>90</v>
      </c>
    </row>
    <row r="29" spans="2:11" ht="13.15" customHeight="1">
      <c r="B29" s="73" t="s">
        <v>91</v>
      </c>
      <c r="C29" s="46"/>
      <c r="D29" s="74">
        <v>29402220.451669</v>
      </c>
      <c r="E29" s="57"/>
      <c r="F29" s="75">
        <v>4.8559677069986699E-2</v>
      </c>
      <c r="G29" s="76">
        <v>-1.9971397241977189</v>
      </c>
      <c r="H29" s="77">
        <v>-1.2407994954958212</v>
      </c>
      <c r="J29" s="61" t="s">
        <v>92</v>
      </c>
      <c r="K29" s="53" t="s">
        <v>93</v>
      </c>
    </row>
    <row r="30" spans="2:11" ht="13.15" customHeight="1">
      <c r="B30" s="73" t="s">
        <v>94</v>
      </c>
      <c r="C30" s="46"/>
      <c r="D30" s="74">
        <v>87324470.089860007</v>
      </c>
      <c r="E30" s="57"/>
      <c r="F30" s="75">
        <v>0.13190203597727207</v>
      </c>
      <c r="G30" s="76">
        <v>1.1403110998765782</v>
      </c>
      <c r="H30" s="77">
        <v>2.481293044565986</v>
      </c>
      <c r="J30" s="61" t="s">
        <v>95</v>
      </c>
      <c r="K30" s="53" t="s">
        <v>96</v>
      </c>
    </row>
    <row r="31" spans="2:11" ht="13.15" customHeight="1">
      <c r="B31" s="73" t="s">
        <v>97</v>
      </c>
      <c r="C31" s="46"/>
      <c r="D31" s="74">
        <v>2710636.3934339997</v>
      </c>
      <c r="E31" s="57"/>
      <c r="F31" s="75">
        <v>7.5673719617307631</v>
      </c>
      <c r="G31" s="76">
        <v>28.90581149747911</v>
      </c>
      <c r="H31" s="77">
        <v>48.361163922979571</v>
      </c>
      <c r="J31" s="61" t="s">
        <v>98</v>
      </c>
      <c r="K31" s="53" t="s">
        <v>99</v>
      </c>
    </row>
    <row r="32" spans="2:11" ht="13.15" customHeight="1">
      <c r="B32" s="78" t="s">
        <v>100</v>
      </c>
      <c r="C32" s="46"/>
      <c r="D32" s="69">
        <v>6653333.606927</v>
      </c>
      <c r="E32" s="57"/>
      <c r="F32" s="70">
        <v>-0.45815836921059028</v>
      </c>
      <c r="G32" s="71">
        <v>-0.39231609035534482</v>
      </c>
      <c r="H32" s="72">
        <v>0.49832445091837824</v>
      </c>
      <c r="J32" s="79" t="s">
        <v>101</v>
      </c>
      <c r="K32" s="53" t="s">
        <v>102</v>
      </c>
    </row>
    <row r="33" spans="2:11" ht="9" customHeight="1">
      <c r="B33" s="80"/>
      <c r="C33" s="46"/>
      <c r="D33" s="48"/>
      <c r="E33" s="57"/>
      <c r="F33" s="81"/>
      <c r="G33" s="81"/>
      <c r="H33" s="81"/>
      <c r="J33" s="61"/>
      <c r="K33" s="53"/>
    </row>
    <row r="34" spans="2:11" ht="13.9" customHeight="1">
      <c r="B34" s="45" t="s">
        <v>103</v>
      </c>
      <c r="C34" s="82"/>
      <c r="D34" s="47">
        <v>50085988.157930002</v>
      </c>
      <c r="E34" s="48"/>
      <c r="F34" s="50">
        <v>-14.04935405729155</v>
      </c>
      <c r="G34" s="50">
        <v>-31.26465127726491</v>
      </c>
      <c r="H34" s="51">
        <v>-30.477273698057719</v>
      </c>
      <c r="J34" s="65" t="s">
        <v>60</v>
      </c>
      <c r="K34" s="66" t="s">
        <v>61</v>
      </c>
    </row>
    <row r="35" spans="2:11" ht="13.15" customHeight="1">
      <c r="B35" s="83" t="s">
        <v>104</v>
      </c>
      <c r="C35" s="82"/>
      <c r="D35" s="74">
        <v>7229583.4720970001</v>
      </c>
      <c r="E35" s="48"/>
      <c r="F35" s="76">
        <v>29.970553186424127</v>
      </c>
      <c r="G35" s="76">
        <v>4.9815086150870229</v>
      </c>
      <c r="H35" s="77">
        <v>-16.563799384912162</v>
      </c>
      <c r="J35" s="61" t="s">
        <v>105</v>
      </c>
      <c r="K35" s="66" t="s">
        <v>106</v>
      </c>
    </row>
    <row r="36" spans="2:11" ht="13.15" customHeight="1">
      <c r="B36" s="83" t="s">
        <v>107</v>
      </c>
      <c r="C36" s="82"/>
      <c r="D36" s="74">
        <v>3605.1109809999998</v>
      </c>
      <c r="E36" s="48"/>
      <c r="F36" s="76">
        <v>-0.20282451652419006</v>
      </c>
      <c r="G36" s="76">
        <v>20.322147367859372</v>
      </c>
      <c r="H36" s="77">
        <v>22.679773914622253</v>
      </c>
      <c r="J36" s="61" t="s">
        <v>108</v>
      </c>
      <c r="K36" s="53" t="s">
        <v>58</v>
      </c>
    </row>
    <row r="37" spans="2:11" ht="13.15" customHeight="1">
      <c r="B37" s="83" t="s">
        <v>109</v>
      </c>
      <c r="C37" s="82"/>
      <c r="D37" s="74">
        <v>0</v>
      </c>
      <c r="E37" s="48"/>
      <c r="F37" s="76" t="s">
        <v>110</v>
      </c>
      <c r="G37" s="76" t="s">
        <v>110</v>
      </c>
      <c r="H37" s="77" t="s">
        <v>110</v>
      </c>
      <c r="J37" s="61" t="s">
        <v>111</v>
      </c>
      <c r="K37" s="53" t="s">
        <v>58</v>
      </c>
    </row>
    <row r="38" spans="2:11" ht="13.15" customHeight="1">
      <c r="B38" s="83" t="s">
        <v>112</v>
      </c>
      <c r="C38" s="82"/>
      <c r="D38" s="74">
        <v>29617479.366289999</v>
      </c>
      <c r="E38" s="48"/>
      <c r="F38" s="76">
        <v>-1.4054699716269776</v>
      </c>
      <c r="G38" s="76">
        <v>-30.856644297170018</v>
      </c>
      <c r="H38" s="77">
        <v>-38.766538397675596</v>
      </c>
      <c r="J38" s="61" t="s">
        <v>113</v>
      </c>
      <c r="K38" s="66">
        <v>1350</v>
      </c>
    </row>
    <row r="39" spans="2:11" ht="13.15" customHeight="1">
      <c r="B39" s="84" t="s">
        <v>114</v>
      </c>
      <c r="C39" s="82"/>
      <c r="D39" s="85">
        <v>13235320.208562</v>
      </c>
      <c r="E39" s="48"/>
      <c r="F39" s="86">
        <v>-41.610241308560681</v>
      </c>
      <c r="G39" s="86">
        <v>-42.811834733111169</v>
      </c>
      <c r="H39" s="87">
        <v>-11.804166694532785</v>
      </c>
      <c r="J39" s="61" t="s">
        <v>115</v>
      </c>
      <c r="K39" s="66">
        <v>1360</v>
      </c>
    </row>
    <row r="40" spans="2:11" ht="9" customHeight="1">
      <c r="B40" s="80"/>
      <c r="C40" s="46"/>
      <c r="D40" s="48"/>
      <c r="E40" s="57"/>
      <c r="F40" s="81"/>
      <c r="G40" s="81"/>
      <c r="H40" s="81"/>
      <c r="J40" s="61"/>
      <c r="K40" s="53"/>
    </row>
    <row r="41" spans="2:11" ht="12.75" customHeight="1">
      <c r="B41" s="45" t="s">
        <v>116</v>
      </c>
      <c r="C41" s="82"/>
      <c r="D41" s="47">
        <v>1713914.103232</v>
      </c>
      <c r="E41" s="48"/>
      <c r="F41" s="49">
        <v>8.2453053861957475</v>
      </c>
      <c r="G41" s="50">
        <v>108.39949052727084</v>
      </c>
      <c r="H41" s="51">
        <v>129.14873468818783</v>
      </c>
      <c r="J41" s="61" t="s">
        <v>117</v>
      </c>
      <c r="K41" s="53" t="s">
        <v>118</v>
      </c>
    </row>
    <row r="42" spans="2:11" ht="13.9" customHeight="1">
      <c r="B42" s="78" t="s">
        <v>119</v>
      </c>
      <c r="C42" s="46"/>
      <c r="D42" s="69">
        <v>35992263.232648</v>
      </c>
      <c r="E42" s="48"/>
      <c r="F42" s="70">
        <v>-1.8798584072145097</v>
      </c>
      <c r="G42" s="71">
        <v>3.8771464114898309</v>
      </c>
      <c r="H42" s="72">
        <v>-6.211555025834369</v>
      </c>
      <c r="J42" s="61" t="s">
        <v>120</v>
      </c>
      <c r="K42" s="53" t="s">
        <v>121</v>
      </c>
    </row>
    <row r="43" spans="2:11" ht="9" customHeight="1">
      <c r="B43" s="88"/>
      <c r="C43" s="88"/>
      <c r="D43" s="89"/>
      <c r="E43" s="89"/>
      <c r="F43" s="90"/>
      <c r="G43" s="90"/>
      <c r="H43" s="90"/>
      <c r="J43" s="61"/>
      <c r="K43" s="53"/>
    </row>
    <row r="44" spans="2:11" ht="13.9" customHeight="1">
      <c r="B44" s="45" t="s">
        <v>122</v>
      </c>
      <c r="C44" s="46"/>
      <c r="D44" s="47">
        <v>202214336.04018998</v>
      </c>
      <c r="E44" s="48"/>
      <c r="F44" s="50">
        <v>0.65187703705977518</v>
      </c>
      <c r="G44" s="50">
        <v>1.6200498433428705</v>
      </c>
      <c r="H44" s="50">
        <v>0.56998638340846097</v>
      </c>
      <c r="J44" s="61" t="s">
        <v>66</v>
      </c>
      <c r="K44" s="66" t="s">
        <v>67</v>
      </c>
    </row>
    <row r="45" spans="2:11" ht="13.15" customHeight="1">
      <c r="B45" s="91" t="s">
        <v>123</v>
      </c>
      <c r="C45" s="46"/>
      <c r="D45" s="56">
        <v>202214336.04018998</v>
      </c>
      <c r="E45" s="48"/>
      <c r="F45" s="59">
        <v>0.65187703705977518</v>
      </c>
      <c r="G45" s="59">
        <v>1.6200498433428705</v>
      </c>
      <c r="H45" s="59">
        <v>0.56998638340846097</v>
      </c>
      <c r="J45" s="61" t="s">
        <v>124</v>
      </c>
      <c r="K45" s="66" t="s">
        <v>67</v>
      </c>
    </row>
    <row r="46" spans="2:11" ht="13.15" customHeight="1">
      <c r="B46" s="83" t="s">
        <v>125</v>
      </c>
      <c r="C46" s="82"/>
      <c r="D46" s="74">
        <v>83943134.095612004</v>
      </c>
      <c r="E46" s="92"/>
      <c r="F46" s="76">
        <v>9.9190522403506079E-2</v>
      </c>
      <c r="G46" s="76">
        <v>-7.0851983347596653E-2</v>
      </c>
      <c r="H46" s="76">
        <v>2.9166038114365485</v>
      </c>
      <c r="J46" s="61" t="s">
        <v>126</v>
      </c>
      <c r="K46" s="53" t="s">
        <v>127</v>
      </c>
    </row>
    <row r="47" spans="2:11" ht="13.15" customHeight="1">
      <c r="B47" s="83" t="s">
        <v>128</v>
      </c>
      <c r="C47" s="82"/>
      <c r="D47" s="74">
        <v>65401500.419554003</v>
      </c>
      <c r="E47" s="92"/>
      <c r="F47" s="76">
        <v>0.53532717012717745</v>
      </c>
      <c r="G47" s="76">
        <v>0.60418081673347601</v>
      </c>
      <c r="H47" s="76">
        <v>3.3422858738673673</v>
      </c>
      <c r="J47" s="61" t="s">
        <v>129</v>
      </c>
      <c r="K47" s="53" t="s">
        <v>130</v>
      </c>
    </row>
    <row r="48" spans="2:11" ht="13.15" customHeight="1">
      <c r="B48" s="83" t="s">
        <v>131</v>
      </c>
      <c r="C48" s="82"/>
      <c r="D48" s="74">
        <v>49362338.304321997</v>
      </c>
      <c r="E48" s="92"/>
      <c r="F48" s="76">
        <v>1.5032962978057129</v>
      </c>
      <c r="G48" s="76">
        <v>0.79748035954310581</v>
      </c>
      <c r="H48" s="76">
        <v>2.9518497532389305</v>
      </c>
      <c r="J48" s="61" t="s">
        <v>132</v>
      </c>
      <c r="K48" s="53" t="s">
        <v>133</v>
      </c>
    </row>
    <row r="49" spans="2:11" ht="13.15" customHeight="1">
      <c r="B49" s="83" t="s">
        <v>134</v>
      </c>
      <c r="C49" s="82"/>
      <c r="D49" s="74">
        <v>15803185.274472</v>
      </c>
      <c r="E49" s="92"/>
      <c r="F49" s="76">
        <v>-2.477922417986536</v>
      </c>
      <c r="G49" s="76">
        <v>-0.3069492413586502</v>
      </c>
      <c r="H49" s="76">
        <v>4.2191584912708162</v>
      </c>
      <c r="J49" s="61" t="s">
        <v>135</v>
      </c>
      <c r="K49" s="53" t="s">
        <v>136</v>
      </c>
    </row>
    <row r="50" spans="2:11" ht="13.15" customHeight="1">
      <c r="B50" s="84" t="s">
        <v>137</v>
      </c>
      <c r="C50" s="82"/>
      <c r="D50" s="85">
        <v>118271201.94457799</v>
      </c>
      <c r="E50" s="92"/>
      <c r="F50" s="86">
        <v>1.0478646608215842</v>
      </c>
      <c r="G50" s="86">
        <v>2.8553119063417078</v>
      </c>
      <c r="H50" s="86">
        <v>-1.0316333747577981</v>
      </c>
      <c r="J50" s="61" t="s">
        <v>138</v>
      </c>
      <c r="K50" s="53" t="s">
        <v>139</v>
      </c>
    </row>
    <row r="51" spans="2:11" ht="9" customHeight="1">
      <c r="B51" s="46"/>
      <c r="C51" s="46"/>
      <c r="D51" s="48"/>
      <c r="E51" s="48"/>
      <c r="F51" s="81"/>
      <c r="G51" s="81"/>
      <c r="H51" s="81"/>
      <c r="J51" s="61"/>
      <c r="K51" s="53"/>
    </row>
    <row r="52" spans="2:11">
      <c r="B52" s="45" t="s">
        <v>140</v>
      </c>
      <c r="C52" s="46"/>
      <c r="D52" s="47">
        <v>5535177.6425419999</v>
      </c>
      <c r="E52" s="48"/>
      <c r="F52" s="49">
        <v>-9.5719523464268583</v>
      </c>
      <c r="G52" s="50">
        <v>50.587087814416833</v>
      </c>
      <c r="H52" s="51">
        <v>34.01761716034833</v>
      </c>
      <c r="J52" s="61" t="s">
        <v>141</v>
      </c>
      <c r="K52" s="53" t="s">
        <v>142</v>
      </c>
    </row>
    <row r="53" spans="2:11" ht="13.9" customHeight="1">
      <c r="B53" s="55" t="s">
        <v>143</v>
      </c>
      <c r="C53" s="46"/>
      <c r="D53" s="56">
        <v>37379257.795382001</v>
      </c>
      <c r="E53" s="48"/>
      <c r="F53" s="58">
        <v>-1.720466202413296</v>
      </c>
      <c r="G53" s="59">
        <v>1.8172908058417359</v>
      </c>
      <c r="H53" s="60">
        <v>-7.8515288713318974</v>
      </c>
      <c r="J53" s="61" t="s">
        <v>144</v>
      </c>
      <c r="K53" s="53" t="s">
        <v>145</v>
      </c>
    </row>
    <row r="54" spans="2:11" ht="13.9" customHeight="1">
      <c r="B54" s="78" t="s">
        <v>146</v>
      </c>
      <c r="C54" s="82"/>
      <c r="D54" s="69">
        <v>3149933.354146</v>
      </c>
      <c r="E54" s="48"/>
      <c r="F54" s="70">
        <v>-1.6000127099078074</v>
      </c>
      <c r="G54" s="71">
        <v>-3.8510502066647256</v>
      </c>
      <c r="H54" s="72">
        <v>-6.7887642755553035</v>
      </c>
      <c r="J54" s="61" t="s">
        <v>147</v>
      </c>
      <c r="K54" s="66" t="s">
        <v>148</v>
      </c>
    </row>
    <row r="55" spans="2:11" ht="6" customHeight="1">
      <c r="B55" s="46"/>
      <c r="C55" s="46"/>
      <c r="D55" s="93"/>
      <c r="E55" s="94"/>
      <c r="F55" s="95"/>
      <c r="G55" s="95"/>
      <c r="H55" s="95"/>
      <c r="J55" s="61"/>
      <c r="K55" s="53"/>
    </row>
    <row r="56" spans="2:11" ht="12" customHeight="1">
      <c r="B56" s="96" t="s">
        <v>149</v>
      </c>
      <c r="C56" s="97"/>
      <c r="D56" s="97"/>
      <c r="E56" s="97"/>
      <c r="F56" s="97"/>
      <c r="G56" s="97"/>
      <c r="H56" s="98"/>
      <c r="J56" s="61"/>
      <c r="K56" s="53"/>
    </row>
    <row r="57" spans="2:11" ht="6" customHeight="1">
      <c r="B57" s="99"/>
      <c r="C57" s="82"/>
      <c r="D57" s="100"/>
      <c r="E57" s="92"/>
      <c r="F57" s="101"/>
      <c r="G57" s="101"/>
      <c r="H57" s="101"/>
      <c r="J57" s="61"/>
      <c r="K57" s="53"/>
    </row>
    <row r="58" spans="2:11" ht="4.9000000000000004" customHeight="1">
      <c r="B58" s="99"/>
      <c r="C58" s="82"/>
      <c r="D58" s="100"/>
      <c r="E58" s="92"/>
      <c r="F58" s="101"/>
      <c r="G58" s="101"/>
      <c r="H58" s="101"/>
      <c r="J58" s="61"/>
      <c r="K58" s="53"/>
    </row>
    <row r="59" spans="2:11" ht="13.15" customHeight="1">
      <c r="B59" s="102" t="s">
        <v>150</v>
      </c>
      <c r="C59" s="82"/>
      <c r="D59" s="103">
        <v>73238808.345508993</v>
      </c>
      <c r="E59" s="92"/>
      <c r="F59" s="104">
        <v>0.70318735808086996</v>
      </c>
      <c r="G59" s="104">
        <v>3.3136508970570442</v>
      </c>
      <c r="H59" s="104">
        <v>2.8303491187361818</v>
      </c>
      <c r="J59" s="61" t="s">
        <v>151</v>
      </c>
      <c r="K59" s="53" t="s">
        <v>152</v>
      </c>
    </row>
    <row r="60" spans="2:11" ht="13.15" customHeight="1">
      <c r="B60" s="73" t="s">
        <v>153</v>
      </c>
      <c r="C60" s="82"/>
      <c r="D60" s="105">
        <v>13188880.896876</v>
      </c>
      <c r="E60" s="92"/>
      <c r="F60" s="106">
        <v>0.19862677249028987</v>
      </c>
      <c r="G60" s="106">
        <v>13.945071377947025</v>
      </c>
      <c r="H60" s="106">
        <v>8.6846566345063838</v>
      </c>
      <c r="J60" s="61" t="s">
        <v>154</v>
      </c>
      <c r="K60" s="53" t="s">
        <v>155</v>
      </c>
    </row>
    <row r="61" spans="2:11" ht="13.15" customHeight="1">
      <c r="B61" s="107" t="s">
        <v>156</v>
      </c>
      <c r="C61" s="82"/>
      <c r="D61" s="108">
        <v>9470571.5073589981</v>
      </c>
      <c r="E61" s="92"/>
      <c r="F61" s="109">
        <v>0.24888467842034492</v>
      </c>
      <c r="G61" s="109">
        <v>-0.10959801036250356</v>
      </c>
      <c r="H61" s="109">
        <v>-1.7547703221068125</v>
      </c>
      <c r="J61" s="61" t="s">
        <v>157</v>
      </c>
      <c r="K61" s="53" t="s">
        <v>158</v>
      </c>
    </row>
    <row r="62" spans="2:11" ht="9" customHeight="1">
      <c r="B62" s="99"/>
      <c r="C62" s="82"/>
      <c r="D62" s="100"/>
      <c r="E62" s="92"/>
      <c r="F62" s="101"/>
      <c r="G62" s="101"/>
      <c r="H62" s="101"/>
      <c r="J62" s="61"/>
      <c r="K62" s="53"/>
    </row>
    <row r="63" spans="2:11" ht="13.15" customHeight="1">
      <c r="B63" s="110" t="s">
        <v>159</v>
      </c>
      <c r="C63" s="82"/>
      <c r="D63" s="111">
        <v>6049349.5569179999</v>
      </c>
      <c r="E63" s="92"/>
      <c r="F63" s="104">
        <v>1.2126442138107381</v>
      </c>
      <c r="G63" s="104">
        <v>9.0364822986557805</v>
      </c>
      <c r="H63" s="104">
        <v>19.663465745906617</v>
      </c>
      <c r="J63" s="61" t="s">
        <v>160</v>
      </c>
      <c r="K63" s="66">
        <v>9910</v>
      </c>
    </row>
    <row r="64" spans="2:11" ht="13.15" customHeight="1">
      <c r="B64" s="112" t="s">
        <v>161</v>
      </c>
      <c r="C64" s="82"/>
      <c r="D64" s="105">
        <v>6049349.5569179999</v>
      </c>
      <c r="E64" s="92"/>
      <c r="F64" s="106">
        <v>1.2126442138107381</v>
      </c>
      <c r="G64" s="106">
        <v>9.0364822986557805</v>
      </c>
      <c r="H64" s="106">
        <v>19.663465745906617</v>
      </c>
      <c r="J64" s="61" t="s">
        <v>162</v>
      </c>
      <c r="K64" s="53" t="s">
        <v>163</v>
      </c>
    </row>
    <row r="65" spans="2:11" ht="13.15" customHeight="1">
      <c r="B65" s="112" t="s">
        <v>164</v>
      </c>
      <c r="C65" s="82"/>
      <c r="D65" s="105">
        <v>15621673.677576</v>
      </c>
      <c r="E65" s="92"/>
      <c r="F65" s="106">
        <v>0.45027271252512241</v>
      </c>
      <c r="G65" s="106">
        <v>6.5926325769942506</v>
      </c>
      <c r="H65" s="106">
        <v>12.429491185370582</v>
      </c>
      <c r="J65" s="61" t="s">
        <v>165</v>
      </c>
      <c r="K65" s="53" t="s">
        <v>166</v>
      </c>
    </row>
    <row r="66" spans="2:11" ht="13.15" customHeight="1">
      <c r="B66" s="112" t="s">
        <v>167</v>
      </c>
      <c r="C66" s="82"/>
      <c r="D66" s="105">
        <v>238301284.63198602</v>
      </c>
      <c r="E66" s="92"/>
      <c r="F66" s="106">
        <v>9.2692140402933221E-2</v>
      </c>
      <c r="G66" s="106">
        <v>-0.45940913148565499</v>
      </c>
      <c r="H66" s="106">
        <v>-0.52828880646108833</v>
      </c>
      <c r="J66" s="61" t="s">
        <v>168</v>
      </c>
      <c r="K66" s="53" t="s">
        <v>169</v>
      </c>
    </row>
    <row r="67" spans="2:11" ht="13.15" customHeight="1">
      <c r="B67" s="112" t="s">
        <v>170</v>
      </c>
      <c r="C67" s="82"/>
      <c r="D67" s="105">
        <v>8163139.5803669998</v>
      </c>
      <c r="E67" s="92"/>
      <c r="F67" s="106">
        <v>2.7169153138632978</v>
      </c>
      <c r="G67" s="106">
        <v>7.2215822217887879</v>
      </c>
      <c r="H67" s="106">
        <v>9.4004082250544165</v>
      </c>
      <c r="J67" s="61" t="s">
        <v>171</v>
      </c>
      <c r="K67" s="53" t="s">
        <v>172</v>
      </c>
    </row>
    <row r="68" spans="2:11" ht="13.15" customHeight="1">
      <c r="B68" s="113" t="s">
        <v>173</v>
      </c>
      <c r="C68" s="82"/>
      <c r="D68" s="108">
        <v>14070733.328821</v>
      </c>
      <c r="E68" s="92"/>
      <c r="F68" s="109">
        <v>0.48446120338896093</v>
      </c>
      <c r="G68" s="109">
        <v>5.7505669821017893</v>
      </c>
      <c r="H68" s="109">
        <v>11.119035405022242</v>
      </c>
      <c r="J68" s="61" t="s">
        <v>174</v>
      </c>
      <c r="K68" s="53" t="s">
        <v>175</v>
      </c>
    </row>
    <row r="69" spans="2:11" ht="6" customHeight="1"/>
    <row r="70" spans="2:11" ht="13.15" customHeight="1">
      <c r="B70" s="114" t="s">
        <v>176</v>
      </c>
      <c r="D70" s="115"/>
      <c r="E70" s="115"/>
      <c r="F70" s="116"/>
      <c r="G70" s="116"/>
      <c r="H70" s="116"/>
    </row>
    <row r="71" spans="2:11" ht="13.15" customHeight="1">
      <c r="B71" s="114" t="s">
        <v>177</v>
      </c>
      <c r="D71" s="115"/>
      <c r="E71" s="115"/>
      <c r="F71" s="116"/>
      <c r="G71" s="116"/>
      <c r="H71" s="116"/>
    </row>
    <row r="72" spans="2:11" ht="13.15" customHeight="1">
      <c r="B72" s="114" t="s">
        <v>178</v>
      </c>
      <c r="D72" s="115"/>
      <c r="E72" s="115"/>
      <c r="F72" s="116"/>
      <c r="G72" s="116"/>
      <c r="H72" s="116"/>
    </row>
    <row r="73" spans="2:11" ht="13.15" customHeight="1">
      <c r="B73" s="114" t="s">
        <v>179</v>
      </c>
      <c r="D73" s="115"/>
      <c r="E73" s="115"/>
      <c r="F73" s="116"/>
      <c r="G73" s="116"/>
      <c r="H73" s="116"/>
    </row>
    <row r="74" spans="2:11" ht="13.15" customHeight="1">
      <c r="B74" s="114" t="s">
        <v>180</v>
      </c>
      <c r="D74" s="115"/>
      <c r="E74" s="115"/>
      <c r="F74" s="116"/>
      <c r="G74" s="116"/>
      <c r="H74" s="116"/>
    </row>
    <row r="75" spans="2:11" ht="13.15" customHeight="1">
      <c r="B75" s="114" t="s">
        <v>181</v>
      </c>
      <c r="D75" s="115"/>
      <c r="E75" s="115"/>
      <c r="F75" s="116"/>
      <c r="G75" s="116"/>
      <c r="H75" s="116"/>
    </row>
    <row r="76" spans="2:11" ht="13.15" customHeight="1">
      <c r="B76" s="114" t="s">
        <v>182</v>
      </c>
      <c r="D76" s="115"/>
      <c r="E76" s="115"/>
      <c r="F76" s="116"/>
      <c r="G76" s="116"/>
      <c r="H76" s="116"/>
    </row>
    <row r="77" spans="2:11" ht="13.15" customHeight="1">
      <c r="B77" s="114" t="s">
        <v>183</v>
      </c>
      <c r="D77" s="115"/>
      <c r="E77" s="115"/>
      <c r="F77" s="116"/>
      <c r="G77" s="116"/>
      <c r="H77" s="116"/>
    </row>
    <row r="78" spans="2:11" ht="13.15" customHeight="1">
      <c r="B78" s="114" t="s">
        <v>184</v>
      </c>
      <c r="D78" s="115"/>
      <c r="E78" s="115"/>
      <c r="F78" s="116"/>
      <c r="G78" s="116"/>
      <c r="H78" s="116"/>
    </row>
    <row r="79" spans="2:11" ht="13.15" customHeight="1">
      <c r="B79" s="114" t="s">
        <v>185</v>
      </c>
      <c r="D79" s="115"/>
      <c r="E79" s="115"/>
      <c r="F79" s="116"/>
      <c r="G79" s="116"/>
      <c r="H79" s="116"/>
    </row>
    <row r="80" spans="2:11" ht="13.15" customHeight="1">
      <c r="B80" s="114" t="s">
        <v>186</v>
      </c>
    </row>
    <row r="81" spans="2:2" ht="13.15" customHeight="1">
      <c r="B81" s="114" t="s">
        <v>187</v>
      </c>
    </row>
    <row r="82" spans="2:2">
      <c r="B82" s="114" t="s">
        <v>188</v>
      </c>
    </row>
    <row r="83" spans="2:2">
      <c r="B83" s="114" t="s">
        <v>189</v>
      </c>
    </row>
    <row r="85" spans="2:2">
      <c r="B85" s="8" t="s">
        <v>34</v>
      </c>
    </row>
    <row r="86" spans="2:2">
      <c r="B86" s="9" t="s">
        <v>35</v>
      </c>
    </row>
  </sheetData>
  <mergeCells count="6">
    <mergeCell ref="B3:H3"/>
    <mergeCell ref="B4:H4"/>
    <mergeCell ref="B5:H5"/>
    <mergeCell ref="B7:H7"/>
    <mergeCell ref="F9:H9"/>
    <mergeCell ref="B56:H56"/>
  </mergeCells>
  <conditionalFormatting sqref="F10">
    <cfRule type="cellIs" dxfId="209" priority="1" operator="notEqual">
      <formula>"mes anterior"</formula>
    </cfRule>
  </conditionalFormatting>
  <hyperlinks>
    <hyperlink ref="H1" location="'Índice '!A1" tooltip="Ir al Índice" display="Volver" xr:uid="{D5141B6D-37E2-4E59-9441-1393C6001536}"/>
  </hyperlinks>
  <printOptions horizontalCentered="1"/>
  <pageMargins left="0.15748031496062992" right="0.17" top="0.17" bottom="0.19" header="0" footer="0"/>
  <pageSetup scale="40" orientation="portrait" r:id="rId1"/>
  <headerFooter alignWithMargins="0">
    <oddFooter>&amp;L- &amp;P -&amp;R&amp;8&amp;D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30EB2-A05F-43ED-829A-CCD633A0D233}">
  <sheetPr codeName="Hoja34">
    <tabColor theme="8" tint="-0.249977111117893"/>
    <pageSetUpPr fitToPage="1"/>
  </sheetPr>
  <dimension ref="A1:S40"/>
  <sheetViews>
    <sheetView showGridLines="0" zoomScale="85" zoomScaleNormal="85" workbookViewId="0"/>
  </sheetViews>
  <sheetFormatPr baseColWidth="10" defaultColWidth="10.28515625" defaultRowHeight="12.75" outlineLevelRow="1"/>
  <cols>
    <col min="1" max="1" width="8.140625" bestFit="1" customWidth="1"/>
    <col min="2" max="2" width="34.85546875" style="114" customWidth="1"/>
    <col min="3" max="3" width="16.28515625" style="114" customWidth="1"/>
    <col min="4" max="5" width="14.7109375" style="114" customWidth="1"/>
    <col min="6" max="6" width="18" style="114" customWidth="1"/>
    <col min="7" max="13" width="14.7109375" style="114" customWidth="1"/>
    <col min="14" max="14" width="20.42578125" style="114" customWidth="1"/>
    <col min="15" max="15" width="1.140625" style="114" customWidth="1"/>
    <col min="16" max="16" width="17.28515625" style="114" customWidth="1"/>
    <col min="17" max="17" width="18.42578125" style="114" customWidth="1"/>
    <col min="18" max="19" width="14.7109375" style="114" customWidth="1"/>
    <col min="20" max="16384" width="10.28515625" style="114"/>
  </cols>
  <sheetData>
    <row r="1" spans="1:19" customFormat="1"/>
    <row r="2" spans="1:19" s="61" customFormat="1" ht="36" hidden="1" outlineLevel="1">
      <c r="A2"/>
      <c r="B2" s="206"/>
      <c r="C2" s="61" t="s">
        <v>395</v>
      </c>
      <c r="D2" s="52" t="s">
        <v>52</v>
      </c>
      <c r="E2" s="207" t="s">
        <v>55</v>
      </c>
      <c r="F2" s="207" t="s">
        <v>57</v>
      </c>
      <c r="G2" s="52" t="s">
        <v>86</v>
      </c>
      <c r="H2" s="207" t="s">
        <v>471</v>
      </c>
      <c r="I2" s="52" t="s">
        <v>92</v>
      </c>
      <c r="J2" s="52" t="s">
        <v>472</v>
      </c>
      <c r="K2" s="52" t="s">
        <v>473</v>
      </c>
      <c r="L2" s="61" t="s">
        <v>95</v>
      </c>
      <c r="M2" s="295" t="s">
        <v>476</v>
      </c>
      <c r="N2" s="207" t="s">
        <v>440</v>
      </c>
      <c r="P2" s="52" t="s">
        <v>151</v>
      </c>
      <c r="Q2" s="207" t="s">
        <v>448</v>
      </c>
      <c r="R2" s="52" t="s">
        <v>162</v>
      </c>
      <c r="S2" s="52" t="s">
        <v>165</v>
      </c>
    </row>
    <row r="3" spans="1:19" ht="20.45" customHeight="1" collapsed="1" thickBot="1">
      <c r="B3" s="209" t="s">
        <v>400</v>
      </c>
      <c r="C3" s="117"/>
      <c r="D3" s="117"/>
      <c r="E3" s="117"/>
      <c r="F3" s="117"/>
      <c r="S3" s="210" t="s">
        <v>36</v>
      </c>
    </row>
    <row r="4" spans="1:19" ht="17.45" customHeight="1">
      <c r="B4" s="14" t="s">
        <v>834</v>
      </c>
      <c r="C4" s="15"/>
      <c r="D4" s="15"/>
      <c r="E4" s="15"/>
      <c r="F4" s="15"/>
      <c r="G4" s="15"/>
      <c r="H4" s="15"/>
      <c r="I4" s="15"/>
      <c r="J4" s="15"/>
      <c r="K4" s="15"/>
      <c r="L4" s="15"/>
      <c r="M4" s="15"/>
      <c r="N4" s="15"/>
      <c r="O4" s="15"/>
      <c r="P4" s="15"/>
      <c r="Q4" s="15"/>
      <c r="R4" s="15"/>
      <c r="S4" s="16"/>
    </row>
    <row r="5" spans="1:19" ht="22.5" customHeight="1" thickBot="1">
      <c r="B5" s="211" t="s">
        <v>835</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15" customHeight="1">
      <c r="B8" s="296" t="s">
        <v>403</v>
      </c>
      <c r="C8" s="341" t="s">
        <v>404</v>
      </c>
      <c r="D8" s="297" t="s">
        <v>308</v>
      </c>
      <c r="E8" s="298"/>
      <c r="F8" s="342"/>
      <c r="G8" s="274" t="s">
        <v>309</v>
      </c>
      <c r="H8" s="275"/>
      <c r="I8" s="275"/>
      <c r="J8" s="275"/>
      <c r="K8" s="275"/>
      <c r="L8" s="275"/>
      <c r="M8" s="276"/>
      <c r="N8" s="341" t="s">
        <v>451</v>
      </c>
      <c r="O8" s="343"/>
      <c r="P8" s="341" t="s">
        <v>150</v>
      </c>
      <c r="Q8" s="341" t="s">
        <v>159</v>
      </c>
      <c r="R8" s="341" t="s">
        <v>836</v>
      </c>
      <c r="S8" s="341" t="s">
        <v>164</v>
      </c>
    </row>
    <row r="9" spans="1:19" ht="13.15" customHeight="1">
      <c r="B9" s="302"/>
      <c r="C9" s="344"/>
      <c r="D9" s="215" t="s">
        <v>413</v>
      </c>
      <c r="E9" s="215" t="s">
        <v>837</v>
      </c>
      <c r="F9" s="215" t="s">
        <v>414</v>
      </c>
      <c r="G9" s="216" t="s">
        <v>838</v>
      </c>
      <c r="H9" s="274" t="s">
        <v>839</v>
      </c>
      <c r="I9" s="275"/>
      <c r="J9" s="275"/>
      <c r="K9" s="275"/>
      <c r="L9" s="276"/>
      <c r="M9" s="216" t="s">
        <v>517</v>
      </c>
      <c r="N9" s="344"/>
      <c r="O9" s="343"/>
      <c r="P9" s="344"/>
      <c r="Q9" s="344"/>
      <c r="R9" s="344"/>
      <c r="S9" s="344"/>
    </row>
    <row r="10" spans="1:19" ht="14.25" customHeight="1">
      <c r="B10" s="302"/>
      <c r="C10" s="344"/>
      <c r="D10" s="221"/>
      <c r="E10" s="221"/>
      <c r="F10" s="221"/>
      <c r="G10" s="226"/>
      <c r="H10" s="223" t="s">
        <v>413</v>
      </c>
      <c r="I10" s="333" t="s">
        <v>515</v>
      </c>
      <c r="J10" s="345"/>
      <c r="K10" s="345"/>
      <c r="L10" s="223" t="s">
        <v>516</v>
      </c>
      <c r="M10" s="226"/>
      <c r="N10" s="344"/>
      <c r="O10" s="343"/>
      <c r="P10" s="344"/>
      <c r="Q10" s="344"/>
      <c r="R10" s="344"/>
      <c r="S10" s="344"/>
    </row>
    <row r="11" spans="1:19" ht="14.25" customHeight="1">
      <c r="B11" s="302"/>
      <c r="C11" s="344"/>
      <c r="D11" s="221"/>
      <c r="E11" s="221"/>
      <c r="F11" s="221"/>
      <c r="G11" s="226"/>
      <c r="H11" s="346"/>
      <c r="I11" s="223" t="s">
        <v>413</v>
      </c>
      <c r="J11" s="216" t="s">
        <v>511</v>
      </c>
      <c r="K11" s="216" t="s">
        <v>512</v>
      </c>
      <c r="L11" s="225"/>
      <c r="M11" s="226"/>
      <c r="N11" s="344"/>
      <c r="O11" s="343"/>
      <c r="P11" s="344"/>
      <c r="Q11" s="344"/>
      <c r="R11" s="344"/>
      <c r="S11" s="344"/>
    </row>
    <row r="12" spans="1:19" ht="27" customHeight="1">
      <c r="B12" s="306"/>
      <c r="C12" s="347"/>
      <c r="D12" s="227"/>
      <c r="E12" s="227"/>
      <c r="F12" s="227"/>
      <c r="G12" s="230"/>
      <c r="H12" s="303"/>
      <c r="I12" s="229"/>
      <c r="J12" s="230"/>
      <c r="K12" s="230"/>
      <c r="L12" s="229"/>
      <c r="M12" s="230"/>
      <c r="N12" s="347"/>
      <c r="O12" s="343"/>
      <c r="P12" s="347"/>
      <c r="Q12" s="347"/>
      <c r="R12" s="347"/>
      <c r="S12" s="347"/>
    </row>
    <row r="13" spans="1:19" ht="13.5" thickBot="1">
      <c r="P13" s="273"/>
      <c r="Q13" s="273"/>
      <c r="R13" s="273"/>
      <c r="S13" s="273"/>
    </row>
    <row r="14" spans="1:19">
      <c r="B14" s="232" t="s">
        <v>415</v>
      </c>
      <c r="C14" s="348">
        <v>-2.4202718917652146</v>
      </c>
      <c r="D14" s="348">
        <v>0.30363009167699728</v>
      </c>
      <c r="E14" s="348">
        <v>0.30363009167699728</v>
      </c>
      <c r="F14" s="348" t="s">
        <v>110</v>
      </c>
      <c r="G14" s="348">
        <v>0.66464190266482515</v>
      </c>
      <c r="H14" s="348">
        <v>0.15823378769712462</v>
      </c>
      <c r="I14" s="348">
        <v>0.4714825708078822</v>
      </c>
      <c r="J14" s="348">
        <v>1.5146367074407099</v>
      </c>
      <c r="K14" s="348">
        <v>-1.4453109884817543</v>
      </c>
      <c r="L14" s="348">
        <v>0.11664873152354911</v>
      </c>
      <c r="M14" s="348">
        <v>-28.607707189811563</v>
      </c>
      <c r="N14" s="348">
        <v>-1.657486555706938</v>
      </c>
      <c r="O14" s="349"/>
      <c r="P14" s="348">
        <v>0.41642992618060332</v>
      </c>
      <c r="Q14" s="348">
        <v>-0.90950069172158265</v>
      </c>
      <c r="R14" s="348">
        <v>-0.90950069172158265</v>
      </c>
      <c r="S14" s="348">
        <v>0.81502763623870389</v>
      </c>
    </row>
    <row r="15" spans="1:19">
      <c r="B15" s="235" t="s">
        <v>416</v>
      </c>
      <c r="C15" s="350">
        <v>4.4844966977158629</v>
      </c>
      <c r="D15" s="350">
        <v>4.4294331557037658</v>
      </c>
      <c r="E15" s="350">
        <v>4.4294331557037658</v>
      </c>
      <c r="F15" s="350" t="s">
        <v>110</v>
      </c>
      <c r="G15" s="350">
        <v>4.4294331557037658</v>
      </c>
      <c r="H15" s="350" t="s">
        <v>110</v>
      </c>
      <c r="I15" s="350" t="s">
        <v>110</v>
      </c>
      <c r="J15" s="350" t="s">
        <v>110</v>
      </c>
      <c r="K15" s="350" t="s">
        <v>110</v>
      </c>
      <c r="L15" s="350" t="s">
        <v>110</v>
      </c>
      <c r="M15" s="350" t="s">
        <v>110</v>
      </c>
      <c r="N15" s="350">
        <v>2.0895633020177415</v>
      </c>
      <c r="O15" s="349"/>
      <c r="P15" s="350">
        <v>1.1349684842387682</v>
      </c>
      <c r="Q15" s="350">
        <v>-1.8866945457489917E-2</v>
      </c>
      <c r="R15" s="350">
        <v>-1.8866945457489917E-2</v>
      </c>
      <c r="S15" s="350">
        <v>-2.2163779687640504</v>
      </c>
    </row>
    <row r="16" spans="1:19">
      <c r="B16" s="235" t="s">
        <v>417</v>
      </c>
      <c r="C16" s="350">
        <v>-3.0986911850677479</v>
      </c>
      <c r="D16" s="350">
        <v>0.8491657453990038</v>
      </c>
      <c r="E16" s="350">
        <v>0.8491657453990038</v>
      </c>
      <c r="F16" s="350" t="s">
        <v>110</v>
      </c>
      <c r="G16" s="350">
        <v>0.68789284749358948</v>
      </c>
      <c r="H16" s="350">
        <v>1.143555567844829</v>
      </c>
      <c r="I16" s="350">
        <v>1.3102402037297567</v>
      </c>
      <c r="J16" s="350">
        <v>1.3842929758173719</v>
      </c>
      <c r="K16" s="350">
        <v>0.35193914550120842</v>
      </c>
      <c r="L16" s="350">
        <v>1.1322020195399092</v>
      </c>
      <c r="M16" s="350" t="s">
        <v>110</v>
      </c>
      <c r="N16" s="350">
        <v>0.57437643440153563</v>
      </c>
      <c r="O16" s="349"/>
      <c r="P16" s="350">
        <v>-2.8758411961452999</v>
      </c>
      <c r="Q16" s="350">
        <v>-2.5723104481916859</v>
      </c>
      <c r="R16" s="350">
        <v>-2.5723104481916859</v>
      </c>
      <c r="S16" s="350">
        <v>0.622793588001881</v>
      </c>
    </row>
    <row r="17" spans="2:19">
      <c r="B17" s="235" t="s">
        <v>418</v>
      </c>
      <c r="C17" s="350">
        <v>-2.8748736569531048</v>
      </c>
      <c r="D17" s="350">
        <v>0.31944087802208176</v>
      </c>
      <c r="E17" s="350">
        <v>0.31944087802208176</v>
      </c>
      <c r="F17" s="350" t="s">
        <v>110</v>
      </c>
      <c r="G17" s="350">
        <v>0.91827024073662766</v>
      </c>
      <c r="H17" s="350">
        <v>0.33366956240862988</v>
      </c>
      <c r="I17" s="350">
        <v>0.14390325914138996</v>
      </c>
      <c r="J17" s="350">
        <v>-0.4780437420005707</v>
      </c>
      <c r="K17" s="350">
        <v>0.90412371743091213</v>
      </c>
      <c r="L17" s="350">
        <v>0.41337822240668265</v>
      </c>
      <c r="M17" s="350">
        <v>-17.192132999541347</v>
      </c>
      <c r="N17" s="350">
        <v>-0.45092435895058719</v>
      </c>
      <c r="O17" s="349"/>
      <c r="P17" s="350">
        <v>-0.26234617642503993</v>
      </c>
      <c r="Q17" s="350">
        <v>0.34091428972562554</v>
      </c>
      <c r="R17" s="350">
        <v>0.34091428972562554</v>
      </c>
      <c r="S17" s="350">
        <v>0.72119760116260512</v>
      </c>
    </row>
    <row r="18" spans="2:19">
      <c r="B18" s="235" t="s">
        <v>419</v>
      </c>
      <c r="C18" s="350">
        <v>-0.50593306695620022</v>
      </c>
      <c r="D18" s="350">
        <v>0.13935814518676989</v>
      </c>
      <c r="E18" s="350">
        <v>0.13930510040077382</v>
      </c>
      <c r="F18" s="350">
        <v>0.18830696727123172</v>
      </c>
      <c r="G18" s="350">
        <v>-3.9750569539591052E-2</v>
      </c>
      <c r="H18" s="350">
        <v>0.12327564696305723</v>
      </c>
      <c r="I18" s="350">
        <v>-0.36795798065101543</v>
      </c>
      <c r="J18" s="350">
        <v>-0.85984028374833399</v>
      </c>
      <c r="K18" s="350">
        <v>-0.97252847160519773</v>
      </c>
      <c r="L18" s="350">
        <v>0.23070260143922272</v>
      </c>
      <c r="M18" s="350">
        <v>7.4216196539082882</v>
      </c>
      <c r="N18" s="350">
        <v>-2.1250342589276001</v>
      </c>
      <c r="O18" s="349"/>
      <c r="P18" s="350">
        <v>-1.120669861922601</v>
      </c>
      <c r="Q18" s="350">
        <v>2.2431703647110868</v>
      </c>
      <c r="R18" s="350">
        <v>2.2431703647110868</v>
      </c>
      <c r="S18" s="350">
        <v>-1.8730416154594074</v>
      </c>
    </row>
    <row r="19" spans="2:19">
      <c r="B19" s="235" t="s">
        <v>420</v>
      </c>
      <c r="C19" s="350">
        <v>-2.5302736037913207</v>
      </c>
      <c r="D19" s="350">
        <v>0.57252576818782575</v>
      </c>
      <c r="E19" s="350">
        <v>0.57252576818782575</v>
      </c>
      <c r="F19" s="350" t="s">
        <v>110</v>
      </c>
      <c r="G19" s="350">
        <v>0.34117925760641593</v>
      </c>
      <c r="H19" s="350">
        <v>0.16159902839372101</v>
      </c>
      <c r="I19" s="350">
        <v>0.42059036223766366</v>
      </c>
      <c r="J19" s="350">
        <v>0.26787605681098819</v>
      </c>
      <c r="K19" s="350">
        <v>0.68570234921724982</v>
      </c>
      <c r="L19" s="350">
        <v>0.11824133309090795</v>
      </c>
      <c r="M19" s="350">
        <v>14.435300205743026</v>
      </c>
      <c r="N19" s="350">
        <v>-1.5717480902988925</v>
      </c>
      <c r="O19" s="349"/>
      <c r="P19" s="350">
        <v>11.175965594707556</v>
      </c>
      <c r="Q19" s="350">
        <v>-0.74375946331528675</v>
      </c>
      <c r="R19" s="350">
        <v>-0.74375946331528675</v>
      </c>
      <c r="S19" s="350">
        <v>0.51731374045270795</v>
      </c>
    </row>
    <row r="20" spans="2:19">
      <c r="B20" s="235" t="s">
        <v>421</v>
      </c>
      <c r="C20" s="350">
        <v>1.1261261514052361</v>
      </c>
      <c r="D20" s="350">
        <v>-0.30780291405490889</v>
      </c>
      <c r="E20" s="350">
        <v>-0.30780291405490889</v>
      </c>
      <c r="F20" s="350" t="s">
        <v>110</v>
      </c>
      <c r="G20" s="350">
        <v>-1.8799475335244906</v>
      </c>
      <c r="H20" s="350">
        <v>-0.27661661925885273</v>
      </c>
      <c r="I20" s="350">
        <v>-0.34425741033845331</v>
      </c>
      <c r="J20" s="350">
        <v>-1.2549155003742538</v>
      </c>
      <c r="K20" s="350">
        <v>-0.14746668819985062</v>
      </c>
      <c r="L20" s="350">
        <v>5.6589522897190096E-2</v>
      </c>
      <c r="M20" s="350" t="s">
        <v>110</v>
      </c>
      <c r="N20" s="350">
        <v>-2.4861127111439649</v>
      </c>
      <c r="O20" s="349"/>
      <c r="P20" s="350">
        <v>0.85354322902601776</v>
      </c>
      <c r="Q20" s="350">
        <v>-4.8185923065075214</v>
      </c>
      <c r="R20" s="350">
        <v>-4.8185923065075214</v>
      </c>
      <c r="S20" s="350">
        <v>-3.4438580272245938</v>
      </c>
    </row>
    <row r="21" spans="2:19">
      <c r="B21" s="235" t="s">
        <v>422</v>
      </c>
      <c r="C21" s="350">
        <v>-0.91167065812016601</v>
      </c>
      <c r="D21" s="350">
        <v>0.83910197843324075</v>
      </c>
      <c r="E21" s="350">
        <v>0.83910197843324075</v>
      </c>
      <c r="F21" s="350" t="s">
        <v>110</v>
      </c>
      <c r="G21" s="350">
        <v>0.58823620695317191</v>
      </c>
      <c r="H21" s="350">
        <v>2.9993510574429934</v>
      </c>
      <c r="I21" s="350">
        <v>3.8202934094358598</v>
      </c>
      <c r="J21" s="350">
        <v>3.8459644958878081</v>
      </c>
      <c r="K21" s="350">
        <v>2.7226937381735579</v>
      </c>
      <c r="L21" s="350">
        <v>1.0304847156363703</v>
      </c>
      <c r="M21" s="350" t="s">
        <v>110</v>
      </c>
      <c r="N21" s="350">
        <v>1.3917235243723318</v>
      </c>
      <c r="O21" s="349"/>
      <c r="P21" s="350">
        <v>-0.22464084022616343</v>
      </c>
      <c r="Q21" s="350">
        <v>-5.2472946073983451</v>
      </c>
      <c r="R21" s="350">
        <v>-5.2472946073983451</v>
      </c>
      <c r="S21" s="350">
        <v>-0.45855147475815966</v>
      </c>
    </row>
    <row r="22" spans="2:19">
      <c r="B22" s="235" t="s">
        <v>423</v>
      </c>
      <c r="C22" s="350">
        <v>-2.7051425695185412</v>
      </c>
      <c r="D22" s="350">
        <v>-1.8271524203588132E-3</v>
      </c>
      <c r="E22" s="350">
        <v>0.1211310417620453</v>
      </c>
      <c r="F22" s="350">
        <v>-81.390329849857764</v>
      </c>
      <c r="G22" s="350">
        <v>8.6278816484781792E-2</v>
      </c>
      <c r="H22" s="350">
        <v>0.18753079275049916</v>
      </c>
      <c r="I22" s="350">
        <v>-0.23988112079723342</v>
      </c>
      <c r="J22" s="350">
        <v>-0.58148153476240627</v>
      </c>
      <c r="K22" s="350">
        <v>0.16832451038692317</v>
      </c>
      <c r="L22" s="350">
        <v>0.36643378837071033</v>
      </c>
      <c r="M22" s="350">
        <v>-100</v>
      </c>
      <c r="N22" s="350">
        <v>-5.5324826770734623E-2</v>
      </c>
      <c r="O22" s="351"/>
      <c r="P22" s="350">
        <v>-0.45623556192956821</v>
      </c>
      <c r="Q22" s="350">
        <v>1.2870552897444021</v>
      </c>
      <c r="R22" s="350">
        <v>1.2870552897444021</v>
      </c>
      <c r="S22" s="350">
        <v>-0.65393641696066185</v>
      </c>
    </row>
    <row r="23" spans="2:19">
      <c r="B23" s="235" t="s">
        <v>424</v>
      </c>
      <c r="C23" s="350">
        <v>1.1258980490456967</v>
      </c>
      <c r="D23" s="350">
        <v>-7.141508188240811E-2</v>
      </c>
      <c r="E23" s="350">
        <v>-7.141508188240811E-2</v>
      </c>
      <c r="F23" s="350" t="s">
        <v>110</v>
      </c>
      <c r="G23" s="350">
        <v>-4.2642664070200924</v>
      </c>
      <c r="H23" s="350">
        <v>-7.0930594516368822E-2</v>
      </c>
      <c r="I23" s="350">
        <v>-4.303022344453112E-2</v>
      </c>
      <c r="J23" s="350">
        <v>0.28958959900282133</v>
      </c>
      <c r="K23" s="350">
        <v>-7.3607891058495994E-2</v>
      </c>
      <c r="L23" s="350">
        <v>-1.8943495148933291</v>
      </c>
      <c r="M23" s="350" t="s">
        <v>110</v>
      </c>
      <c r="N23" s="350">
        <v>-1.2440955566108378</v>
      </c>
      <c r="O23" s="351"/>
      <c r="P23" s="350">
        <v>-2.1530780187633383</v>
      </c>
      <c r="Q23" s="350">
        <v>-3.9857346151349482</v>
      </c>
      <c r="R23" s="350">
        <v>-3.9857346151349482</v>
      </c>
      <c r="S23" s="350">
        <v>-2.5821947606175075</v>
      </c>
    </row>
    <row r="24" spans="2:19">
      <c r="B24" s="235" t="s">
        <v>425</v>
      </c>
      <c r="C24" s="350">
        <v>-3.3656270997923294</v>
      </c>
      <c r="D24" s="350">
        <v>0.29290819801647278</v>
      </c>
      <c r="E24" s="350">
        <v>0.29328120169766175</v>
      </c>
      <c r="F24" s="350">
        <v>-9.8133019360939558E-2</v>
      </c>
      <c r="G24" s="350">
        <v>0.37545939291102798</v>
      </c>
      <c r="H24" s="350">
        <v>0.10956809786146328</v>
      </c>
      <c r="I24" s="350">
        <v>0.70273377366613021</v>
      </c>
      <c r="J24" s="350">
        <v>0.62922032816900653</v>
      </c>
      <c r="K24" s="350">
        <v>0.72544728002275038</v>
      </c>
      <c r="L24" s="350">
        <v>-8.3760490836720436E-2</v>
      </c>
      <c r="M24" s="350">
        <v>1450.5092090305204</v>
      </c>
      <c r="N24" s="350">
        <v>1.4089228196945125</v>
      </c>
      <c r="O24" s="349"/>
      <c r="P24" s="350">
        <v>-1.2472281530919247</v>
      </c>
      <c r="Q24" s="350">
        <v>11.474078152539832</v>
      </c>
      <c r="R24" s="350">
        <v>11.474078152539832</v>
      </c>
      <c r="S24" s="350">
        <v>3.2374784700408052</v>
      </c>
    </row>
    <row r="25" spans="2:19">
      <c r="B25" s="235" t="s">
        <v>426</v>
      </c>
      <c r="C25" s="350">
        <v>-4.1845986716889323</v>
      </c>
      <c r="D25" s="350">
        <v>-0.28202891296991067</v>
      </c>
      <c r="E25" s="350">
        <v>-0.28202891296991067</v>
      </c>
      <c r="F25" s="350" t="s">
        <v>110</v>
      </c>
      <c r="G25" s="350">
        <v>-0.51523068380801307</v>
      </c>
      <c r="H25" s="350">
        <v>0.49714172524708483</v>
      </c>
      <c r="I25" s="350">
        <v>0.62795983233575126</v>
      </c>
      <c r="J25" s="350">
        <v>0.941342574639775</v>
      </c>
      <c r="K25" s="350">
        <v>-0.15155970353479434</v>
      </c>
      <c r="L25" s="350">
        <v>0.44461778753740083</v>
      </c>
      <c r="M25" s="350" t="s">
        <v>110</v>
      </c>
      <c r="N25" s="350">
        <v>1.3166218187102767</v>
      </c>
      <c r="O25" s="349"/>
      <c r="P25" s="350">
        <v>1.6241077101127595</v>
      </c>
      <c r="Q25" s="350">
        <v>3.0486998054532681</v>
      </c>
      <c r="R25" s="350">
        <v>3.0486998054532681</v>
      </c>
      <c r="S25" s="350">
        <v>-2.5202760314234278</v>
      </c>
    </row>
    <row r="26" spans="2:19">
      <c r="B26" s="235" t="s">
        <v>427</v>
      </c>
      <c r="C26" s="350">
        <v>-1.8772735115809669</v>
      </c>
      <c r="D26" s="350">
        <v>-1.3333799341772701</v>
      </c>
      <c r="E26" s="350">
        <v>-1.3333799341772701</v>
      </c>
      <c r="F26" s="350" t="s">
        <v>110</v>
      </c>
      <c r="G26" s="350">
        <v>-1.3333799341772701</v>
      </c>
      <c r="H26" s="350" t="s">
        <v>110</v>
      </c>
      <c r="I26" s="350" t="s">
        <v>110</v>
      </c>
      <c r="J26" s="350" t="s">
        <v>110</v>
      </c>
      <c r="K26" s="350" t="s">
        <v>110</v>
      </c>
      <c r="L26" s="350" t="s">
        <v>110</v>
      </c>
      <c r="M26" s="350" t="s">
        <v>110</v>
      </c>
      <c r="N26" s="350">
        <v>-1.3333805467211957</v>
      </c>
      <c r="O26" s="349"/>
      <c r="P26" s="350" t="s">
        <v>110</v>
      </c>
      <c r="Q26" s="350" t="s">
        <v>110</v>
      </c>
      <c r="R26" s="350" t="s">
        <v>110</v>
      </c>
      <c r="S26" s="350" t="s">
        <v>110</v>
      </c>
    </row>
    <row r="27" spans="2:19">
      <c r="B27" s="235" t="s">
        <v>428</v>
      </c>
      <c r="C27" s="350">
        <v>10.888578267755481</v>
      </c>
      <c r="D27" s="350">
        <v>-5.0499897174412096</v>
      </c>
      <c r="E27" s="350">
        <v>-5.0499897174412096</v>
      </c>
      <c r="F27" s="350" t="s">
        <v>110</v>
      </c>
      <c r="G27" s="350">
        <v>-5.0499897174412096</v>
      </c>
      <c r="H27" s="350" t="s">
        <v>110</v>
      </c>
      <c r="I27" s="350" t="s">
        <v>110</v>
      </c>
      <c r="J27" s="350" t="s">
        <v>110</v>
      </c>
      <c r="K27" s="350" t="s">
        <v>110</v>
      </c>
      <c r="L27" s="350" t="s">
        <v>110</v>
      </c>
      <c r="M27" s="350" t="s">
        <v>110</v>
      </c>
      <c r="N27" s="350">
        <v>-1.3724551254944428</v>
      </c>
      <c r="O27" s="349"/>
      <c r="P27" s="350">
        <v>-0.22454264802694446</v>
      </c>
      <c r="Q27" s="350">
        <v>-0.10889137644482957</v>
      </c>
      <c r="R27" s="350">
        <v>-0.10889137644482957</v>
      </c>
      <c r="S27" s="350">
        <v>-7.7995387591431917E-2</v>
      </c>
    </row>
    <row r="28" spans="2:19">
      <c r="B28" s="235" t="s">
        <v>429</v>
      </c>
      <c r="C28" s="350">
        <v>28.649287747316013</v>
      </c>
      <c r="D28" s="350">
        <v>-3.489759922865503</v>
      </c>
      <c r="E28" s="350">
        <v>-3.489759922865503</v>
      </c>
      <c r="F28" s="350" t="s">
        <v>110</v>
      </c>
      <c r="G28" s="350">
        <v>-3.9644104575284391</v>
      </c>
      <c r="H28" s="350">
        <v>-0.84243403976871067</v>
      </c>
      <c r="I28" s="350">
        <v>-0.84243403976871067</v>
      </c>
      <c r="J28" s="350">
        <v>-0.84243403976871067</v>
      </c>
      <c r="K28" s="350" t="s">
        <v>110</v>
      </c>
      <c r="L28" s="350" t="s">
        <v>110</v>
      </c>
      <c r="M28" s="350">
        <v>0.91347993793733051</v>
      </c>
      <c r="N28" s="350">
        <v>-0.89567910095412751</v>
      </c>
      <c r="O28" s="349"/>
      <c r="P28" s="350">
        <v>0.89563810181705117</v>
      </c>
      <c r="Q28" s="350" t="s">
        <v>110</v>
      </c>
      <c r="R28" s="350" t="s">
        <v>110</v>
      </c>
      <c r="S28" s="350" t="s">
        <v>110</v>
      </c>
    </row>
    <row r="29" spans="2:19">
      <c r="B29" s="235" t="s">
        <v>430</v>
      </c>
      <c r="C29" s="350">
        <v>35.490940439491567</v>
      </c>
      <c r="D29" s="350">
        <v>-61.377263686354183</v>
      </c>
      <c r="E29" s="350">
        <v>-61.377263686354183</v>
      </c>
      <c r="F29" s="350" t="s">
        <v>110</v>
      </c>
      <c r="G29" s="350">
        <v>-61.377263686354183</v>
      </c>
      <c r="H29" s="350" t="s">
        <v>110</v>
      </c>
      <c r="I29" s="350" t="s">
        <v>110</v>
      </c>
      <c r="J29" s="350" t="s">
        <v>110</v>
      </c>
      <c r="K29" s="350" t="s">
        <v>110</v>
      </c>
      <c r="L29" s="350" t="s">
        <v>110</v>
      </c>
      <c r="M29" s="350" t="s">
        <v>110</v>
      </c>
      <c r="N29" s="350">
        <v>0.81082293847316211</v>
      </c>
      <c r="O29" s="349"/>
      <c r="P29" s="350">
        <v>6.4702380236708832</v>
      </c>
      <c r="Q29" s="350" t="s">
        <v>110</v>
      </c>
      <c r="R29" s="350" t="s">
        <v>110</v>
      </c>
      <c r="S29" s="350" t="s">
        <v>110</v>
      </c>
    </row>
    <row r="30" spans="2:19" ht="13.5" thickBot="1">
      <c r="B30" s="237" t="s">
        <v>431</v>
      </c>
      <c r="C30" s="352">
        <v>-1.781972470416846</v>
      </c>
      <c r="D30" s="352">
        <v>-0.76945136197343955</v>
      </c>
      <c r="E30" s="352">
        <v>-0.76945136197343955</v>
      </c>
      <c r="F30" s="352" t="s">
        <v>110</v>
      </c>
      <c r="G30" s="352">
        <v>-2.2030719773217382</v>
      </c>
      <c r="H30" s="352">
        <v>-0.32168876715642797</v>
      </c>
      <c r="I30" s="352">
        <v>-0.69032112916177124</v>
      </c>
      <c r="J30" s="352">
        <v>0.99320718926506846</v>
      </c>
      <c r="K30" s="352">
        <v>-1.8651755687614833</v>
      </c>
      <c r="L30" s="352">
        <v>-0.20916589084039791</v>
      </c>
      <c r="M30" s="352">
        <v>624.38167013500879</v>
      </c>
      <c r="N30" s="352">
        <v>0.19637675518760533</v>
      </c>
      <c r="O30" s="349"/>
      <c r="P30" s="352">
        <v>3.1446833974230612</v>
      </c>
      <c r="Q30" s="352">
        <v>-7.1160009096660186</v>
      </c>
      <c r="R30" s="352">
        <v>-7.1160009096660186</v>
      </c>
      <c r="S30" s="352">
        <v>2.0339309208703984</v>
      </c>
    </row>
    <row r="31" spans="2:19" ht="13.5" thickBot="1">
      <c r="B31" s="239"/>
      <c r="C31" s="353"/>
      <c r="D31" s="353"/>
      <c r="E31" s="353"/>
      <c r="F31" s="353"/>
      <c r="G31" s="353"/>
      <c r="H31" s="353"/>
      <c r="I31" s="353"/>
      <c r="J31" s="353"/>
      <c r="K31" s="353"/>
      <c r="L31" s="353"/>
      <c r="M31" s="353"/>
      <c r="N31" s="353"/>
      <c r="P31" s="353"/>
      <c r="Q31" s="353"/>
      <c r="R31" s="353"/>
      <c r="S31" s="353"/>
    </row>
    <row r="32" spans="2:19" ht="13.5" thickBot="1">
      <c r="B32" s="241" t="s">
        <v>432</v>
      </c>
      <c r="C32" s="354">
        <v>-1.8939014835720955</v>
      </c>
      <c r="D32" s="354">
        <v>0.16231217278553406</v>
      </c>
      <c r="E32" s="354">
        <v>0.17546068194273026</v>
      </c>
      <c r="F32" s="354">
        <v>-24.704878805761325</v>
      </c>
      <c r="G32" s="354">
        <v>9.6638224900752703E-2</v>
      </c>
      <c r="H32" s="354">
        <v>0.11089589612256365</v>
      </c>
      <c r="I32" s="354">
        <v>4.8559677069986699E-2</v>
      </c>
      <c r="J32" s="354">
        <v>7.1685785651626963E-2</v>
      </c>
      <c r="K32" s="354">
        <v>-0.24368156110032818</v>
      </c>
      <c r="L32" s="354">
        <v>0.13190203597727207</v>
      </c>
      <c r="M32" s="354">
        <v>7.5673719617307631</v>
      </c>
      <c r="N32" s="354">
        <v>-0.45815836921059028</v>
      </c>
      <c r="O32" s="355"/>
      <c r="P32" s="354">
        <v>0.70318735808086996</v>
      </c>
      <c r="Q32" s="354">
        <v>1.2126442138107381</v>
      </c>
      <c r="R32" s="354">
        <v>1.2126442138107381</v>
      </c>
      <c r="S32" s="354">
        <v>0.45027271252512241</v>
      </c>
    </row>
    <row r="33" spans="2:19">
      <c r="B33" s="243"/>
      <c r="C33" s="243"/>
      <c r="D33" s="243"/>
      <c r="E33" s="243"/>
      <c r="F33" s="243"/>
      <c r="G33" s="356"/>
      <c r="H33" s="356"/>
      <c r="I33" s="356"/>
      <c r="J33" s="356"/>
      <c r="K33" s="356"/>
      <c r="L33" s="356"/>
      <c r="M33" s="356"/>
      <c r="N33" s="356"/>
      <c r="O33" s="356"/>
      <c r="P33" s="356"/>
      <c r="Q33" s="356"/>
      <c r="R33" s="356"/>
      <c r="S33" s="356"/>
    </row>
    <row r="34" spans="2:19">
      <c r="B34" s="114" t="s">
        <v>176</v>
      </c>
    </row>
    <row r="35" spans="2:19">
      <c r="B35" s="114" t="s">
        <v>840</v>
      </c>
    </row>
    <row r="36" spans="2:19">
      <c r="B36" s="114" t="s">
        <v>188</v>
      </c>
      <c r="G36" s="177"/>
      <c r="H36" s="177"/>
      <c r="I36" s="177"/>
      <c r="J36" s="177"/>
      <c r="K36" s="177"/>
      <c r="L36" s="177"/>
      <c r="M36" s="177"/>
      <c r="N36" s="177"/>
      <c r="O36" s="177"/>
      <c r="P36" s="177"/>
      <c r="Q36" s="177"/>
      <c r="R36" s="177"/>
      <c r="S36" s="177"/>
    </row>
    <row r="37" spans="2:19">
      <c r="B37" s="114" t="s">
        <v>189</v>
      </c>
    </row>
    <row r="38" spans="2:19">
      <c r="B38" s="114" t="s">
        <v>433</v>
      </c>
    </row>
    <row r="40" spans="2:19">
      <c r="B40" s="114" t="s">
        <v>34</v>
      </c>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95" priority="8" stopIfTrue="1" operator="equal">
      <formula>"División"</formula>
    </cfRule>
  </conditionalFormatting>
  <conditionalFormatting sqref="B28">
    <cfRule type="cellIs" dxfId="94" priority="7" stopIfTrue="1" operator="equal">
      <formula>"División"</formula>
    </cfRule>
  </conditionalFormatting>
  <conditionalFormatting sqref="B26">
    <cfRule type="cellIs" dxfId="93" priority="6" stopIfTrue="1" operator="equal">
      <formula>"División"</formula>
    </cfRule>
  </conditionalFormatting>
  <conditionalFormatting sqref="B17:B18">
    <cfRule type="cellIs" dxfId="92" priority="5" stopIfTrue="1" operator="equal">
      <formula>"División"</formula>
    </cfRule>
  </conditionalFormatting>
  <conditionalFormatting sqref="B23">
    <cfRule type="cellIs" dxfId="91" priority="4" stopIfTrue="1" operator="equal">
      <formula>"División"</formula>
    </cfRule>
  </conditionalFormatting>
  <conditionalFormatting sqref="B19">
    <cfRule type="cellIs" dxfId="90" priority="3" stopIfTrue="1" operator="equal">
      <formula>"División"</formula>
    </cfRule>
  </conditionalFormatting>
  <conditionalFormatting sqref="B29">
    <cfRule type="cellIs" dxfId="89" priority="2" stopIfTrue="1" operator="equal">
      <formula>"División"</formula>
    </cfRule>
  </conditionalFormatting>
  <conditionalFormatting sqref="B32">
    <cfRule type="cellIs" dxfId="88" priority="1" operator="equal">
      <formula>"Sistema Bancario PRELIMINAR"</formula>
    </cfRule>
  </conditionalFormatting>
  <hyperlinks>
    <hyperlink ref="S3" location="'Índice '!A1" tooltip="Ir al Índice" display="Volver" xr:uid="{16C4BC4D-503C-41F3-A851-CA16714ABB0E}"/>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96251-D6FE-4B61-90FC-50B1AF0416B5}">
  <sheetPr codeName="Hoja14">
    <tabColor theme="8" tint="-0.249977111117893"/>
    <pageSetUpPr fitToPage="1"/>
  </sheetPr>
  <dimension ref="A1:S41"/>
  <sheetViews>
    <sheetView showGridLines="0" zoomScale="85" zoomScaleNormal="85" workbookViewId="0"/>
  </sheetViews>
  <sheetFormatPr baseColWidth="10" defaultColWidth="10.28515625" defaultRowHeight="12.75" outlineLevelRow="1"/>
  <cols>
    <col min="1" max="1" width="8.140625" bestFit="1" customWidth="1"/>
    <col min="2" max="2" width="34.85546875" style="114" customWidth="1"/>
    <col min="3" max="3" width="16.28515625" style="114" customWidth="1"/>
    <col min="4" max="5" width="14.7109375" style="114" customWidth="1"/>
    <col min="6" max="6" width="15.5703125" style="114" customWidth="1"/>
    <col min="7" max="13" width="14.7109375" style="114" customWidth="1"/>
    <col min="14" max="14" width="21.5703125" style="114" customWidth="1"/>
    <col min="15" max="15" width="1.140625" style="114" customWidth="1"/>
    <col min="16" max="16" width="17.28515625" style="114" customWidth="1"/>
    <col min="17" max="17" width="17.85546875" style="114" customWidth="1"/>
    <col min="18" max="19" width="14.7109375" style="114" customWidth="1"/>
    <col min="20" max="16384" width="10.28515625" style="114"/>
  </cols>
  <sheetData>
    <row r="1" spans="1:19" customFormat="1"/>
    <row r="2" spans="1:19" s="61" customFormat="1" ht="36" hidden="1" outlineLevel="1">
      <c r="A2"/>
      <c r="B2" s="206"/>
      <c r="C2" s="61" t="s">
        <v>395</v>
      </c>
      <c r="D2" s="52" t="s">
        <v>52</v>
      </c>
      <c r="E2" s="207" t="s">
        <v>55</v>
      </c>
      <c r="F2" s="207" t="s">
        <v>57</v>
      </c>
      <c r="G2" s="52" t="s">
        <v>86</v>
      </c>
      <c r="H2" s="207" t="s">
        <v>471</v>
      </c>
      <c r="I2" s="52" t="s">
        <v>92</v>
      </c>
      <c r="J2" s="52" t="s">
        <v>472</v>
      </c>
      <c r="K2" s="52" t="s">
        <v>473</v>
      </c>
      <c r="L2" s="61" t="s">
        <v>95</v>
      </c>
      <c r="M2" s="295" t="s">
        <v>476</v>
      </c>
      <c r="N2" s="207" t="s">
        <v>440</v>
      </c>
      <c r="P2" s="52" t="s">
        <v>151</v>
      </c>
      <c r="Q2" s="207" t="s">
        <v>448</v>
      </c>
      <c r="R2" s="52" t="s">
        <v>162</v>
      </c>
      <c r="S2" s="52" t="s">
        <v>165</v>
      </c>
    </row>
    <row r="3" spans="1:19" ht="27.6" customHeight="1" collapsed="1" thickBot="1">
      <c r="B3" s="209" t="s">
        <v>400</v>
      </c>
      <c r="C3" s="117"/>
      <c r="D3" s="117"/>
      <c r="E3" s="117"/>
      <c r="F3" s="117"/>
      <c r="S3" s="210" t="s">
        <v>36</v>
      </c>
    </row>
    <row r="4" spans="1:19" ht="17.45" customHeight="1">
      <c r="B4" s="14" t="s">
        <v>841</v>
      </c>
      <c r="C4" s="15"/>
      <c r="D4" s="15"/>
      <c r="E4" s="15"/>
      <c r="F4" s="15"/>
      <c r="G4" s="15"/>
      <c r="H4" s="15"/>
      <c r="I4" s="15"/>
      <c r="J4" s="15"/>
      <c r="K4" s="15"/>
      <c r="L4" s="15"/>
      <c r="M4" s="15"/>
      <c r="N4" s="15"/>
      <c r="O4" s="15"/>
      <c r="P4" s="15"/>
      <c r="Q4" s="15"/>
      <c r="R4" s="15"/>
      <c r="S4" s="16"/>
    </row>
    <row r="5" spans="1:19" ht="22.5" customHeight="1" thickBot="1">
      <c r="B5" s="211" t="s">
        <v>835</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15" customHeight="1">
      <c r="B8" s="296" t="s">
        <v>403</v>
      </c>
      <c r="C8" s="341" t="s">
        <v>404</v>
      </c>
      <c r="D8" s="297" t="s">
        <v>308</v>
      </c>
      <c r="E8" s="298"/>
      <c r="F8" s="342"/>
      <c r="G8" s="217" t="s">
        <v>837</v>
      </c>
      <c r="H8" s="218"/>
      <c r="I8" s="218"/>
      <c r="J8" s="218"/>
      <c r="K8" s="218"/>
      <c r="L8" s="218"/>
      <c r="M8" s="219"/>
      <c r="N8" s="341" t="s">
        <v>451</v>
      </c>
      <c r="O8" s="343"/>
      <c r="P8" s="341" t="s">
        <v>460</v>
      </c>
      <c r="Q8" s="341" t="s">
        <v>159</v>
      </c>
      <c r="R8" s="341" t="s">
        <v>836</v>
      </c>
      <c r="S8" s="341" t="s">
        <v>463</v>
      </c>
    </row>
    <row r="9" spans="1:19" ht="13.15" customHeight="1">
      <c r="B9" s="302"/>
      <c r="C9" s="344"/>
      <c r="D9" s="215" t="s">
        <v>413</v>
      </c>
      <c r="E9" s="215" t="s">
        <v>837</v>
      </c>
      <c r="F9" s="215" t="s">
        <v>414</v>
      </c>
      <c r="G9" s="216" t="s">
        <v>838</v>
      </c>
      <c r="H9" s="274" t="s">
        <v>839</v>
      </c>
      <c r="I9" s="275"/>
      <c r="J9" s="275"/>
      <c r="K9" s="275"/>
      <c r="L9" s="276"/>
      <c r="M9" s="220" t="s">
        <v>517</v>
      </c>
      <c r="N9" s="344"/>
      <c r="O9" s="343"/>
      <c r="P9" s="344"/>
      <c r="Q9" s="344"/>
      <c r="R9" s="344"/>
      <c r="S9" s="344"/>
    </row>
    <row r="10" spans="1:19" ht="14.25" customHeight="1">
      <c r="B10" s="302"/>
      <c r="C10" s="344"/>
      <c r="D10" s="221"/>
      <c r="E10" s="221"/>
      <c r="F10" s="221"/>
      <c r="G10" s="226"/>
      <c r="H10" s="223" t="s">
        <v>413</v>
      </c>
      <c r="I10" s="333" t="s">
        <v>515</v>
      </c>
      <c r="J10" s="345"/>
      <c r="K10" s="345"/>
      <c r="L10" s="223" t="s">
        <v>516</v>
      </c>
      <c r="M10" s="259"/>
      <c r="N10" s="344"/>
      <c r="O10" s="343"/>
      <c r="P10" s="344"/>
      <c r="Q10" s="344"/>
      <c r="R10" s="344"/>
      <c r="S10" s="344"/>
    </row>
    <row r="11" spans="1:19" ht="14.25" customHeight="1">
      <c r="B11" s="302"/>
      <c r="C11" s="344"/>
      <c r="D11" s="221"/>
      <c r="E11" s="221"/>
      <c r="F11" s="221"/>
      <c r="G11" s="226"/>
      <c r="H11" s="346"/>
      <c r="I11" s="223" t="s">
        <v>413</v>
      </c>
      <c r="J11" s="216" t="s">
        <v>511</v>
      </c>
      <c r="K11" s="216" t="s">
        <v>512</v>
      </c>
      <c r="L11" s="357"/>
      <c r="M11" s="259"/>
      <c r="N11" s="344"/>
      <c r="O11" s="343"/>
      <c r="P11" s="344"/>
      <c r="Q11" s="344"/>
      <c r="R11" s="344"/>
      <c r="S11" s="344"/>
    </row>
    <row r="12" spans="1:19" ht="27" customHeight="1">
      <c r="B12" s="306"/>
      <c r="C12" s="347"/>
      <c r="D12" s="227"/>
      <c r="E12" s="227"/>
      <c r="F12" s="227"/>
      <c r="G12" s="230"/>
      <c r="H12" s="303"/>
      <c r="I12" s="229"/>
      <c r="J12" s="230"/>
      <c r="K12" s="230"/>
      <c r="L12" s="305"/>
      <c r="M12" s="264"/>
      <c r="N12" s="347"/>
      <c r="O12" s="343"/>
      <c r="P12" s="347"/>
      <c r="Q12" s="347"/>
      <c r="R12" s="347"/>
      <c r="S12" s="347"/>
    </row>
    <row r="13" spans="1:19" ht="13.5" thickBot="1">
      <c r="P13" s="273"/>
      <c r="Q13" s="273"/>
      <c r="R13" s="273"/>
      <c r="S13" s="273"/>
    </row>
    <row r="14" spans="1:19">
      <c r="B14" s="232" t="s">
        <v>415</v>
      </c>
      <c r="C14" s="348">
        <v>-6.5945031235091829</v>
      </c>
      <c r="D14" s="348">
        <v>3.8401647436451878</v>
      </c>
      <c r="E14" s="348">
        <v>3.8401647436451878</v>
      </c>
      <c r="F14" s="348" t="s">
        <v>110</v>
      </c>
      <c r="G14" s="348">
        <v>3.8989499529958898</v>
      </c>
      <c r="H14" s="348">
        <v>1.2485886238212087</v>
      </c>
      <c r="I14" s="348">
        <v>-3.2793122943805848</v>
      </c>
      <c r="J14" s="348">
        <v>-3.2640392950947894</v>
      </c>
      <c r="K14" s="348">
        <v>-3.5277649532835746</v>
      </c>
      <c r="L14" s="348">
        <v>1.8840190620298931</v>
      </c>
      <c r="M14" s="348" t="s">
        <v>110</v>
      </c>
      <c r="N14" s="348">
        <v>9.4220512066050937</v>
      </c>
      <c r="O14" s="349"/>
      <c r="P14" s="348">
        <v>3.9846488934845037</v>
      </c>
      <c r="Q14" s="348">
        <v>42.259438327454788</v>
      </c>
      <c r="R14" s="348">
        <v>42.259438327454788</v>
      </c>
      <c r="S14" s="348">
        <v>51.856175777651835</v>
      </c>
    </row>
    <row r="15" spans="1:19">
      <c r="B15" s="235" t="s">
        <v>416</v>
      </c>
      <c r="C15" s="350">
        <v>42.092790693106714</v>
      </c>
      <c r="D15" s="350">
        <v>44.26434614407485</v>
      </c>
      <c r="E15" s="350">
        <v>44.26434614407485</v>
      </c>
      <c r="F15" s="350" t="s">
        <v>110</v>
      </c>
      <c r="G15" s="350">
        <v>44.26434614407485</v>
      </c>
      <c r="H15" s="350" t="s">
        <v>110</v>
      </c>
      <c r="I15" s="350" t="s">
        <v>110</v>
      </c>
      <c r="J15" s="350" t="s">
        <v>110</v>
      </c>
      <c r="K15" s="350" t="s">
        <v>110</v>
      </c>
      <c r="L15" s="350" t="s">
        <v>110</v>
      </c>
      <c r="M15" s="350" t="s">
        <v>110</v>
      </c>
      <c r="N15" s="350">
        <v>-35.755478402725522</v>
      </c>
      <c r="O15" s="349"/>
      <c r="P15" s="350">
        <v>-3.0801649302150298</v>
      </c>
      <c r="Q15" s="350">
        <v>-73.323258913871641</v>
      </c>
      <c r="R15" s="350">
        <v>-73.323258913871641</v>
      </c>
      <c r="S15" s="350">
        <v>-15.547799117750332</v>
      </c>
    </row>
    <row r="16" spans="1:19">
      <c r="B16" s="235" t="s">
        <v>417</v>
      </c>
      <c r="C16" s="350">
        <v>-11.757628132709936</v>
      </c>
      <c r="D16" s="350">
        <v>-1.9626509156860785</v>
      </c>
      <c r="E16" s="350">
        <v>-1.9626509156860785</v>
      </c>
      <c r="F16" s="350" t="s">
        <v>110</v>
      </c>
      <c r="G16" s="350">
        <v>-6.6222768222656319</v>
      </c>
      <c r="H16" s="350">
        <v>7.8138331113512667</v>
      </c>
      <c r="I16" s="350">
        <v>9.9019757032386266</v>
      </c>
      <c r="J16" s="350">
        <v>9.3018660170775593</v>
      </c>
      <c r="K16" s="350">
        <v>12.352536927013185</v>
      </c>
      <c r="L16" s="350">
        <v>7.6742392287068961</v>
      </c>
      <c r="M16" s="350" t="s">
        <v>110</v>
      </c>
      <c r="N16" s="350">
        <v>-20.321665393028795</v>
      </c>
      <c r="O16" s="349"/>
      <c r="P16" s="350">
        <v>15.323607268401378</v>
      </c>
      <c r="Q16" s="350">
        <v>99.799067695798072</v>
      </c>
      <c r="R16" s="350">
        <v>99.799067695798072</v>
      </c>
      <c r="S16" s="350">
        <v>2.8351489807973143</v>
      </c>
    </row>
    <row r="17" spans="2:19">
      <c r="B17" s="235" t="s">
        <v>418</v>
      </c>
      <c r="C17" s="350">
        <v>-8.1357773915832752</v>
      </c>
      <c r="D17" s="350">
        <v>0.6677012180193499</v>
      </c>
      <c r="E17" s="350">
        <v>0.6677012180193499</v>
      </c>
      <c r="F17" s="350" t="s">
        <v>110</v>
      </c>
      <c r="G17" s="350">
        <v>-2.0629663434318939</v>
      </c>
      <c r="H17" s="350">
        <v>1.9087668917012892</v>
      </c>
      <c r="I17" s="350">
        <v>-0.3488413294513355</v>
      </c>
      <c r="J17" s="350">
        <v>-1.1923595168370866</v>
      </c>
      <c r="K17" s="350">
        <v>1.0850816072231821</v>
      </c>
      <c r="L17" s="350">
        <v>2.8851908788155227</v>
      </c>
      <c r="M17" s="350">
        <v>145.49884916063039</v>
      </c>
      <c r="N17" s="350">
        <v>-2.6399260703952638</v>
      </c>
      <c r="O17" s="349"/>
      <c r="P17" s="350">
        <v>6.6224491874934586</v>
      </c>
      <c r="Q17" s="350">
        <v>9.5920626655554102</v>
      </c>
      <c r="R17" s="350">
        <v>9.5920626655554102</v>
      </c>
      <c r="S17" s="350">
        <v>12.975134917335383</v>
      </c>
    </row>
    <row r="18" spans="2:19">
      <c r="B18" s="235" t="s">
        <v>419</v>
      </c>
      <c r="C18" s="350">
        <v>-0.90319026245712042</v>
      </c>
      <c r="D18" s="350">
        <v>4.9029116594880122</v>
      </c>
      <c r="E18" s="350">
        <v>4.9326289119081874</v>
      </c>
      <c r="F18" s="350">
        <v>-16.823413389338636</v>
      </c>
      <c r="G18" s="350">
        <v>5.6126297502534657</v>
      </c>
      <c r="H18" s="350">
        <v>2.1860363647104188</v>
      </c>
      <c r="I18" s="350">
        <v>-6.2072369198093051</v>
      </c>
      <c r="J18" s="350">
        <v>-6.0223810138467746</v>
      </c>
      <c r="K18" s="350">
        <v>-7.6907412971280502</v>
      </c>
      <c r="L18" s="350">
        <v>4.2132923057308886</v>
      </c>
      <c r="M18" s="350">
        <v>44.060766387378052</v>
      </c>
      <c r="N18" s="350">
        <v>-6.2145141550323153</v>
      </c>
      <c r="O18" s="349"/>
      <c r="P18" s="350">
        <v>3.4564117789974866</v>
      </c>
      <c r="Q18" s="350">
        <v>28.829360266058014</v>
      </c>
      <c r="R18" s="350">
        <v>28.829360266058014</v>
      </c>
      <c r="S18" s="350">
        <v>14.723999092920202</v>
      </c>
    </row>
    <row r="19" spans="2:19">
      <c r="B19" s="235" t="s">
        <v>420</v>
      </c>
      <c r="C19" s="350">
        <v>-8.5695021677885741</v>
      </c>
      <c r="D19" s="350">
        <v>1.2007876901088217</v>
      </c>
      <c r="E19" s="350">
        <v>1.2007876901088217</v>
      </c>
      <c r="F19" s="350" t="s">
        <v>110</v>
      </c>
      <c r="G19" s="350">
        <v>-2.7731296834289836</v>
      </c>
      <c r="H19" s="350">
        <v>5.0771477387945936</v>
      </c>
      <c r="I19" s="350">
        <v>-2.7099817433652968</v>
      </c>
      <c r="J19" s="350">
        <v>-3.7410492789666812</v>
      </c>
      <c r="K19" s="350">
        <v>2.2718095341945763</v>
      </c>
      <c r="L19" s="350">
        <v>6.5086248338459693</v>
      </c>
      <c r="M19" s="350">
        <v>5.6425878831974803</v>
      </c>
      <c r="N19" s="350">
        <v>3.6159103119955391</v>
      </c>
      <c r="O19" s="349"/>
      <c r="P19" s="350">
        <v>-3.0736241062996097</v>
      </c>
      <c r="Q19" s="350">
        <v>15.912706435472444</v>
      </c>
      <c r="R19" s="350">
        <v>15.912706435472444</v>
      </c>
      <c r="S19" s="350">
        <v>5.1881855566736634</v>
      </c>
    </row>
    <row r="20" spans="2:19">
      <c r="B20" s="235" t="s">
        <v>421</v>
      </c>
      <c r="C20" s="350">
        <v>-9.562119060142745</v>
      </c>
      <c r="D20" s="350">
        <v>-8.7999674455061783</v>
      </c>
      <c r="E20" s="350">
        <v>-8.7999674455061783</v>
      </c>
      <c r="F20" s="350" t="s">
        <v>110</v>
      </c>
      <c r="G20" s="350">
        <v>-9.2185748150493367</v>
      </c>
      <c r="H20" s="350">
        <v>-8.7917587148083847</v>
      </c>
      <c r="I20" s="350">
        <v>-9.8925799397723697</v>
      </c>
      <c r="J20" s="350">
        <v>-22.609634609187037</v>
      </c>
      <c r="K20" s="350">
        <v>-5.7840237253270361</v>
      </c>
      <c r="L20" s="350">
        <v>-2.9761426100386594</v>
      </c>
      <c r="M20" s="350" t="s">
        <v>110</v>
      </c>
      <c r="N20" s="350">
        <v>-23.124209084965614</v>
      </c>
      <c r="O20" s="349"/>
      <c r="P20" s="350">
        <v>-1.093709237300357</v>
      </c>
      <c r="Q20" s="350">
        <v>-33.543917674284053</v>
      </c>
      <c r="R20" s="350">
        <v>-33.543917674284053</v>
      </c>
      <c r="S20" s="350">
        <v>-29.368536139253752</v>
      </c>
    </row>
    <row r="21" spans="2:19">
      <c r="B21" s="235" t="s">
        <v>422</v>
      </c>
      <c r="C21" s="350">
        <v>2.224511327803925</v>
      </c>
      <c r="D21" s="350">
        <v>13.227909008916775</v>
      </c>
      <c r="E21" s="350">
        <v>13.227909008916775</v>
      </c>
      <c r="F21" s="350" t="s">
        <v>110</v>
      </c>
      <c r="G21" s="350">
        <v>5.225490282049333</v>
      </c>
      <c r="H21" s="350">
        <v>214.13050715192</v>
      </c>
      <c r="I21" s="350">
        <v>689.37583265714932</v>
      </c>
      <c r="J21" s="350">
        <v>763.90914723373055</v>
      </c>
      <c r="K21" s="350">
        <v>88.286745319052443</v>
      </c>
      <c r="L21" s="350">
        <v>26.47312281012438</v>
      </c>
      <c r="M21" s="350" t="s">
        <v>110</v>
      </c>
      <c r="N21" s="350">
        <v>23.703793687669947</v>
      </c>
      <c r="O21" s="349"/>
      <c r="P21" s="350">
        <v>-13.246028865775996</v>
      </c>
      <c r="Q21" s="350">
        <v>24.589121800080388</v>
      </c>
      <c r="R21" s="350">
        <v>24.589121800080388</v>
      </c>
      <c r="S21" s="350">
        <v>18.98482354792792</v>
      </c>
    </row>
    <row r="22" spans="2:19">
      <c r="B22" s="235" t="s">
        <v>423</v>
      </c>
      <c r="C22" s="350">
        <v>-3.4718563849985946</v>
      </c>
      <c r="D22" s="350">
        <v>-2.5933587531803832</v>
      </c>
      <c r="E22" s="350">
        <v>-2.4415498355039214</v>
      </c>
      <c r="F22" s="350">
        <v>-85.109366857538518</v>
      </c>
      <c r="G22" s="350">
        <v>-3.3813550599750051</v>
      </c>
      <c r="H22" s="350">
        <v>-0.73827237673808555</v>
      </c>
      <c r="I22" s="350">
        <v>-5.5599468886479544</v>
      </c>
      <c r="J22" s="350">
        <v>-7.7055170300043585</v>
      </c>
      <c r="K22" s="350">
        <v>-0.48431651752572108</v>
      </c>
      <c r="L22" s="350">
        <v>1.4159340452822748</v>
      </c>
      <c r="M22" s="350">
        <v>-100</v>
      </c>
      <c r="N22" s="350">
        <v>2.9353263656400919</v>
      </c>
      <c r="O22" s="351"/>
      <c r="P22" s="350">
        <v>5.8185626612619563</v>
      </c>
      <c r="Q22" s="350">
        <v>13.010521898128026</v>
      </c>
      <c r="R22" s="350">
        <v>13.010521898128026</v>
      </c>
      <c r="S22" s="350">
        <v>9.4190700796687157</v>
      </c>
    </row>
    <row r="23" spans="2:19">
      <c r="B23" s="235" t="s">
        <v>424</v>
      </c>
      <c r="C23" s="350">
        <v>-3.176214138742496</v>
      </c>
      <c r="D23" s="350">
        <v>-2.4789407576817992</v>
      </c>
      <c r="E23" s="350">
        <v>-2.4789407576817992</v>
      </c>
      <c r="F23" s="350" t="s">
        <v>110</v>
      </c>
      <c r="G23" s="350">
        <v>-51.594142245945619</v>
      </c>
      <c r="H23" s="350">
        <v>-2.4679855548192844</v>
      </c>
      <c r="I23" s="350">
        <v>-2.137025066596443</v>
      </c>
      <c r="J23" s="350">
        <v>-15.707429316678573</v>
      </c>
      <c r="K23" s="350">
        <v>-0.87424856705027409</v>
      </c>
      <c r="L23" s="350">
        <v>-20.394516561739124</v>
      </c>
      <c r="M23" s="350" t="s">
        <v>110</v>
      </c>
      <c r="N23" s="350">
        <v>-3.3672802295019935</v>
      </c>
      <c r="O23" s="351"/>
      <c r="P23" s="350">
        <v>-12.302026734785837</v>
      </c>
      <c r="Q23" s="350">
        <v>-21.540404184159712</v>
      </c>
      <c r="R23" s="350">
        <v>-21.540404184159712</v>
      </c>
      <c r="S23" s="350">
        <v>-16.901081502684193</v>
      </c>
    </row>
    <row r="24" spans="2:19">
      <c r="B24" s="235" t="s">
        <v>425</v>
      </c>
      <c r="C24" s="350">
        <v>-8.0164156232313317</v>
      </c>
      <c r="D24" s="350">
        <v>-0.78891956324510149</v>
      </c>
      <c r="E24" s="350">
        <v>-0.56393686122832209</v>
      </c>
      <c r="F24" s="350">
        <v>-70.658834845239497</v>
      </c>
      <c r="G24" s="350">
        <v>-3.748140428740637</v>
      </c>
      <c r="H24" s="350">
        <v>1.8272324434257758</v>
      </c>
      <c r="I24" s="350">
        <v>1.4614646304571257</v>
      </c>
      <c r="J24" s="350">
        <v>-1.201935906908193</v>
      </c>
      <c r="K24" s="350">
        <v>8.5908151836753799</v>
      </c>
      <c r="L24" s="350">
        <v>1.9479604831030268</v>
      </c>
      <c r="M24" s="350">
        <v>9858.7382903009147</v>
      </c>
      <c r="N24" s="350">
        <v>4.932247341192924</v>
      </c>
      <c r="O24" s="349"/>
      <c r="P24" s="350">
        <v>4.5521010262021537</v>
      </c>
      <c r="Q24" s="350">
        <v>36.686497333189621</v>
      </c>
      <c r="R24" s="350">
        <v>36.686497333189621</v>
      </c>
      <c r="S24" s="350">
        <v>14.880557115366281</v>
      </c>
    </row>
    <row r="25" spans="2:19">
      <c r="B25" s="235" t="s">
        <v>426</v>
      </c>
      <c r="C25" s="350">
        <v>-13.343007193154405</v>
      </c>
      <c r="D25" s="350">
        <v>-5.2673701990050752</v>
      </c>
      <c r="E25" s="350">
        <v>-5.2673701990050752</v>
      </c>
      <c r="F25" s="350" t="s">
        <v>110</v>
      </c>
      <c r="G25" s="350">
        <v>-8.3288874972915838</v>
      </c>
      <c r="H25" s="350">
        <v>6.4962852789112393</v>
      </c>
      <c r="I25" s="350">
        <v>2.7845506041686732</v>
      </c>
      <c r="J25" s="350">
        <v>5.3213037672256869</v>
      </c>
      <c r="K25" s="350">
        <v>3.1965166860829481</v>
      </c>
      <c r="L25" s="350">
        <v>8.0659957536520768</v>
      </c>
      <c r="M25" s="350" t="s">
        <v>110</v>
      </c>
      <c r="N25" s="350">
        <v>12.511103175646715</v>
      </c>
      <c r="O25" s="349"/>
      <c r="P25" s="350">
        <v>-1.0584464444126362</v>
      </c>
      <c r="Q25" s="350">
        <v>-3.8122126490208075</v>
      </c>
      <c r="R25" s="350">
        <v>-3.8122126490208075</v>
      </c>
      <c r="S25" s="350">
        <v>4.7898634776186082</v>
      </c>
    </row>
    <row r="26" spans="2:19">
      <c r="B26" s="235" t="s">
        <v>427</v>
      </c>
      <c r="C26" s="350">
        <v>-3.4585749245837212</v>
      </c>
      <c r="D26" s="350">
        <v>-4.4283187099046204</v>
      </c>
      <c r="E26" s="350">
        <v>-4.4283187099046204</v>
      </c>
      <c r="F26" s="350" t="s">
        <v>110</v>
      </c>
      <c r="G26" s="350">
        <v>-4.4283187099046204</v>
      </c>
      <c r="H26" s="350" t="s">
        <v>110</v>
      </c>
      <c r="I26" s="350" t="s">
        <v>110</v>
      </c>
      <c r="J26" s="350" t="s">
        <v>110</v>
      </c>
      <c r="K26" s="350" t="s">
        <v>110</v>
      </c>
      <c r="L26" s="350" t="s">
        <v>110</v>
      </c>
      <c r="M26" s="350" t="s">
        <v>110</v>
      </c>
      <c r="N26" s="350">
        <v>-4.428323654704136</v>
      </c>
      <c r="O26" s="349"/>
      <c r="P26" s="350">
        <v>-100</v>
      </c>
      <c r="Q26" s="350" t="s">
        <v>110</v>
      </c>
      <c r="R26" s="350" t="s">
        <v>110</v>
      </c>
      <c r="S26" s="350" t="s">
        <v>110</v>
      </c>
    </row>
    <row r="27" spans="2:19">
      <c r="B27" s="235" t="s">
        <v>428</v>
      </c>
      <c r="C27" s="350">
        <v>3.4672034200538757</v>
      </c>
      <c r="D27" s="350">
        <v>-5.8895923742675729</v>
      </c>
      <c r="E27" s="350">
        <v>-5.8895923742675729</v>
      </c>
      <c r="F27" s="350" t="s">
        <v>110</v>
      </c>
      <c r="G27" s="350">
        <v>-5.8895923742675729</v>
      </c>
      <c r="H27" s="350" t="s">
        <v>110</v>
      </c>
      <c r="I27" s="350" t="s">
        <v>110</v>
      </c>
      <c r="J27" s="350" t="s">
        <v>110</v>
      </c>
      <c r="K27" s="350" t="s">
        <v>110</v>
      </c>
      <c r="L27" s="350" t="s">
        <v>110</v>
      </c>
      <c r="M27" s="350" t="s">
        <v>110</v>
      </c>
      <c r="N27" s="350">
        <v>10.320003221412573</v>
      </c>
      <c r="O27" s="349"/>
      <c r="P27" s="350">
        <v>-29.489293858479829</v>
      </c>
      <c r="Q27" s="350" t="s">
        <v>110</v>
      </c>
      <c r="R27" s="350" t="s">
        <v>110</v>
      </c>
      <c r="S27" s="350">
        <v>4.0858420738390695</v>
      </c>
    </row>
    <row r="28" spans="2:19">
      <c r="B28" s="235" t="s">
        <v>429</v>
      </c>
      <c r="C28" s="350">
        <v>14.209009216240158</v>
      </c>
      <c r="D28" s="350">
        <v>27.213984617659445</v>
      </c>
      <c r="E28" s="350">
        <v>27.213984617659445</v>
      </c>
      <c r="F28" s="350" t="s">
        <v>110</v>
      </c>
      <c r="G28" s="350">
        <v>22.458961480114993</v>
      </c>
      <c r="H28" s="350">
        <v>341.95057256252807</v>
      </c>
      <c r="I28" s="350">
        <v>341.95057256252807</v>
      </c>
      <c r="J28" s="350">
        <v>341.95057256252807</v>
      </c>
      <c r="K28" s="350" t="s">
        <v>110</v>
      </c>
      <c r="L28" s="350" t="s">
        <v>110</v>
      </c>
      <c r="M28" s="350">
        <v>93.228751539781641</v>
      </c>
      <c r="N28" s="350">
        <v>5.241849205429169</v>
      </c>
      <c r="O28" s="349"/>
      <c r="P28" s="350">
        <v>27.02334901008788</v>
      </c>
      <c r="Q28" s="350" t="s">
        <v>110</v>
      </c>
      <c r="R28" s="350" t="s">
        <v>110</v>
      </c>
      <c r="S28" s="350" t="s">
        <v>110</v>
      </c>
    </row>
    <row r="29" spans="2:19">
      <c r="B29" s="235" t="s">
        <v>430</v>
      </c>
      <c r="C29" s="350">
        <v>12.840767721096407</v>
      </c>
      <c r="D29" s="350">
        <v>-92.324569273672964</v>
      </c>
      <c r="E29" s="350">
        <v>-92.324569273672964</v>
      </c>
      <c r="F29" s="350" t="s">
        <v>110</v>
      </c>
      <c r="G29" s="350">
        <v>-92.324569273672964</v>
      </c>
      <c r="H29" s="350" t="s">
        <v>110</v>
      </c>
      <c r="I29" s="350" t="s">
        <v>110</v>
      </c>
      <c r="J29" s="350" t="s">
        <v>110</v>
      </c>
      <c r="K29" s="350" t="s">
        <v>110</v>
      </c>
      <c r="L29" s="350" t="s">
        <v>110</v>
      </c>
      <c r="M29" s="350" t="s">
        <v>110</v>
      </c>
      <c r="N29" s="350">
        <v>1.3943438143190952</v>
      </c>
      <c r="O29" s="349"/>
      <c r="P29" s="350">
        <v>20.637259807154251</v>
      </c>
      <c r="Q29" s="350" t="s">
        <v>110</v>
      </c>
      <c r="R29" s="350" t="s">
        <v>110</v>
      </c>
      <c r="S29" s="350" t="s">
        <v>110</v>
      </c>
    </row>
    <row r="30" spans="2:19" ht="13.5" thickBot="1">
      <c r="B30" s="237" t="s">
        <v>431</v>
      </c>
      <c r="C30" s="352">
        <v>-8.0598283460095335</v>
      </c>
      <c r="D30" s="352">
        <v>-6.4955248075621066</v>
      </c>
      <c r="E30" s="352">
        <v>-6.4955248075621066</v>
      </c>
      <c r="F30" s="352" t="s">
        <v>110</v>
      </c>
      <c r="G30" s="352">
        <v>-13.005400530443652</v>
      </c>
      <c r="H30" s="352">
        <v>-1.6746896876804171</v>
      </c>
      <c r="I30" s="352">
        <v>3.5739956654177609</v>
      </c>
      <c r="J30" s="352">
        <v>6.4829891816837835</v>
      </c>
      <c r="K30" s="352">
        <v>2.1894376042083046</v>
      </c>
      <c r="L30" s="352">
        <v>-3.1653506661776798</v>
      </c>
      <c r="M30" s="352">
        <v>3468.3486954283267</v>
      </c>
      <c r="N30" s="352">
        <v>9.1679077197491399</v>
      </c>
      <c r="O30" s="349"/>
      <c r="P30" s="352">
        <v>-0.57512469579249703</v>
      </c>
      <c r="Q30" s="352">
        <v>24.364968940809515</v>
      </c>
      <c r="R30" s="352">
        <v>24.364968940809515</v>
      </c>
      <c r="S30" s="352">
        <v>38.623868500041738</v>
      </c>
    </row>
    <row r="31" spans="2:19" ht="13.5" thickBot="1">
      <c r="B31" s="239"/>
      <c r="C31" s="353"/>
      <c r="D31" s="353"/>
      <c r="E31" s="353"/>
      <c r="F31" s="353"/>
      <c r="G31" s="353"/>
      <c r="H31" s="353"/>
      <c r="I31" s="353"/>
      <c r="J31" s="353"/>
      <c r="K31" s="353"/>
      <c r="L31" s="353"/>
      <c r="M31" s="353"/>
      <c r="N31" s="353"/>
      <c r="P31" s="353"/>
      <c r="Q31" s="353"/>
      <c r="R31" s="353"/>
      <c r="S31" s="353"/>
    </row>
    <row r="32" spans="2:19" ht="13.5" thickBot="1">
      <c r="B32" s="241" t="s">
        <v>432</v>
      </c>
      <c r="C32" s="354">
        <v>-5.7184277407961366</v>
      </c>
      <c r="D32" s="354">
        <v>0.21473404287288006</v>
      </c>
      <c r="E32" s="354">
        <v>0.27233262640935868</v>
      </c>
      <c r="F32" s="354">
        <v>-59.018378346820292</v>
      </c>
      <c r="G32" s="354">
        <v>-1.3448023274697356</v>
      </c>
      <c r="H32" s="354">
        <v>1.5175512543411276</v>
      </c>
      <c r="I32" s="354">
        <v>-1.2407994954958212</v>
      </c>
      <c r="J32" s="354">
        <v>-1.7638642838025773</v>
      </c>
      <c r="K32" s="354">
        <v>-0.28363068419451687</v>
      </c>
      <c r="L32" s="354">
        <v>2.481293044565986</v>
      </c>
      <c r="M32" s="354">
        <v>48.361163922979571</v>
      </c>
      <c r="N32" s="354">
        <v>0.49832445091837824</v>
      </c>
      <c r="O32" s="355"/>
      <c r="P32" s="354">
        <v>2.8303491187361818</v>
      </c>
      <c r="Q32" s="354">
        <v>19.663465745906617</v>
      </c>
      <c r="R32" s="354">
        <v>19.663465745906617</v>
      </c>
      <c r="S32" s="354">
        <v>12.429491185370582</v>
      </c>
    </row>
    <row r="33" spans="2:19">
      <c r="B33" s="243"/>
      <c r="C33" s="243"/>
      <c r="D33" s="243"/>
      <c r="E33" s="243"/>
      <c r="F33" s="243"/>
      <c r="G33" s="356"/>
      <c r="H33" s="356"/>
      <c r="I33" s="356"/>
      <c r="J33" s="356"/>
      <c r="K33" s="356"/>
      <c r="L33" s="356"/>
      <c r="M33" s="356"/>
      <c r="N33" s="356"/>
      <c r="O33" s="356"/>
      <c r="P33" s="356"/>
      <c r="Q33" s="356"/>
      <c r="R33" s="356"/>
      <c r="S33" s="356"/>
    </row>
    <row r="34" spans="2:19">
      <c r="B34" s="114" t="s">
        <v>176</v>
      </c>
    </row>
    <row r="35" spans="2:19">
      <c r="B35" s="114" t="s">
        <v>840</v>
      </c>
    </row>
    <row r="36" spans="2:19">
      <c r="B36" s="114" t="s">
        <v>188</v>
      </c>
    </row>
    <row r="37" spans="2:19">
      <c r="B37" s="114" t="s">
        <v>189</v>
      </c>
    </row>
    <row r="38" spans="2:19">
      <c r="B38" s="114" t="s">
        <v>433</v>
      </c>
      <c r="G38" s="177"/>
      <c r="H38" s="177"/>
      <c r="I38" s="177"/>
      <c r="J38" s="177"/>
      <c r="K38" s="177"/>
      <c r="L38" s="177"/>
      <c r="M38" s="177"/>
      <c r="N38" s="177"/>
      <c r="O38" s="177"/>
      <c r="P38" s="177"/>
      <c r="Q38" s="177"/>
      <c r="R38" s="177"/>
      <c r="S38" s="177"/>
    </row>
    <row r="39" spans="2:19">
      <c r="G39" s="177"/>
      <c r="H39" s="177"/>
      <c r="I39" s="177"/>
      <c r="J39" s="177"/>
      <c r="K39" s="177"/>
      <c r="L39" s="177"/>
      <c r="M39" s="177"/>
      <c r="N39" s="177"/>
      <c r="O39" s="177"/>
      <c r="P39" s="177"/>
      <c r="Q39" s="177"/>
      <c r="R39" s="177"/>
      <c r="S39" s="177"/>
    </row>
    <row r="40" spans="2:19">
      <c r="B40" s="114" t="s">
        <v>34</v>
      </c>
      <c r="G40" s="177"/>
      <c r="H40" s="177"/>
      <c r="I40" s="177"/>
      <c r="J40" s="177"/>
      <c r="K40" s="177"/>
      <c r="L40" s="177"/>
      <c r="M40" s="177"/>
      <c r="N40" s="177"/>
      <c r="O40" s="177"/>
      <c r="P40" s="177"/>
      <c r="Q40" s="177"/>
      <c r="R40" s="177"/>
      <c r="S40" s="177"/>
    </row>
    <row r="41" spans="2:19">
      <c r="G41" s="177"/>
      <c r="H41" s="177"/>
      <c r="I41" s="177"/>
      <c r="J41" s="177"/>
      <c r="K41" s="177"/>
      <c r="L41" s="177"/>
      <c r="M41" s="177"/>
      <c r="N41" s="177"/>
      <c r="O41" s="177"/>
      <c r="P41" s="177"/>
      <c r="Q41" s="177"/>
      <c r="R41" s="177"/>
      <c r="S41" s="177"/>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87" priority="8" stopIfTrue="1" operator="equal">
      <formula>"División"</formula>
    </cfRule>
  </conditionalFormatting>
  <conditionalFormatting sqref="B28">
    <cfRule type="cellIs" dxfId="86" priority="7" stopIfTrue="1" operator="equal">
      <formula>"División"</formula>
    </cfRule>
  </conditionalFormatting>
  <conditionalFormatting sqref="B26">
    <cfRule type="cellIs" dxfId="85" priority="6" stopIfTrue="1" operator="equal">
      <formula>"División"</formula>
    </cfRule>
  </conditionalFormatting>
  <conditionalFormatting sqref="B17:B18">
    <cfRule type="cellIs" dxfId="84" priority="5" stopIfTrue="1" operator="equal">
      <formula>"División"</formula>
    </cfRule>
  </conditionalFormatting>
  <conditionalFormatting sqref="B23">
    <cfRule type="cellIs" dxfId="83" priority="4" stopIfTrue="1" operator="equal">
      <formula>"División"</formula>
    </cfRule>
  </conditionalFormatting>
  <conditionalFormatting sqref="B19">
    <cfRule type="cellIs" dxfId="82" priority="3" stopIfTrue="1" operator="equal">
      <formula>"División"</formula>
    </cfRule>
  </conditionalFormatting>
  <conditionalFormatting sqref="B29">
    <cfRule type="cellIs" dxfId="81" priority="2" stopIfTrue="1" operator="equal">
      <formula>"División"</formula>
    </cfRule>
  </conditionalFormatting>
  <conditionalFormatting sqref="B32">
    <cfRule type="cellIs" dxfId="80" priority="1" operator="equal">
      <formula>"Sistema Bancario PRELIMINAR"</formula>
    </cfRule>
  </conditionalFormatting>
  <hyperlinks>
    <hyperlink ref="S3" location="'Índice '!A1" tooltip="Ir al Índice" display="Volver" xr:uid="{055BA6EA-624E-4D39-9CB9-10E3C44B2CC5}"/>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784F3-AE80-4BD9-972B-7FD1FD933D5C}">
  <sheetPr codeName="Hoja106">
    <tabColor theme="8" tint="-0.249977111117893"/>
    <pageSetUpPr fitToPage="1"/>
  </sheetPr>
  <dimension ref="A1:O44"/>
  <sheetViews>
    <sheetView showGridLines="0" zoomScale="85" zoomScaleNormal="85" workbookViewId="0"/>
  </sheetViews>
  <sheetFormatPr baseColWidth="10" defaultColWidth="10.28515625" defaultRowHeight="12.75" outlineLevelRow="1"/>
  <cols>
    <col min="1" max="1" width="8.140625" bestFit="1" customWidth="1"/>
    <col min="2" max="2" width="41.85546875" style="114" customWidth="1"/>
    <col min="3" max="3" width="16.28515625" style="114" customWidth="1"/>
    <col min="4" max="4" width="17.42578125" style="114" customWidth="1"/>
    <col min="5" max="5" width="17" style="114" customWidth="1"/>
    <col min="6" max="6" width="16.42578125" style="114" customWidth="1"/>
    <col min="7" max="7" width="0.7109375" style="114" customWidth="1"/>
    <col min="8" max="8" width="15.5703125" style="114" customWidth="1"/>
    <col min="9" max="9" width="15.7109375" style="114" customWidth="1"/>
    <col min="10" max="10" width="15.5703125" style="114" customWidth="1"/>
    <col min="11" max="11" width="14.7109375" style="114" customWidth="1"/>
    <col min="12" max="12" width="0.7109375" style="114" customWidth="1"/>
    <col min="13" max="13" width="17.7109375" style="114" customWidth="1"/>
    <col min="14" max="14" width="14.7109375" style="114" customWidth="1"/>
    <col min="15" max="15" width="0.7109375" style="114" customWidth="1"/>
    <col min="16" max="16384" width="10.28515625" style="114"/>
  </cols>
  <sheetData>
    <row r="1" spans="1:15" customFormat="1" ht="15.6" customHeight="1"/>
    <row r="2" spans="1:15" s="61" customFormat="1" ht="36" hidden="1" outlineLevel="1">
      <c r="A2"/>
      <c r="B2" s="206"/>
      <c r="C2" s="320" t="s">
        <v>842</v>
      </c>
      <c r="D2" s="320" t="s">
        <v>321</v>
      </c>
      <c r="E2" s="320" t="s">
        <v>843</v>
      </c>
      <c r="F2" s="320" t="s">
        <v>327</v>
      </c>
      <c r="H2" s="320" t="s">
        <v>842</v>
      </c>
      <c r="I2" s="320" t="s">
        <v>321</v>
      </c>
      <c r="J2" s="320" t="s">
        <v>843</v>
      </c>
      <c r="K2" s="320" t="s">
        <v>327</v>
      </c>
      <c r="M2" s="295" t="s">
        <v>331</v>
      </c>
      <c r="N2" s="295" t="s">
        <v>334</v>
      </c>
    </row>
    <row r="3" spans="1:15" ht="25.15" customHeight="1" collapsed="1" thickBot="1">
      <c r="B3" s="209" t="s">
        <v>400</v>
      </c>
      <c r="D3" s="358"/>
      <c r="N3" s="210" t="s">
        <v>36</v>
      </c>
    </row>
    <row r="4" spans="1:15" ht="17.45" customHeight="1">
      <c r="B4" s="14" t="s">
        <v>844</v>
      </c>
      <c r="C4" s="15"/>
      <c r="D4" s="15"/>
      <c r="E4" s="15"/>
      <c r="F4" s="15"/>
      <c r="G4" s="15"/>
      <c r="H4" s="15"/>
      <c r="I4" s="15"/>
      <c r="J4" s="15"/>
      <c r="K4" s="15"/>
      <c r="L4" s="15"/>
      <c r="M4" s="15"/>
      <c r="N4" s="15"/>
      <c r="O4" s="16"/>
    </row>
    <row r="5" spans="1:15" ht="22.5" customHeight="1" thickBot="1">
      <c r="B5" s="211" t="s">
        <v>835</v>
      </c>
      <c r="C5" s="212"/>
      <c r="D5" s="212"/>
      <c r="E5" s="212"/>
      <c r="F5" s="212"/>
      <c r="G5" s="212"/>
      <c r="H5" s="212"/>
      <c r="I5" s="212"/>
      <c r="J5" s="212"/>
      <c r="K5" s="212"/>
      <c r="L5" s="212"/>
      <c r="M5" s="212"/>
      <c r="N5" s="212"/>
      <c r="O5" s="213"/>
    </row>
    <row r="6" spans="1:15">
      <c r="B6" s="273"/>
      <c r="C6" s="273"/>
      <c r="D6" s="273"/>
    </row>
    <row r="7" spans="1:15" ht="15.75" customHeight="1">
      <c r="B7" s="215" t="s">
        <v>403</v>
      </c>
      <c r="C7" s="248" t="s">
        <v>845</v>
      </c>
      <c r="D7" s="359"/>
      <c r="E7" s="248" t="s">
        <v>846</v>
      </c>
      <c r="F7" s="359"/>
      <c r="H7" s="248" t="s">
        <v>847</v>
      </c>
      <c r="I7" s="359"/>
      <c r="J7" s="248" t="s">
        <v>848</v>
      </c>
      <c r="K7" s="359"/>
      <c r="M7" s="360" t="s">
        <v>849</v>
      </c>
      <c r="N7" s="360"/>
      <c r="O7" s="214"/>
    </row>
    <row r="8" spans="1:15" ht="19.899999999999999" customHeight="1">
      <c r="B8" s="221"/>
      <c r="C8" s="361"/>
      <c r="D8" s="362"/>
      <c r="E8" s="361"/>
      <c r="F8" s="362"/>
      <c r="H8" s="361"/>
      <c r="I8" s="362"/>
      <c r="J8" s="361"/>
      <c r="K8" s="362"/>
      <c r="M8" s="217" t="s">
        <v>850</v>
      </c>
      <c r="N8" s="219"/>
      <c r="O8" s="214"/>
    </row>
    <row r="9" spans="1:15" ht="13.15" customHeight="1">
      <c r="B9" s="221"/>
      <c r="C9" s="216" t="s">
        <v>851</v>
      </c>
      <c r="D9" s="216" t="s">
        <v>852</v>
      </c>
      <c r="E9" s="216" t="s">
        <v>851</v>
      </c>
      <c r="F9" s="216" t="s">
        <v>853</v>
      </c>
      <c r="H9" s="216" t="s">
        <v>851</v>
      </c>
      <c r="I9" s="216" t="s">
        <v>854</v>
      </c>
      <c r="J9" s="216" t="s">
        <v>851</v>
      </c>
      <c r="K9" s="216" t="s">
        <v>855</v>
      </c>
      <c r="M9" s="216" t="s">
        <v>856</v>
      </c>
      <c r="N9" s="216" t="s">
        <v>857</v>
      </c>
      <c r="O9" s="363"/>
    </row>
    <row r="10" spans="1:15" ht="14.25" customHeight="1">
      <c r="B10" s="221"/>
      <c r="C10" s="226" t="s">
        <v>858</v>
      </c>
      <c r="D10" s="226" t="s">
        <v>858</v>
      </c>
      <c r="E10" s="226" t="s">
        <v>858</v>
      </c>
      <c r="F10" s="226" t="s">
        <v>858</v>
      </c>
      <c r="H10" s="226" t="s">
        <v>858</v>
      </c>
      <c r="I10" s="226" t="s">
        <v>858</v>
      </c>
      <c r="J10" s="226" t="s">
        <v>858</v>
      </c>
      <c r="K10" s="226" t="s">
        <v>858</v>
      </c>
      <c r="M10" s="226"/>
      <c r="N10" s="226"/>
      <c r="O10" s="363"/>
    </row>
    <row r="11" spans="1:15" ht="27" customHeight="1">
      <c r="B11" s="227"/>
      <c r="C11" s="230"/>
      <c r="D11" s="230"/>
      <c r="E11" s="230"/>
      <c r="F11" s="230"/>
      <c r="H11" s="230"/>
      <c r="I11" s="230"/>
      <c r="J11" s="230"/>
      <c r="K11" s="230"/>
      <c r="M11" s="230"/>
      <c r="N11" s="230"/>
      <c r="O11" s="363"/>
    </row>
    <row r="12" spans="1:15">
      <c r="B12" s="214"/>
      <c r="C12" s="214"/>
      <c r="D12" s="214"/>
      <c r="E12" s="214"/>
      <c r="F12" s="214"/>
    </row>
    <row r="13" spans="1:15" ht="13.5" thickBot="1"/>
    <row r="14" spans="1:15">
      <c r="B14" s="232" t="s">
        <v>415</v>
      </c>
      <c r="C14" s="348">
        <v>19.38701074804322</v>
      </c>
      <c r="D14" s="348">
        <v>15.230459592650186</v>
      </c>
      <c r="E14" s="348">
        <v>1.5693631959666303</v>
      </c>
      <c r="F14" s="348">
        <v>1.2328936654029874</v>
      </c>
      <c r="G14" s="82"/>
      <c r="H14" s="348">
        <v>19.791482614407268</v>
      </c>
      <c r="I14" s="348">
        <v>16.044407402275233</v>
      </c>
      <c r="J14" s="348">
        <v>1.5709783784891374</v>
      </c>
      <c r="K14" s="348">
        <v>1.2735487085892747</v>
      </c>
      <c r="L14" s="82"/>
      <c r="M14" s="348">
        <v>49.97246856343267</v>
      </c>
      <c r="N14" s="348">
        <v>1.8038925467033649</v>
      </c>
      <c r="O14" s="82"/>
    </row>
    <row r="15" spans="1:15">
      <c r="B15" s="235" t="s">
        <v>416</v>
      </c>
      <c r="C15" s="350">
        <v>22.893561469518804</v>
      </c>
      <c r="D15" s="350">
        <v>16.048083410089099</v>
      </c>
      <c r="E15" s="350">
        <v>2.821364048500882</v>
      </c>
      <c r="F15" s="350">
        <v>1.9777388345999665</v>
      </c>
      <c r="G15" s="82"/>
      <c r="H15" s="350">
        <v>22.250093371652362</v>
      </c>
      <c r="I15" s="350">
        <v>15.885090551908197</v>
      </c>
      <c r="J15" s="350">
        <v>3.0263763440019158</v>
      </c>
      <c r="K15" s="350">
        <v>2.1606319337909889</v>
      </c>
      <c r="L15" s="82"/>
      <c r="M15" s="350">
        <v>38.478633211566425</v>
      </c>
      <c r="N15" s="350">
        <v>1.8226056895048097</v>
      </c>
      <c r="O15" s="82"/>
    </row>
    <row r="16" spans="1:15">
      <c r="B16" s="235" t="s">
        <v>417</v>
      </c>
      <c r="C16" s="350">
        <v>10.160187118252104</v>
      </c>
      <c r="D16" s="350">
        <v>8.3554935654185645</v>
      </c>
      <c r="E16" s="350">
        <v>0.94777810584828237</v>
      </c>
      <c r="F16" s="350">
        <v>0.77942992315896253</v>
      </c>
      <c r="G16" s="82"/>
      <c r="H16" s="350">
        <v>14.503946284700135</v>
      </c>
      <c r="I16" s="350">
        <v>11.806401732545828</v>
      </c>
      <c r="J16" s="350">
        <v>1.1716884976222068</v>
      </c>
      <c r="K16" s="350">
        <v>0.95376974216481958</v>
      </c>
      <c r="L16" s="82"/>
      <c r="M16" s="350">
        <v>49.079467840192592</v>
      </c>
      <c r="N16" s="350">
        <v>1.0257683923133833</v>
      </c>
      <c r="O16" s="82"/>
    </row>
    <row r="17" spans="2:15">
      <c r="B17" s="235" t="s">
        <v>418</v>
      </c>
      <c r="C17" s="350">
        <v>28.45621017488094</v>
      </c>
      <c r="D17" s="350">
        <v>22.26591973571907</v>
      </c>
      <c r="E17" s="350">
        <v>2.9367479217940948</v>
      </c>
      <c r="F17" s="350">
        <v>2.2978953665596715</v>
      </c>
      <c r="G17" s="82"/>
      <c r="H17" s="350">
        <v>29.887427235648907</v>
      </c>
      <c r="I17" s="350">
        <v>24.42807737795804</v>
      </c>
      <c r="J17" s="350">
        <v>2.80351387389985</v>
      </c>
      <c r="K17" s="350">
        <v>2.2914134864080249</v>
      </c>
      <c r="L17" s="82"/>
      <c r="M17" s="350">
        <v>36.561487390825611</v>
      </c>
      <c r="N17" s="350">
        <v>2.1379301583614012</v>
      </c>
      <c r="O17" s="82"/>
    </row>
    <row r="18" spans="2:15">
      <c r="B18" s="235" t="s">
        <v>419</v>
      </c>
      <c r="C18" s="350">
        <v>15.878610064085882</v>
      </c>
      <c r="D18" s="350">
        <v>12.762264645841658</v>
      </c>
      <c r="E18" s="350">
        <v>1.2889203686131303</v>
      </c>
      <c r="F18" s="350">
        <v>1.0359560934657626</v>
      </c>
      <c r="G18" s="82"/>
      <c r="H18" s="350">
        <v>15.594741997188265</v>
      </c>
      <c r="I18" s="350">
        <v>12.46084039238008</v>
      </c>
      <c r="J18" s="350">
        <v>1.1615593783409139</v>
      </c>
      <c r="K18" s="350">
        <v>0.9281337275338073</v>
      </c>
      <c r="L18" s="82"/>
      <c r="M18" s="350">
        <v>48.285539515406313</v>
      </c>
      <c r="N18" s="350">
        <v>1.6496697432582765</v>
      </c>
      <c r="O18" s="82"/>
    </row>
    <row r="19" spans="2:15">
      <c r="B19" s="235" t="s">
        <v>859</v>
      </c>
      <c r="C19" s="350">
        <v>29.861399165480051</v>
      </c>
      <c r="D19" s="350">
        <v>13.717267554148705</v>
      </c>
      <c r="E19" s="350">
        <v>1.9437064516903553</v>
      </c>
      <c r="F19" s="350">
        <v>0.89286979812330558</v>
      </c>
      <c r="G19" s="82"/>
      <c r="H19" s="350">
        <v>32.884220815871331</v>
      </c>
      <c r="I19" s="350">
        <v>15.519310526173442</v>
      </c>
      <c r="J19" s="350">
        <v>1.9512257558435162</v>
      </c>
      <c r="K19" s="350">
        <v>0.92085741003745403</v>
      </c>
      <c r="L19" s="82"/>
      <c r="M19" s="350">
        <v>49.422068094569724</v>
      </c>
      <c r="N19" s="350">
        <v>2.6479751675424406</v>
      </c>
      <c r="O19" s="82"/>
    </row>
    <row r="20" spans="2:15">
      <c r="B20" s="235" t="s">
        <v>421</v>
      </c>
      <c r="C20" s="350">
        <v>27.71512576046954</v>
      </c>
      <c r="D20" s="350">
        <v>21.208533131402284</v>
      </c>
      <c r="E20" s="350">
        <v>4.5829435170527519</v>
      </c>
      <c r="F20" s="350">
        <v>3.5070203274845935</v>
      </c>
      <c r="G20" s="82"/>
      <c r="H20" s="350">
        <v>18.323626875002436</v>
      </c>
      <c r="I20" s="350">
        <v>14.646574853499766</v>
      </c>
      <c r="J20" s="350">
        <v>2.8173802358065791</v>
      </c>
      <c r="K20" s="350">
        <v>2.2520088842677004</v>
      </c>
      <c r="L20" s="82"/>
      <c r="M20" s="350">
        <v>45.549193673887807</v>
      </c>
      <c r="N20" s="350">
        <v>5.7334129575670296</v>
      </c>
      <c r="O20" s="82"/>
    </row>
    <row r="21" spans="2:15">
      <c r="B21" s="235" t="s">
        <v>422</v>
      </c>
      <c r="C21" s="350">
        <v>17.084594119516506</v>
      </c>
      <c r="D21" s="350">
        <v>14.669854207748056</v>
      </c>
      <c r="E21" s="350">
        <v>1.2730312094027534</v>
      </c>
      <c r="F21" s="350">
        <v>1.0931007264912469</v>
      </c>
      <c r="G21" s="82"/>
      <c r="H21" s="350">
        <v>18.595044316221799</v>
      </c>
      <c r="I21" s="350">
        <v>15.719035527425197</v>
      </c>
      <c r="J21" s="350">
        <v>1.2996910446170995</v>
      </c>
      <c r="K21" s="350">
        <v>1.09867389168791</v>
      </c>
      <c r="L21" s="82"/>
      <c r="M21" s="350">
        <v>55.679851342703159</v>
      </c>
      <c r="N21" s="350">
        <v>2.2225467397760728</v>
      </c>
      <c r="O21" s="82"/>
    </row>
    <row r="22" spans="2:15">
      <c r="B22" s="235" t="s">
        <v>423</v>
      </c>
      <c r="C22" s="350">
        <v>12.864986198708397</v>
      </c>
      <c r="D22" s="350">
        <v>9.8038298075054744</v>
      </c>
      <c r="E22" s="350">
        <v>1.1744091460358972</v>
      </c>
      <c r="F22" s="350">
        <v>0.89496461280850159</v>
      </c>
      <c r="G22" s="82"/>
      <c r="H22" s="350">
        <v>11.435124042992497</v>
      </c>
      <c r="I22" s="350">
        <v>8.9504922278781596</v>
      </c>
      <c r="J22" s="350">
        <v>0.99159396025128166</v>
      </c>
      <c r="K22" s="350">
        <v>0.77613972538223786</v>
      </c>
      <c r="L22" s="82"/>
      <c r="M22" s="350">
        <v>50.084218054034558</v>
      </c>
      <c r="N22" s="350">
        <v>1.8773712014953809</v>
      </c>
      <c r="O22" s="82"/>
    </row>
    <row r="23" spans="2:15">
      <c r="B23" s="235" t="s">
        <v>424</v>
      </c>
      <c r="C23" s="350">
        <v>18.684613515639668</v>
      </c>
      <c r="D23" s="350">
        <v>14.689837887410876</v>
      </c>
      <c r="E23" s="350">
        <v>3.4492292023042124</v>
      </c>
      <c r="F23" s="350">
        <v>2.7117830281028308</v>
      </c>
      <c r="G23" s="82"/>
      <c r="H23" s="350">
        <v>5.8600869424670519</v>
      </c>
      <c r="I23" s="350">
        <v>5.675700625002575</v>
      </c>
      <c r="J23" s="350">
        <v>1.0260180166585193</v>
      </c>
      <c r="K23" s="350">
        <v>0.99373459055900393</v>
      </c>
      <c r="L23" s="82"/>
      <c r="M23" s="350">
        <v>47.565596609013518</v>
      </c>
      <c r="N23" s="350">
        <v>10.32607067525149</v>
      </c>
      <c r="O23" s="82"/>
    </row>
    <row r="24" spans="2:15">
      <c r="B24" s="235" t="s">
        <v>425</v>
      </c>
      <c r="C24" s="350">
        <v>20.580694098561036</v>
      </c>
      <c r="D24" s="350">
        <v>16.045065051646034</v>
      </c>
      <c r="E24" s="350">
        <v>1.334536870619569</v>
      </c>
      <c r="F24" s="350">
        <v>1.0404280244565829</v>
      </c>
      <c r="G24" s="82"/>
      <c r="H24" s="350">
        <v>17.430356068767225</v>
      </c>
      <c r="I24" s="350">
        <v>14.30121056532729</v>
      </c>
      <c r="J24" s="350">
        <v>1.0747637218181094</v>
      </c>
      <c r="K24" s="350">
        <v>0.88181917988682312</v>
      </c>
      <c r="L24" s="82"/>
      <c r="M24" s="350">
        <v>41.443150329242251</v>
      </c>
      <c r="N24" s="350">
        <v>1.5254270063953561</v>
      </c>
      <c r="O24" s="82"/>
    </row>
    <row r="25" spans="2:15">
      <c r="B25" s="235" t="s">
        <v>426</v>
      </c>
      <c r="C25" s="350">
        <v>22.562422360358784</v>
      </c>
      <c r="D25" s="350">
        <v>17.765824346146818</v>
      </c>
      <c r="E25" s="350">
        <v>2.0830337602600442</v>
      </c>
      <c r="F25" s="350">
        <v>1.6401967528492436</v>
      </c>
      <c r="G25" s="82"/>
      <c r="H25" s="350">
        <v>22.563023674077769</v>
      </c>
      <c r="I25" s="350">
        <v>18.021173371992379</v>
      </c>
      <c r="J25" s="350">
        <v>1.879135557911644</v>
      </c>
      <c r="K25" s="350">
        <v>1.500872762789649</v>
      </c>
      <c r="L25" s="82"/>
      <c r="M25" s="350">
        <v>42.701105395958727</v>
      </c>
      <c r="N25" s="350">
        <v>1.9981526701248555</v>
      </c>
      <c r="O25" s="82"/>
    </row>
    <row r="26" spans="2:15">
      <c r="B26" s="235" t="s">
        <v>427</v>
      </c>
      <c r="C26" s="350">
        <v>6.5783906993297281</v>
      </c>
      <c r="D26" s="350">
        <v>6.5565114243127809</v>
      </c>
      <c r="E26" s="350">
        <v>5.0460406810375433</v>
      </c>
      <c r="F26" s="350">
        <v>5.0292578967893569</v>
      </c>
      <c r="G26" s="82"/>
      <c r="H26" s="350">
        <v>4.8525230660087866</v>
      </c>
      <c r="I26" s="350">
        <v>4.8086838543323243</v>
      </c>
      <c r="J26" s="350">
        <v>3.0908486014541459</v>
      </c>
      <c r="K26" s="350">
        <v>3.0629249080979606</v>
      </c>
      <c r="L26" s="82"/>
      <c r="M26" s="350">
        <v>56.885783611759607</v>
      </c>
      <c r="N26" s="350">
        <v>4.9084971372241117</v>
      </c>
      <c r="O26" s="82"/>
    </row>
    <row r="27" spans="2:15">
      <c r="B27" s="235" t="s">
        <v>428</v>
      </c>
      <c r="C27" s="350">
        <v>5.818330625963128</v>
      </c>
      <c r="D27" s="350">
        <v>5.8748691810670035</v>
      </c>
      <c r="E27" s="350">
        <v>2.4791791438434627</v>
      </c>
      <c r="F27" s="350">
        <v>2.5032701100754431</v>
      </c>
      <c r="G27" s="82"/>
      <c r="H27" s="350">
        <v>5.6793138413828723</v>
      </c>
      <c r="I27" s="350">
        <v>6.2189875014338405</v>
      </c>
      <c r="J27" s="350">
        <v>2.294316568064128</v>
      </c>
      <c r="K27" s="350">
        <v>2.5123327323726765</v>
      </c>
      <c r="L27" s="82"/>
      <c r="M27" s="350">
        <v>42.925099708980134</v>
      </c>
      <c r="N27" s="350">
        <v>2.0621203519127485</v>
      </c>
      <c r="O27" s="82"/>
    </row>
    <row r="28" spans="2:15">
      <c r="B28" s="235" t="s">
        <v>429</v>
      </c>
      <c r="C28" s="350">
        <v>23.316456450868657</v>
      </c>
      <c r="D28" s="350">
        <v>17.402128744865667</v>
      </c>
      <c r="E28" s="350">
        <v>1.4458213806490536</v>
      </c>
      <c r="F28" s="350">
        <v>1.0790820578225948</v>
      </c>
      <c r="G28" s="82"/>
      <c r="H28" s="350">
        <v>24.100749570019282</v>
      </c>
      <c r="I28" s="350">
        <v>17.490315436843407</v>
      </c>
      <c r="J28" s="350">
        <v>1.7349133003640733</v>
      </c>
      <c r="K28" s="350">
        <v>1.2590554825186882</v>
      </c>
      <c r="L28" s="82"/>
      <c r="M28" s="350">
        <v>43.048270129651534</v>
      </c>
      <c r="N28" s="350">
        <v>1.2608410995951136</v>
      </c>
      <c r="O28" s="82"/>
    </row>
    <row r="29" spans="2:15">
      <c r="B29" s="235" t="s">
        <v>430</v>
      </c>
      <c r="C29" s="350">
        <v>12.64641109198101</v>
      </c>
      <c r="D29" s="350">
        <v>10.128868261798599</v>
      </c>
      <c r="E29" s="350">
        <v>4.3171357955307341</v>
      </c>
      <c r="F29" s="350">
        <v>3.4577161396369043</v>
      </c>
      <c r="G29" s="82"/>
      <c r="H29" s="350">
        <v>14.384242186177357</v>
      </c>
      <c r="I29" s="350">
        <v>11.592926794892703</v>
      </c>
      <c r="J29" s="350">
        <v>4.9224878715046785</v>
      </c>
      <c r="K29" s="350">
        <v>3.9672608959503597</v>
      </c>
      <c r="L29" s="82"/>
      <c r="M29" s="350">
        <v>30.304246176208263</v>
      </c>
      <c r="N29" s="350">
        <v>1.8890297376371803</v>
      </c>
      <c r="O29" s="82"/>
    </row>
    <row r="30" spans="2:15" ht="13.5" thickBot="1">
      <c r="B30" s="237" t="s">
        <v>431</v>
      </c>
      <c r="C30" s="352">
        <v>15.332673315366776</v>
      </c>
      <c r="D30" s="352">
        <v>12.618088496371145</v>
      </c>
      <c r="E30" s="352">
        <v>1.2929888146936206</v>
      </c>
      <c r="F30" s="352">
        <v>1.0640706257186607</v>
      </c>
      <c r="G30" s="82"/>
      <c r="H30" s="352">
        <v>15.224752130013719</v>
      </c>
      <c r="I30" s="352">
        <v>12.746597253465273</v>
      </c>
      <c r="J30" s="352">
        <v>1.1984266070979386</v>
      </c>
      <c r="K30" s="352">
        <v>1.0033569786926</v>
      </c>
      <c r="L30" s="82"/>
      <c r="M30" s="352">
        <v>40.044057029412841</v>
      </c>
      <c r="N30" s="352">
        <v>1.5227649156546479</v>
      </c>
      <c r="O30" s="82"/>
    </row>
    <row r="31" spans="2:15" ht="13.5" thickBot="1">
      <c r="B31" s="239"/>
      <c r="C31" s="353"/>
      <c r="D31" s="353"/>
      <c r="E31" s="353"/>
      <c r="F31" s="353"/>
      <c r="H31" s="353"/>
      <c r="I31" s="353"/>
      <c r="J31" s="353"/>
      <c r="K31" s="353"/>
      <c r="M31" s="353"/>
      <c r="N31" s="353"/>
    </row>
    <row r="32" spans="2:15" ht="13.5" thickBot="1">
      <c r="B32" s="241" t="s">
        <v>432</v>
      </c>
      <c r="C32" s="354">
        <v>20.266372841192965</v>
      </c>
      <c r="D32" s="354">
        <v>14.877947809687411</v>
      </c>
      <c r="E32" s="354">
        <v>1.7128529334320597</v>
      </c>
      <c r="F32" s="354">
        <v>1.2574394416288697</v>
      </c>
      <c r="H32" s="354">
        <v>19.90905156565908</v>
      </c>
      <c r="I32" s="354">
        <v>14.930343514334856</v>
      </c>
      <c r="J32" s="354">
        <v>1.5634548901539531</v>
      </c>
      <c r="K32" s="354">
        <v>1.1724776794204075</v>
      </c>
      <c r="M32" s="354">
        <v>44.413962334684598</v>
      </c>
      <c r="N32" s="354">
        <v>1.9519392209273736</v>
      </c>
    </row>
    <row r="33" spans="2:14">
      <c r="B33" s="243"/>
      <c r="C33" s="356"/>
      <c r="D33" s="356"/>
      <c r="E33" s="356"/>
      <c r="F33" s="356"/>
      <c r="M33" s="356"/>
      <c r="N33" s="356"/>
    </row>
    <row r="34" spans="2:14">
      <c r="B34" s="114" t="s">
        <v>176</v>
      </c>
      <c r="N34" s="364"/>
    </row>
    <row r="35" spans="2:14">
      <c r="B35" s="114" t="s">
        <v>860</v>
      </c>
      <c r="N35" s="364"/>
    </row>
    <row r="36" spans="2:14">
      <c r="B36" s="114" t="s">
        <v>861</v>
      </c>
      <c r="N36" s="364"/>
    </row>
    <row r="37" spans="2:14">
      <c r="B37" s="114" t="s">
        <v>862</v>
      </c>
      <c r="M37" s="365"/>
      <c r="N37" s="365"/>
    </row>
    <row r="38" spans="2:14">
      <c r="B38" s="114" t="s">
        <v>863</v>
      </c>
      <c r="M38" s="365"/>
      <c r="N38" s="365"/>
    </row>
    <row r="39" spans="2:14">
      <c r="B39" s="114" t="s">
        <v>864</v>
      </c>
      <c r="M39" s="365"/>
      <c r="N39" s="365"/>
    </row>
    <row r="40" spans="2:14">
      <c r="B40" s="114" t="s">
        <v>865</v>
      </c>
      <c r="M40" s="365"/>
      <c r="N40" s="365"/>
    </row>
    <row r="41" spans="2:14">
      <c r="B41" s="114" t="s">
        <v>866</v>
      </c>
      <c r="M41" s="365"/>
      <c r="N41" s="365"/>
    </row>
    <row r="42" spans="2:14">
      <c r="B42" s="114" t="s">
        <v>433</v>
      </c>
      <c r="M42" s="365"/>
      <c r="N42" s="365"/>
    </row>
    <row r="44" spans="2:14">
      <c r="B44" s="114" t="s">
        <v>34</v>
      </c>
    </row>
  </sheetData>
  <mergeCells count="19">
    <mergeCell ref="K9:K11"/>
    <mergeCell ref="M9:M11"/>
    <mergeCell ref="N9:N11"/>
    <mergeCell ref="D9:D11"/>
    <mergeCell ref="E9:E11"/>
    <mergeCell ref="F9:F11"/>
    <mergeCell ref="H9:H11"/>
    <mergeCell ref="I9:I11"/>
    <mergeCell ref="J9:J11"/>
    <mergeCell ref="B4:O4"/>
    <mergeCell ref="B5:O5"/>
    <mergeCell ref="B7:B11"/>
    <mergeCell ref="C7:D8"/>
    <mergeCell ref="E7:F8"/>
    <mergeCell ref="H7:I8"/>
    <mergeCell ref="J7:K8"/>
    <mergeCell ref="M7:N7"/>
    <mergeCell ref="M8:N8"/>
    <mergeCell ref="C9:C11"/>
  </mergeCells>
  <conditionalFormatting sqref="B14:B16 B24:B25 B30 B27 B20:B22">
    <cfRule type="cellIs" dxfId="79" priority="8" stopIfTrue="1" operator="equal">
      <formula>"División"</formula>
    </cfRule>
  </conditionalFormatting>
  <conditionalFormatting sqref="B28">
    <cfRule type="cellIs" dxfId="78" priority="7" stopIfTrue="1" operator="equal">
      <formula>"División"</formula>
    </cfRule>
  </conditionalFormatting>
  <conditionalFormatting sqref="B26">
    <cfRule type="cellIs" dxfId="77" priority="6" stopIfTrue="1" operator="equal">
      <formula>"División"</formula>
    </cfRule>
  </conditionalFormatting>
  <conditionalFormatting sqref="B17:B18">
    <cfRule type="cellIs" dxfId="76" priority="5" stopIfTrue="1" operator="equal">
      <formula>"División"</formula>
    </cfRule>
  </conditionalFormatting>
  <conditionalFormatting sqref="B23">
    <cfRule type="cellIs" dxfId="75" priority="4" stopIfTrue="1" operator="equal">
      <formula>"División"</formula>
    </cfRule>
  </conditionalFormatting>
  <conditionalFormatting sqref="B19">
    <cfRule type="cellIs" dxfId="74" priority="3" stopIfTrue="1" operator="equal">
      <formula>"División"</formula>
    </cfRule>
  </conditionalFormatting>
  <conditionalFormatting sqref="B29">
    <cfRule type="cellIs" dxfId="73" priority="2" stopIfTrue="1" operator="equal">
      <formula>"División"</formula>
    </cfRule>
  </conditionalFormatting>
  <conditionalFormatting sqref="B32">
    <cfRule type="cellIs" dxfId="72" priority="1" operator="equal">
      <formula>"Sistema Bancario PRELIMINAR"</formula>
    </cfRule>
  </conditionalFormatting>
  <hyperlinks>
    <hyperlink ref="N3" location="'Índice '!A1" tooltip="Ir al Índice" display="Volver" xr:uid="{4A27E416-85A7-4665-901B-7EA5B7AEEBBF}"/>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1090B-D075-4EF1-9840-1E3C405A408E}">
  <sheetPr codeName="Hoja71">
    <tabColor theme="8" tint="-0.249977111117893"/>
    <pageSetUpPr fitToPage="1"/>
  </sheetPr>
  <dimension ref="A1:T47"/>
  <sheetViews>
    <sheetView showGridLines="0" zoomScale="85" zoomScaleNormal="85" workbookViewId="0"/>
  </sheetViews>
  <sheetFormatPr baseColWidth="10" defaultColWidth="10.28515625" defaultRowHeight="12.75" outlineLevelRow="1"/>
  <cols>
    <col min="1" max="1" width="8.140625" bestFit="1" customWidth="1"/>
    <col min="2" max="2" width="39.140625" style="365" customWidth="1"/>
    <col min="3" max="18" width="13.7109375" style="365" customWidth="1"/>
    <col min="19" max="19" width="22.28515625" style="365" customWidth="1"/>
    <col min="20" max="20" width="33.7109375" style="365" customWidth="1"/>
    <col min="21" max="16384" width="10.28515625" style="365"/>
  </cols>
  <sheetData>
    <row r="1" spans="1:20" customFormat="1"/>
    <row r="2" spans="1:20" s="368" customFormat="1" ht="60" hidden="1" customHeight="1" outlineLevel="1">
      <c r="A2"/>
      <c r="B2" s="366"/>
      <c r="C2" s="367" t="s">
        <v>867</v>
      </c>
      <c r="D2" s="367" t="s">
        <v>339</v>
      </c>
      <c r="E2" s="367" t="s">
        <v>868</v>
      </c>
      <c r="F2" s="367" t="s">
        <v>343</v>
      </c>
      <c r="G2" s="367" t="s">
        <v>345</v>
      </c>
      <c r="H2" s="367" t="s">
        <v>869</v>
      </c>
      <c r="I2" s="367" t="s">
        <v>870</v>
      </c>
      <c r="J2" s="367" t="s">
        <v>871</v>
      </c>
      <c r="K2" s="367" t="s">
        <v>872</v>
      </c>
      <c r="L2" s="367" t="s">
        <v>873</v>
      </c>
      <c r="M2" s="367" t="s">
        <v>874</v>
      </c>
      <c r="N2" s="367" t="s">
        <v>875</v>
      </c>
      <c r="O2" s="367" t="s">
        <v>876</v>
      </c>
      <c r="P2" s="367" t="s">
        <v>877</v>
      </c>
      <c r="Q2" s="367" t="s">
        <v>878</v>
      </c>
      <c r="R2" s="367" t="s">
        <v>879</v>
      </c>
      <c r="S2" s="367" t="s">
        <v>880</v>
      </c>
      <c r="T2" s="367" t="s">
        <v>881</v>
      </c>
    </row>
    <row r="3" spans="1:20" ht="27" customHeight="1" collapsed="1" thickBot="1">
      <c r="B3" s="209" t="s">
        <v>400</v>
      </c>
      <c r="T3" s="210" t="s">
        <v>36</v>
      </c>
    </row>
    <row r="4" spans="1:20" ht="17.45" customHeight="1">
      <c r="B4" s="14" t="s">
        <v>882</v>
      </c>
      <c r="C4" s="15"/>
      <c r="D4" s="15"/>
      <c r="E4" s="15"/>
      <c r="F4" s="15"/>
      <c r="G4" s="15"/>
      <c r="H4" s="15"/>
      <c r="I4" s="15"/>
      <c r="J4" s="15"/>
      <c r="K4" s="15"/>
      <c r="L4" s="15"/>
      <c r="M4" s="15"/>
      <c r="N4" s="15"/>
      <c r="O4" s="15"/>
      <c r="P4" s="15"/>
      <c r="Q4" s="15"/>
      <c r="R4" s="15"/>
      <c r="S4" s="15"/>
      <c r="T4" s="16"/>
    </row>
    <row r="5" spans="1:20" ht="22.5" customHeight="1" thickBot="1">
      <c r="B5" s="369" t="s">
        <v>883</v>
      </c>
      <c r="C5" s="370"/>
      <c r="D5" s="370"/>
      <c r="E5" s="370"/>
      <c r="F5" s="370"/>
      <c r="G5" s="370"/>
      <c r="H5" s="370"/>
      <c r="I5" s="370"/>
      <c r="J5" s="370"/>
      <c r="K5" s="370"/>
      <c r="L5" s="370"/>
      <c r="M5" s="370"/>
      <c r="N5" s="370"/>
      <c r="O5" s="370"/>
      <c r="P5" s="370"/>
      <c r="Q5" s="370"/>
      <c r="R5" s="370"/>
      <c r="S5" s="370"/>
      <c r="T5" s="371"/>
    </row>
    <row r="6" spans="1:20" ht="7.15" customHeight="1">
      <c r="B6" s="372"/>
      <c r="C6" s="372"/>
      <c r="D6" s="372"/>
      <c r="E6" s="372"/>
      <c r="F6" s="372"/>
      <c r="G6" s="372"/>
      <c r="H6" s="372"/>
      <c r="I6" s="372"/>
      <c r="J6" s="372"/>
      <c r="K6" s="372"/>
      <c r="L6" s="372"/>
      <c r="M6" s="372"/>
      <c r="N6" s="372"/>
      <c r="O6" s="372"/>
      <c r="P6" s="372"/>
      <c r="Q6" s="372"/>
      <c r="R6" s="372"/>
      <c r="S6" s="372"/>
      <c r="T6" s="372"/>
    </row>
    <row r="7" spans="1:20" ht="7.15" customHeight="1">
      <c r="B7" s="372"/>
      <c r="C7" s="372"/>
      <c r="D7" s="372"/>
      <c r="E7" s="372"/>
      <c r="F7" s="372"/>
      <c r="G7" s="372"/>
      <c r="H7" s="372"/>
      <c r="I7" s="372"/>
      <c r="J7" s="372"/>
      <c r="K7" s="372"/>
      <c r="L7" s="372"/>
      <c r="M7" s="372"/>
      <c r="N7" s="372"/>
      <c r="O7" s="372"/>
      <c r="P7" s="372"/>
      <c r="Q7" s="372"/>
      <c r="R7" s="372"/>
      <c r="S7" s="372"/>
      <c r="T7" s="372"/>
    </row>
    <row r="8" spans="1:20" ht="7.15" customHeight="1">
      <c r="B8" s="373"/>
      <c r="C8" s="373"/>
      <c r="D8" s="373"/>
      <c r="E8" s="373"/>
      <c r="F8" s="373"/>
      <c r="G8" s="373"/>
      <c r="H8" s="373"/>
      <c r="I8" s="373"/>
      <c r="J8" s="373"/>
      <c r="K8" s="373"/>
      <c r="L8" s="373"/>
      <c r="M8" s="373"/>
      <c r="N8" s="373"/>
      <c r="O8" s="373"/>
      <c r="P8" s="373"/>
      <c r="Q8" s="373"/>
      <c r="R8" s="373"/>
      <c r="S8" s="373"/>
    </row>
    <row r="9" spans="1:20" ht="18" customHeight="1">
      <c r="B9" s="215" t="s">
        <v>403</v>
      </c>
      <c r="C9" s="374" t="s">
        <v>884</v>
      </c>
      <c r="D9" s="375"/>
      <c r="E9" s="375"/>
      <c r="F9" s="375"/>
      <c r="G9" s="375"/>
      <c r="H9" s="376"/>
      <c r="I9" s="374" t="s">
        <v>885</v>
      </c>
      <c r="J9" s="375"/>
      <c r="K9" s="375"/>
      <c r="L9" s="375"/>
      <c r="M9" s="376"/>
      <c r="N9" s="277" t="s">
        <v>886</v>
      </c>
      <c r="O9" s="284"/>
      <c r="P9" s="284"/>
      <c r="Q9" s="284"/>
      <c r="R9" s="285"/>
      <c r="S9" s="226" t="s">
        <v>887</v>
      </c>
      <c r="T9" s="226" t="s">
        <v>888</v>
      </c>
    </row>
    <row r="10" spans="1:20" ht="18" customHeight="1">
      <c r="B10" s="221"/>
      <c r="C10" s="377" t="s">
        <v>413</v>
      </c>
      <c r="D10" s="377" t="s">
        <v>514</v>
      </c>
      <c r="E10" s="378" t="s">
        <v>839</v>
      </c>
      <c r="F10" s="379"/>
      <c r="G10" s="380"/>
      <c r="H10" s="377" t="s">
        <v>517</v>
      </c>
      <c r="I10" s="377" t="s">
        <v>413</v>
      </c>
      <c r="J10" s="377" t="s">
        <v>514</v>
      </c>
      <c r="K10" s="378" t="s">
        <v>839</v>
      </c>
      <c r="L10" s="379"/>
      <c r="M10" s="380"/>
      <c r="N10" s="381" t="s">
        <v>413</v>
      </c>
      <c r="O10" s="382" t="s">
        <v>514</v>
      </c>
      <c r="P10" s="383" t="s">
        <v>839</v>
      </c>
      <c r="Q10" s="383"/>
      <c r="R10" s="383"/>
      <c r="S10" s="226"/>
      <c r="T10" s="226"/>
    </row>
    <row r="11" spans="1:20" ht="18" customHeight="1">
      <c r="B11" s="227"/>
      <c r="C11" s="384"/>
      <c r="D11" s="384"/>
      <c r="E11" s="385" t="s">
        <v>413</v>
      </c>
      <c r="F11" s="385" t="s">
        <v>515</v>
      </c>
      <c r="G11" s="386" t="s">
        <v>516</v>
      </c>
      <c r="H11" s="384"/>
      <c r="I11" s="384"/>
      <c r="J11" s="384"/>
      <c r="K11" s="385" t="s">
        <v>413</v>
      </c>
      <c r="L11" s="385" t="s">
        <v>515</v>
      </c>
      <c r="M11" s="387" t="s">
        <v>516</v>
      </c>
      <c r="N11" s="388"/>
      <c r="O11" s="383"/>
      <c r="P11" s="387" t="s">
        <v>413</v>
      </c>
      <c r="Q11" s="387" t="s">
        <v>515</v>
      </c>
      <c r="R11" s="389" t="s">
        <v>516</v>
      </c>
      <c r="S11" s="230"/>
      <c r="T11" s="230"/>
    </row>
    <row r="12" spans="1:20">
      <c r="B12" s="390"/>
      <c r="C12" s="214"/>
      <c r="D12" s="390"/>
      <c r="E12" s="390"/>
      <c r="F12" s="390"/>
      <c r="G12" s="390"/>
      <c r="N12" s="214"/>
      <c r="O12" s="390"/>
      <c r="P12" s="390"/>
      <c r="Q12" s="390"/>
      <c r="R12" s="390"/>
      <c r="S12" s="390"/>
    </row>
    <row r="13" spans="1:20" ht="13.5" thickBot="1">
      <c r="B13" s="390"/>
      <c r="C13" s="214"/>
      <c r="D13" s="390"/>
      <c r="E13" s="390"/>
      <c r="F13" s="390"/>
      <c r="G13" s="390"/>
      <c r="N13" s="214"/>
      <c r="O13" s="390"/>
      <c r="P13" s="390"/>
      <c r="Q13" s="390"/>
      <c r="R13" s="390"/>
      <c r="S13" s="390"/>
    </row>
    <row r="14" spans="1:20">
      <c r="B14" s="232" t="s">
        <v>415</v>
      </c>
      <c r="C14" s="348">
        <v>1.2755053157047853</v>
      </c>
      <c r="D14" s="348">
        <v>1.5550540322229323</v>
      </c>
      <c r="E14" s="348">
        <v>0.43923253647252225</v>
      </c>
      <c r="F14" s="348">
        <v>2.9308164497285327</v>
      </c>
      <c r="G14" s="348">
        <v>0.1072922800170955</v>
      </c>
      <c r="H14" s="348">
        <v>3.6000000000079989E-2</v>
      </c>
      <c r="I14" s="348">
        <v>1.2755053157047853</v>
      </c>
      <c r="J14" s="348">
        <v>1.5550540322229323</v>
      </c>
      <c r="K14" s="348">
        <v>0.43923253647252225</v>
      </c>
      <c r="L14" s="348">
        <v>2.9308164497285327</v>
      </c>
      <c r="M14" s="348">
        <v>0.1072922800170955</v>
      </c>
      <c r="N14" s="348">
        <v>2.0721978055277734</v>
      </c>
      <c r="O14" s="348">
        <v>2.335280664836525</v>
      </c>
      <c r="P14" s="348">
        <v>1.3059197696421745</v>
      </c>
      <c r="Q14" s="348">
        <v>5.4957041878097179</v>
      </c>
      <c r="R14" s="348">
        <v>0.74773743957485661</v>
      </c>
      <c r="S14" s="348">
        <v>1.2755053157047853</v>
      </c>
      <c r="T14" s="348">
        <v>2.0721978055277734</v>
      </c>
    </row>
    <row r="15" spans="1:20">
      <c r="B15" s="235" t="s">
        <v>416</v>
      </c>
      <c r="C15" s="350">
        <v>1.2609469541606251</v>
      </c>
      <c r="D15" s="350">
        <v>1.2609469541606251</v>
      </c>
      <c r="E15" s="350" t="s">
        <v>110</v>
      </c>
      <c r="F15" s="350" t="s">
        <v>110</v>
      </c>
      <c r="G15" s="350" t="s">
        <v>110</v>
      </c>
      <c r="H15" s="350" t="s">
        <v>110</v>
      </c>
      <c r="I15" s="350">
        <v>1.2609469541606251</v>
      </c>
      <c r="J15" s="350">
        <v>1.2609469541606251</v>
      </c>
      <c r="K15" s="350" t="s">
        <v>110</v>
      </c>
      <c r="L15" s="350" t="s">
        <v>110</v>
      </c>
      <c r="M15" s="350" t="s">
        <v>110</v>
      </c>
      <c r="N15" s="350">
        <v>1.2609469541606251</v>
      </c>
      <c r="O15" s="350">
        <v>1.2609469541606251</v>
      </c>
      <c r="P15" s="350" t="s">
        <v>110</v>
      </c>
      <c r="Q15" s="350" t="s">
        <v>110</v>
      </c>
      <c r="R15" s="350" t="s">
        <v>110</v>
      </c>
      <c r="S15" s="350">
        <v>1.2609469541606251</v>
      </c>
      <c r="T15" s="350">
        <v>1.2609469541606251</v>
      </c>
    </row>
    <row r="16" spans="1:20">
      <c r="B16" s="235" t="s">
        <v>417</v>
      </c>
      <c r="C16" s="350">
        <v>1.9038786244875359</v>
      </c>
      <c r="D16" s="350">
        <v>2.6563799352454422</v>
      </c>
      <c r="E16" s="350">
        <v>0.53644045530978002</v>
      </c>
      <c r="F16" s="350">
        <v>5.3685582392935141</v>
      </c>
      <c r="G16" s="350">
        <v>0.20672641998418906</v>
      </c>
      <c r="H16" s="350" t="s">
        <v>110</v>
      </c>
      <c r="I16" s="350">
        <v>1.9038786244875359</v>
      </c>
      <c r="J16" s="350">
        <v>2.6563799352454422</v>
      </c>
      <c r="K16" s="350">
        <v>0.53644045530978002</v>
      </c>
      <c r="L16" s="350">
        <v>5.3685582392935141</v>
      </c>
      <c r="M16" s="350">
        <v>0.20672641998418906</v>
      </c>
      <c r="N16" s="350">
        <v>2.1828532911702512</v>
      </c>
      <c r="O16" s="350">
        <v>3.0802981862920262</v>
      </c>
      <c r="P16" s="350">
        <v>0.55202502977197143</v>
      </c>
      <c r="Q16" s="350">
        <v>5.6125422488607635</v>
      </c>
      <c r="R16" s="350">
        <v>0.20672641998418906</v>
      </c>
      <c r="S16" s="350">
        <v>1.9038786244875359</v>
      </c>
      <c r="T16" s="350">
        <v>2.1828532911702512</v>
      </c>
    </row>
    <row r="17" spans="2:20">
      <c r="B17" s="235" t="s">
        <v>418</v>
      </c>
      <c r="C17" s="350">
        <v>2.0230028481968749</v>
      </c>
      <c r="D17" s="350">
        <v>1.9056430350259728</v>
      </c>
      <c r="E17" s="350">
        <v>2.213189511483872</v>
      </c>
      <c r="F17" s="350">
        <v>6.8292456125659298</v>
      </c>
      <c r="G17" s="350">
        <v>0.27948359772638659</v>
      </c>
      <c r="H17" s="350">
        <v>0.13952915194392748</v>
      </c>
      <c r="I17" s="350">
        <v>2.0230028481968749</v>
      </c>
      <c r="J17" s="350">
        <v>1.9056430350259728</v>
      </c>
      <c r="K17" s="350">
        <v>2.213189511483872</v>
      </c>
      <c r="L17" s="350">
        <v>6.8292456125659298</v>
      </c>
      <c r="M17" s="350">
        <v>0.27948359772638659</v>
      </c>
      <c r="N17" s="350">
        <v>3.8307652044047495</v>
      </c>
      <c r="O17" s="350">
        <v>5.3939106217315134</v>
      </c>
      <c r="P17" s="350">
        <v>2.213189511483872</v>
      </c>
      <c r="Q17" s="350">
        <v>6.8292456125659298</v>
      </c>
      <c r="R17" s="350">
        <v>0.27948359772638659</v>
      </c>
      <c r="S17" s="350">
        <v>2.0230028481968749</v>
      </c>
      <c r="T17" s="350">
        <v>3.8307652044047495</v>
      </c>
    </row>
    <row r="18" spans="2:20">
      <c r="B18" s="235" t="s">
        <v>419</v>
      </c>
      <c r="C18" s="350">
        <v>1.6897968152215488</v>
      </c>
      <c r="D18" s="350">
        <v>1.5410893089844524</v>
      </c>
      <c r="E18" s="350">
        <v>2.061349902463347</v>
      </c>
      <c r="F18" s="350">
        <v>8.9517641691210876</v>
      </c>
      <c r="G18" s="350">
        <v>0.56349838042074496</v>
      </c>
      <c r="H18" s="350">
        <v>9.4567456268029967E-2</v>
      </c>
      <c r="I18" s="350">
        <v>1.6897968152215488</v>
      </c>
      <c r="J18" s="350">
        <v>1.5410893089844524</v>
      </c>
      <c r="K18" s="350">
        <v>2.061349902463347</v>
      </c>
      <c r="L18" s="350">
        <v>8.9517641691210876</v>
      </c>
      <c r="M18" s="350">
        <v>0.56349838042074496</v>
      </c>
      <c r="N18" s="350">
        <v>2.4111538394837981</v>
      </c>
      <c r="O18" s="350">
        <v>2.0409663075574547</v>
      </c>
      <c r="P18" s="350">
        <v>3.2479342336362289</v>
      </c>
      <c r="Q18" s="350">
        <v>14.874026224659405</v>
      </c>
      <c r="R18" s="350">
        <v>0.72063196845497057</v>
      </c>
      <c r="S18" s="350">
        <v>1.6925995910218476</v>
      </c>
      <c r="T18" s="350">
        <v>2.4139566152840968</v>
      </c>
    </row>
    <row r="19" spans="2:20">
      <c r="B19" s="235" t="s">
        <v>420</v>
      </c>
      <c r="C19" s="350">
        <v>3.5230481680526462</v>
      </c>
      <c r="D19" s="350">
        <v>4.5804610105805121</v>
      </c>
      <c r="E19" s="350">
        <v>2.6842715727199122</v>
      </c>
      <c r="F19" s="350">
        <v>13.323946842818868</v>
      </c>
      <c r="G19" s="350">
        <v>0.8977063000159613</v>
      </c>
      <c r="H19" s="350">
        <v>0.21461396344218969</v>
      </c>
      <c r="I19" s="350">
        <v>3.5230481680526462</v>
      </c>
      <c r="J19" s="350">
        <v>4.5804610105805121</v>
      </c>
      <c r="K19" s="350">
        <v>2.6842715727199122</v>
      </c>
      <c r="L19" s="350">
        <v>13.323946842818868</v>
      </c>
      <c r="M19" s="350">
        <v>0.8977063000159613</v>
      </c>
      <c r="N19" s="350">
        <v>6.1536999913201651</v>
      </c>
      <c r="O19" s="350">
        <v>6.820906009859784</v>
      </c>
      <c r="P19" s="350">
        <v>5.8249759895222573</v>
      </c>
      <c r="Q19" s="350">
        <v>22.456133426721557</v>
      </c>
      <c r="R19" s="350">
        <v>3.0323486237534176</v>
      </c>
      <c r="S19" s="350">
        <v>3.5230481680526462</v>
      </c>
      <c r="T19" s="350">
        <v>6.1536999913201651</v>
      </c>
    </row>
    <row r="20" spans="2:20">
      <c r="B20" s="235" t="s">
        <v>421</v>
      </c>
      <c r="C20" s="350">
        <v>6.9139303831407481</v>
      </c>
      <c r="D20" s="350">
        <v>4.7285095756278208</v>
      </c>
      <c r="E20" s="350">
        <v>6.9565851062327324</v>
      </c>
      <c r="F20" s="350">
        <v>8.2695962174517827</v>
      </c>
      <c r="G20" s="350">
        <v>0.51445701972106928</v>
      </c>
      <c r="H20" s="350" t="s">
        <v>110</v>
      </c>
      <c r="I20" s="350">
        <v>6.9139303831407481</v>
      </c>
      <c r="J20" s="350">
        <v>4.7285095756278208</v>
      </c>
      <c r="K20" s="350">
        <v>6.9565851062327324</v>
      </c>
      <c r="L20" s="350">
        <v>8.2695962174517827</v>
      </c>
      <c r="M20" s="350">
        <v>0.51445701972106928</v>
      </c>
      <c r="N20" s="350">
        <v>7.0426495028887626</v>
      </c>
      <c r="O20" s="350">
        <v>4.7285095756278208</v>
      </c>
      <c r="P20" s="350">
        <v>7.0878165468988144</v>
      </c>
      <c r="Q20" s="350">
        <v>8.4275747729566106</v>
      </c>
      <c r="R20" s="350">
        <v>0.51445701972106928</v>
      </c>
      <c r="S20" s="350">
        <v>6.9139330711326679</v>
      </c>
      <c r="T20" s="350">
        <v>7.0426521908806823</v>
      </c>
    </row>
    <row r="21" spans="2:20">
      <c r="B21" s="235" t="s">
        <v>422</v>
      </c>
      <c r="C21" s="350">
        <v>2.1011392943400753</v>
      </c>
      <c r="D21" s="350">
        <v>2.0147859218747461</v>
      </c>
      <c r="E21" s="350">
        <v>2.8273362549173164</v>
      </c>
      <c r="F21" s="350">
        <v>3.8789278385133161</v>
      </c>
      <c r="G21" s="350">
        <v>0.23566154813719586</v>
      </c>
      <c r="H21" s="350" t="s">
        <v>110</v>
      </c>
      <c r="I21" s="350">
        <v>2.1011392943400753</v>
      </c>
      <c r="J21" s="350">
        <v>2.0147859218747461</v>
      </c>
      <c r="K21" s="350">
        <v>2.8273362549173164</v>
      </c>
      <c r="L21" s="350">
        <v>3.8789278385133161</v>
      </c>
      <c r="M21" s="350">
        <v>0.23566154813719586</v>
      </c>
      <c r="N21" s="350">
        <v>2.7273111145524669</v>
      </c>
      <c r="O21" s="350">
        <v>2.7154169471698921</v>
      </c>
      <c r="P21" s="350">
        <v>2.8273362549173164</v>
      </c>
      <c r="Q21" s="350">
        <v>3.8789278385133161</v>
      </c>
      <c r="R21" s="350">
        <v>0.23566154813719586</v>
      </c>
      <c r="S21" s="350">
        <v>2.1011392943400753</v>
      </c>
      <c r="T21" s="350">
        <v>2.7273111145524669</v>
      </c>
    </row>
    <row r="22" spans="2:20">
      <c r="B22" s="235" t="s">
        <v>423</v>
      </c>
      <c r="C22" s="350">
        <v>2.997875792126846</v>
      </c>
      <c r="D22" s="350">
        <v>2.8576820130617215</v>
      </c>
      <c r="E22" s="350">
        <v>3.2113191270039048</v>
      </c>
      <c r="F22" s="350">
        <v>9.091972934222273</v>
      </c>
      <c r="G22" s="350">
        <v>0.76470731881190845</v>
      </c>
      <c r="H22" s="350" t="s">
        <v>110</v>
      </c>
      <c r="I22" s="350">
        <v>2.997875792126846</v>
      </c>
      <c r="J22" s="350">
        <v>2.8576820130617215</v>
      </c>
      <c r="K22" s="350">
        <v>3.2113191270039048</v>
      </c>
      <c r="L22" s="350">
        <v>9.091972934222273</v>
      </c>
      <c r="M22" s="350">
        <v>0.76470731881190845</v>
      </c>
      <c r="N22" s="350">
        <v>3.4063179933310801</v>
      </c>
      <c r="O22" s="350">
        <v>3.3698651652931702</v>
      </c>
      <c r="P22" s="350">
        <v>3.4618169836143577</v>
      </c>
      <c r="Q22" s="350">
        <v>9.9438833511498412</v>
      </c>
      <c r="R22" s="350">
        <v>0.76499097817431094</v>
      </c>
      <c r="S22" s="350">
        <v>2.997875792126846</v>
      </c>
      <c r="T22" s="350">
        <v>3.4063179933310801</v>
      </c>
    </row>
    <row r="23" spans="2:20">
      <c r="B23" s="235" t="s">
        <v>424</v>
      </c>
      <c r="C23" s="350">
        <v>10.813252284989218</v>
      </c>
      <c r="D23" s="350">
        <v>5.1146015486214162</v>
      </c>
      <c r="E23" s="350">
        <v>10.81388313666392</v>
      </c>
      <c r="F23" s="350">
        <v>10.968063924767145</v>
      </c>
      <c r="G23" s="350">
        <v>0.54730305849267147</v>
      </c>
      <c r="H23" s="350" t="s">
        <v>110</v>
      </c>
      <c r="I23" s="350">
        <v>11.186125803882888</v>
      </c>
      <c r="J23" s="350">
        <v>5.1146015486214162</v>
      </c>
      <c r="K23" s="350">
        <v>11.186797933378381</v>
      </c>
      <c r="L23" s="350">
        <v>11.346579057407983</v>
      </c>
      <c r="M23" s="350">
        <v>0.54730305849267147</v>
      </c>
      <c r="N23" s="350">
        <v>11.95686679000978</v>
      </c>
      <c r="O23" s="350">
        <v>5.1146015486214162</v>
      </c>
      <c r="P23" s="350">
        <v>11.957624242025348</v>
      </c>
      <c r="Q23" s="350">
        <v>12.128981431974951</v>
      </c>
      <c r="R23" s="350">
        <v>0.54730305849267147</v>
      </c>
      <c r="S23" s="350">
        <v>11.186125803882888</v>
      </c>
      <c r="T23" s="350">
        <v>12.32974030890345</v>
      </c>
    </row>
    <row r="24" spans="2:20">
      <c r="B24" s="235" t="s">
        <v>425</v>
      </c>
      <c r="C24" s="350">
        <v>2.9676206821555127</v>
      </c>
      <c r="D24" s="350">
        <v>4.0220952533619814</v>
      </c>
      <c r="E24" s="350">
        <v>2.1814862072045327</v>
      </c>
      <c r="F24" s="350">
        <v>6.1677053776954898</v>
      </c>
      <c r="G24" s="350">
        <v>0.87204373897327303</v>
      </c>
      <c r="H24" s="350">
        <v>0.21874999960250158</v>
      </c>
      <c r="I24" s="350">
        <v>2.9823795867034857</v>
      </c>
      <c r="J24" s="350">
        <v>4.0565866042348206</v>
      </c>
      <c r="K24" s="350">
        <v>2.1814862072045327</v>
      </c>
      <c r="L24" s="350">
        <v>6.1677053776954898</v>
      </c>
      <c r="M24" s="350">
        <v>0.87204373897327303</v>
      </c>
      <c r="N24" s="350">
        <v>3.688347187581519</v>
      </c>
      <c r="O24" s="350">
        <v>4.7234193877763886</v>
      </c>
      <c r="P24" s="350">
        <v>2.9176853076921709</v>
      </c>
      <c r="Q24" s="350">
        <v>8.8490565676219077</v>
      </c>
      <c r="R24" s="350">
        <v>0.96927527542548875</v>
      </c>
      <c r="S24" s="350">
        <v>2.9823795867034857</v>
      </c>
      <c r="T24" s="350">
        <v>3.7031060921294916</v>
      </c>
    </row>
    <row r="25" spans="2:20">
      <c r="B25" s="235" t="s">
        <v>426</v>
      </c>
      <c r="C25" s="350">
        <v>2.979444207143195</v>
      </c>
      <c r="D25" s="350">
        <v>3.3627974587498981</v>
      </c>
      <c r="E25" s="350">
        <v>1.711492323888631</v>
      </c>
      <c r="F25" s="350">
        <v>5.5363101254086899</v>
      </c>
      <c r="G25" s="350">
        <v>0.17301122122602708</v>
      </c>
      <c r="H25" s="350" t="s">
        <v>110</v>
      </c>
      <c r="I25" s="350">
        <v>2.979444207143195</v>
      </c>
      <c r="J25" s="350">
        <v>3.3627974587498981</v>
      </c>
      <c r="K25" s="350">
        <v>1.711492323888631</v>
      </c>
      <c r="L25" s="350">
        <v>5.5363101254086899</v>
      </c>
      <c r="M25" s="350">
        <v>0.17301122122602708</v>
      </c>
      <c r="N25" s="350">
        <v>3.3207730810615317</v>
      </c>
      <c r="O25" s="350">
        <v>3.5761701444317011</v>
      </c>
      <c r="P25" s="350">
        <v>2.4760399631848578</v>
      </c>
      <c r="Q25" s="350">
        <v>7.7915550798840512</v>
      </c>
      <c r="R25" s="350">
        <v>0.33794607680180316</v>
      </c>
      <c r="S25" s="350">
        <v>2.979444207143195</v>
      </c>
      <c r="T25" s="350">
        <v>3.3207730810615317</v>
      </c>
    </row>
    <row r="26" spans="2:20">
      <c r="B26" s="235" t="s">
        <v>427</v>
      </c>
      <c r="C26" s="350">
        <v>0.21874999383490867</v>
      </c>
      <c r="D26" s="350">
        <v>0.21874999383490867</v>
      </c>
      <c r="E26" s="350" t="s">
        <v>110</v>
      </c>
      <c r="F26" s="350" t="s">
        <v>110</v>
      </c>
      <c r="G26" s="350" t="s">
        <v>110</v>
      </c>
      <c r="H26" s="350" t="s">
        <v>110</v>
      </c>
      <c r="I26" s="350">
        <v>0.21874999383490867</v>
      </c>
      <c r="J26" s="350">
        <v>0.21874999383490867</v>
      </c>
      <c r="K26" s="350" t="s">
        <v>110</v>
      </c>
      <c r="L26" s="350" t="s">
        <v>110</v>
      </c>
      <c r="M26" s="350" t="s">
        <v>110</v>
      </c>
      <c r="N26" s="350">
        <v>0.21874999383490867</v>
      </c>
      <c r="O26" s="350">
        <v>0.21874999383490867</v>
      </c>
      <c r="P26" s="350" t="s">
        <v>110</v>
      </c>
      <c r="Q26" s="350" t="s">
        <v>110</v>
      </c>
      <c r="R26" s="350" t="s">
        <v>110</v>
      </c>
      <c r="S26" s="350">
        <v>0.49999999305694215</v>
      </c>
      <c r="T26" s="350">
        <v>0.49999999305694215</v>
      </c>
    </row>
    <row r="27" spans="2:20">
      <c r="B27" s="235" t="s">
        <v>428</v>
      </c>
      <c r="C27" s="350">
        <v>9.4017757946241876</v>
      </c>
      <c r="D27" s="350">
        <v>9.4017757946241876</v>
      </c>
      <c r="E27" s="350" t="s">
        <v>110</v>
      </c>
      <c r="F27" s="350" t="s">
        <v>110</v>
      </c>
      <c r="G27" s="350" t="s">
        <v>110</v>
      </c>
      <c r="H27" s="350" t="s">
        <v>110</v>
      </c>
      <c r="I27" s="350">
        <v>9.4017757946241876</v>
      </c>
      <c r="J27" s="350">
        <v>9.4017757946241876</v>
      </c>
      <c r="K27" s="350" t="s">
        <v>110</v>
      </c>
      <c r="L27" s="350" t="s">
        <v>110</v>
      </c>
      <c r="M27" s="350" t="s">
        <v>110</v>
      </c>
      <c r="N27" s="350">
        <v>9.4017757946241876</v>
      </c>
      <c r="O27" s="350">
        <v>9.4017757946241876</v>
      </c>
      <c r="P27" s="350" t="s">
        <v>110</v>
      </c>
      <c r="Q27" s="350" t="s">
        <v>110</v>
      </c>
      <c r="R27" s="350" t="s">
        <v>110</v>
      </c>
      <c r="S27" s="350">
        <v>9.4017757946241876</v>
      </c>
      <c r="T27" s="350">
        <v>9.4017757946241876</v>
      </c>
    </row>
    <row r="28" spans="2:20">
      <c r="B28" s="235" t="s">
        <v>429</v>
      </c>
      <c r="C28" s="350">
        <v>3.3261898797292107</v>
      </c>
      <c r="D28" s="350">
        <v>3.6961760429581623</v>
      </c>
      <c r="E28" s="350">
        <v>0.39999997462717973</v>
      </c>
      <c r="F28" s="350">
        <v>0.39999997462717973</v>
      </c>
      <c r="G28" s="350" t="s">
        <v>110</v>
      </c>
      <c r="H28" s="350">
        <v>6.1953266857438773E-2</v>
      </c>
      <c r="I28" s="350">
        <v>3.3261898797292107</v>
      </c>
      <c r="J28" s="350">
        <v>3.6961760429581623</v>
      </c>
      <c r="K28" s="350">
        <v>0.39999997462717973</v>
      </c>
      <c r="L28" s="350">
        <v>0.39999997462717973</v>
      </c>
      <c r="M28" s="350" t="s">
        <v>110</v>
      </c>
      <c r="N28" s="350">
        <v>3.3261898797292107</v>
      </c>
      <c r="O28" s="350">
        <v>3.6961760429581623</v>
      </c>
      <c r="P28" s="350">
        <v>0.39999997462717973</v>
      </c>
      <c r="Q28" s="350">
        <v>0.39999997462717973</v>
      </c>
      <c r="R28" s="350" t="s">
        <v>110</v>
      </c>
      <c r="S28" s="350">
        <v>3.3261898797292107</v>
      </c>
      <c r="T28" s="350">
        <v>3.3261898797292107</v>
      </c>
    </row>
    <row r="29" spans="2:20">
      <c r="B29" s="235" t="s">
        <v>430</v>
      </c>
      <c r="C29" s="350">
        <v>9.0000000126783721</v>
      </c>
      <c r="D29" s="350">
        <v>9.0000000126783721</v>
      </c>
      <c r="E29" s="350" t="s">
        <v>110</v>
      </c>
      <c r="F29" s="350" t="s">
        <v>110</v>
      </c>
      <c r="G29" s="350" t="s">
        <v>110</v>
      </c>
      <c r="H29" s="350" t="s">
        <v>110</v>
      </c>
      <c r="I29" s="350">
        <v>9.0000000126783721</v>
      </c>
      <c r="J29" s="350">
        <v>9.0000000126783721</v>
      </c>
      <c r="K29" s="350" t="s">
        <v>110</v>
      </c>
      <c r="L29" s="350" t="s">
        <v>110</v>
      </c>
      <c r="M29" s="350" t="s">
        <v>110</v>
      </c>
      <c r="N29" s="350">
        <v>9.0000000126783721</v>
      </c>
      <c r="O29" s="350">
        <v>9.0000000126783721</v>
      </c>
      <c r="P29" s="350" t="s">
        <v>110</v>
      </c>
      <c r="Q29" s="350" t="s">
        <v>110</v>
      </c>
      <c r="R29" s="350" t="s">
        <v>110</v>
      </c>
      <c r="S29" s="350">
        <v>9.0000000126783721</v>
      </c>
      <c r="T29" s="350">
        <v>9.0000000126783721</v>
      </c>
    </row>
    <row r="30" spans="2:20" ht="13.5" thickBot="1">
      <c r="B30" s="237" t="s">
        <v>431</v>
      </c>
      <c r="C30" s="352">
        <v>2.320917523205194</v>
      </c>
      <c r="D30" s="352">
        <v>2.6056828754687449</v>
      </c>
      <c r="E30" s="352">
        <v>2.1235239976212279</v>
      </c>
      <c r="F30" s="352">
        <v>8.0309986361099117</v>
      </c>
      <c r="G30" s="352">
        <v>0.32899633752589424</v>
      </c>
      <c r="H30" s="352">
        <v>3.7096989064993369E-2</v>
      </c>
      <c r="I30" s="352">
        <v>2.320917523205194</v>
      </c>
      <c r="J30" s="352">
        <v>2.6056828754687449</v>
      </c>
      <c r="K30" s="352">
        <v>2.1235239976212279</v>
      </c>
      <c r="L30" s="352">
        <v>8.0309986361099117</v>
      </c>
      <c r="M30" s="352">
        <v>0.32899633752589424</v>
      </c>
      <c r="N30" s="352">
        <v>2.8337092035963081</v>
      </c>
      <c r="O30" s="352">
        <v>3.2454051895140457</v>
      </c>
      <c r="P30" s="352">
        <v>2.5444878069612313</v>
      </c>
      <c r="Q30" s="352">
        <v>9.281519499855424</v>
      </c>
      <c r="R30" s="352">
        <v>0.49796362197878674</v>
      </c>
      <c r="S30" s="352">
        <v>2.320917523205194</v>
      </c>
      <c r="T30" s="352">
        <v>2.8337092035963081</v>
      </c>
    </row>
    <row r="31" spans="2:20" ht="13.5" thickBot="1">
      <c r="B31" s="239"/>
      <c r="C31" s="353"/>
      <c r="D31" s="353"/>
      <c r="E31" s="353"/>
      <c r="F31" s="353"/>
      <c r="G31" s="353"/>
      <c r="H31" s="353"/>
      <c r="I31" s="353"/>
      <c r="J31" s="353"/>
      <c r="K31" s="353"/>
      <c r="L31" s="353"/>
      <c r="M31" s="353"/>
      <c r="N31" s="353"/>
      <c r="O31" s="353"/>
      <c r="P31" s="353"/>
      <c r="Q31" s="353"/>
      <c r="R31" s="353"/>
      <c r="S31" s="353"/>
      <c r="T31" s="353"/>
    </row>
    <row r="32" spans="2:20" ht="13.5" thickBot="1">
      <c r="B32" s="241" t="s">
        <v>432</v>
      </c>
      <c r="C32" s="354">
        <v>2.5551916542849238</v>
      </c>
      <c r="D32" s="354">
        <v>2.6530649673657156</v>
      </c>
      <c r="E32" s="354">
        <v>2.4930309593243112</v>
      </c>
      <c r="F32" s="354">
        <v>8.1118404886649085</v>
      </c>
      <c r="G32" s="354">
        <v>0.60117319840565397</v>
      </c>
      <c r="H32" s="354">
        <v>0.142771018657255</v>
      </c>
      <c r="I32" s="354">
        <v>2.558762137626561</v>
      </c>
      <c r="J32" s="354">
        <v>2.6573218688844378</v>
      </c>
      <c r="K32" s="354">
        <v>2.4958555061222238</v>
      </c>
      <c r="L32" s="354">
        <v>8.123053927477871</v>
      </c>
      <c r="M32" s="354">
        <v>0.60117319840565397</v>
      </c>
      <c r="N32" s="354">
        <v>3.6114552073575066</v>
      </c>
      <c r="O32" s="354">
        <v>3.824673081301746</v>
      </c>
      <c r="P32" s="354">
        <v>3.4345444829558232</v>
      </c>
      <c r="Q32" s="354">
        <v>10.462969620668135</v>
      </c>
      <c r="R32" s="354">
        <v>1.0680679945852911</v>
      </c>
      <c r="S32" s="354">
        <v>2.5593374724843003</v>
      </c>
      <c r="T32" s="354">
        <v>3.6156010255568822</v>
      </c>
    </row>
    <row r="33" spans="2:20">
      <c r="B33" s="391"/>
      <c r="C33" s="356"/>
      <c r="D33" s="356"/>
      <c r="E33" s="356"/>
      <c r="F33" s="356"/>
      <c r="G33" s="356"/>
      <c r="H33" s="356"/>
      <c r="I33" s="356"/>
      <c r="J33" s="356"/>
      <c r="K33" s="356"/>
      <c r="L33" s="356"/>
      <c r="M33" s="356"/>
      <c r="N33" s="356"/>
      <c r="O33" s="356"/>
      <c r="P33" s="356"/>
      <c r="Q33" s="356"/>
      <c r="R33" s="356"/>
      <c r="S33" s="356"/>
      <c r="T33" s="356"/>
    </row>
    <row r="34" spans="2:20">
      <c r="B34" s="114" t="s">
        <v>176</v>
      </c>
      <c r="C34" s="1"/>
      <c r="D34" s="1"/>
      <c r="E34" s="1"/>
      <c r="F34" s="1"/>
      <c r="G34" s="1"/>
      <c r="H34" s="1"/>
      <c r="I34" s="1"/>
      <c r="J34" s="1"/>
      <c r="K34" s="1"/>
      <c r="L34" s="1"/>
      <c r="M34" s="1"/>
      <c r="N34" s="1"/>
      <c r="O34" s="1"/>
      <c r="P34" s="1"/>
      <c r="Q34" s="1"/>
      <c r="R34" s="1"/>
      <c r="S34" s="1"/>
      <c r="T34" s="1"/>
    </row>
    <row r="35" spans="2:20">
      <c r="B35" s="114" t="s">
        <v>889</v>
      </c>
      <c r="N35" s="392"/>
      <c r="O35" s="392"/>
      <c r="P35" s="392"/>
      <c r="Q35" s="392"/>
      <c r="R35" s="392"/>
      <c r="S35" s="392"/>
    </row>
    <row r="36" spans="2:20">
      <c r="B36" s="114" t="s">
        <v>890</v>
      </c>
      <c r="N36" s="392"/>
      <c r="O36" s="392"/>
      <c r="P36" s="392"/>
      <c r="Q36" s="392"/>
      <c r="R36" s="392"/>
      <c r="S36" s="392"/>
    </row>
    <row r="37" spans="2:20">
      <c r="B37" s="114" t="s">
        <v>891</v>
      </c>
      <c r="N37" s="392"/>
      <c r="O37" s="392"/>
      <c r="P37" s="392"/>
      <c r="Q37" s="392"/>
      <c r="R37" s="392"/>
      <c r="S37" s="392"/>
    </row>
    <row r="38" spans="2:20">
      <c r="B38" s="114" t="s">
        <v>892</v>
      </c>
      <c r="N38" s="392"/>
      <c r="O38" s="392"/>
      <c r="P38" s="392"/>
      <c r="Q38" s="392"/>
      <c r="R38" s="392"/>
      <c r="S38" s="392"/>
    </row>
    <row r="39" spans="2:20">
      <c r="B39" s="114" t="s">
        <v>893</v>
      </c>
      <c r="N39" s="392"/>
      <c r="O39" s="392"/>
      <c r="P39" s="392"/>
      <c r="Q39" s="392"/>
      <c r="R39" s="392"/>
      <c r="S39" s="392"/>
    </row>
    <row r="40" spans="2:20">
      <c r="B40" s="114" t="s">
        <v>894</v>
      </c>
      <c r="N40" s="392"/>
      <c r="O40" s="392"/>
      <c r="P40" s="392"/>
      <c r="Q40" s="392"/>
      <c r="R40" s="392"/>
      <c r="S40" s="392"/>
    </row>
    <row r="41" spans="2:20">
      <c r="B41" s="114" t="s">
        <v>895</v>
      </c>
    </row>
    <row r="42" spans="2:20">
      <c r="B42" s="114" t="s">
        <v>896</v>
      </c>
    </row>
    <row r="43" spans="2:20">
      <c r="B43" s="114" t="s">
        <v>433</v>
      </c>
    </row>
    <row r="44" spans="2:20">
      <c r="B44" s="114"/>
    </row>
    <row r="45" spans="2:20">
      <c r="B45" s="114" t="s">
        <v>34</v>
      </c>
    </row>
    <row r="47" spans="2:20">
      <c r="B47" s="114"/>
    </row>
  </sheetData>
  <mergeCells count="18">
    <mergeCell ref="O10:O11"/>
    <mergeCell ref="P10:R10"/>
    <mergeCell ref="E10:G10"/>
    <mergeCell ref="H10:H11"/>
    <mergeCell ref="I10:I11"/>
    <mergeCell ref="J10:J11"/>
    <mergeCell ref="K10:M10"/>
    <mergeCell ref="N10:N11"/>
    <mergeCell ref="B4:T4"/>
    <mergeCell ref="B5:T5"/>
    <mergeCell ref="B9:B11"/>
    <mergeCell ref="C9:H9"/>
    <mergeCell ref="I9:M9"/>
    <mergeCell ref="N9:R9"/>
    <mergeCell ref="S9:S11"/>
    <mergeCell ref="T9:T11"/>
    <mergeCell ref="C10:C11"/>
    <mergeCell ref="D10:D11"/>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T3" location="'Índice '!A1" tooltip="Ir al Índice" display="Volver" xr:uid="{7DC50D7C-5465-47AC-B899-A122846959D4}"/>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A0644-8700-46C3-A437-F9042EF4263D}">
  <sheetPr codeName="Hoja15">
    <tabColor theme="8" tint="-0.249977111117893"/>
    <pageSetUpPr fitToPage="1"/>
  </sheetPr>
  <dimension ref="A1:O40"/>
  <sheetViews>
    <sheetView showGridLines="0" zoomScale="85" zoomScaleNormal="85" workbookViewId="0"/>
  </sheetViews>
  <sheetFormatPr baseColWidth="10" defaultColWidth="10.28515625" defaultRowHeight="12.75" outlineLevelRow="1"/>
  <cols>
    <col min="1" max="1" width="8.140625" bestFit="1" customWidth="1"/>
    <col min="2" max="2" width="39.140625" style="365" customWidth="1"/>
    <col min="3" max="3" width="18.140625" style="365" customWidth="1"/>
    <col min="4" max="8" width="13.7109375" style="365" customWidth="1"/>
    <col min="9" max="9" width="14.140625" style="365" customWidth="1"/>
    <col min="10" max="15" width="13.7109375" style="365" customWidth="1"/>
    <col min="16" max="16" width="10.28515625" style="365"/>
    <col min="17" max="17" width="31.7109375" style="365" bestFit="1" customWidth="1"/>
    <col min="18" max="16384" width="10.28515625" style="365"/>
  </cols>
  <sheetData>
    <row r="1" spans="1:15" customFormat="1"/>
    <row r="2" spans="1:15" s="393" customFormat="1" ht="48" hidden="1" outlineLevel="1">
      <c r="A2"/>
      <c r="B2" s="206"/>
      <c r="C2" s="367" t="s">
        <v>897</v>
      </c>
      <c r="D2" s="367" t="s">
        <v>351</v>
      </c>
      <c r="E2" s="367" t="s">
        <v>352</v>
      </c>
      <c r="F2" s="367" t="s">
        <v>898</v>
      </c>
      <c r="G2" s="367" t="s">
        <v>356</v>
      </c>
      <c r="H2" s="367" t="s">
        <v>358</v>
      </c>
      <c r="I2" s="367" t="s">
        <v>899</v>
      </c>
      <c r="J2" s="367" t="s">
        <v>361</v>
      </c>
      <c r="K2" s="367" t="s">
        <v>363</v>
      </c>
      <c r="L2" s="367" t="s">
        <v>900</v>
      </c>
      <c r="M2" s="367" t="s">
        <v>367</v>
      </c>
      <c r="N2" s="367" t="s">
        <v>369</v>
      </c>
      <c r="O2" s="367" t="s">
        <v>901</v>
      </c>
    </row>
    <row r="3" spans="1:15" ht="22.15" customHeight="1" collapsed="1" thickBot="1">
      <c r="B3" s="209" t="s">
        <v>400</v>
      </c>
      <c r="O3" s="210" t="s">
        <v>36</v>
      </c>
    </row>
    <row r="4" spans="1:15" ht="17.45" customHeight="1">
      <c r="B4" s="14" t="s">
        <v>902</v>
      </c>
      <c r="C4" s="15"/>
      <c r="D4" s="15"/>
      <c r="E4" s="15"/>
      <c r="F4" s="15"/>
      <c r="G4" s="15"/>
      <c r="H4" s="15"/>
      <c r="I4" s="15"/>
      <c r="J4" s="15"/>
      <c r="K4" s="15"/>
      <c r="L4" s="15"/>
      <c r="M4" s="15"/>
      <c r="N4" s="15"/>
      <c r="O4" s="16"/>
    </row>
    <row r="5" spans="1:15" ht="22.5" customHeight="1" thickBot="1">
      <c r="B5" s="369" t="s">
        <v>883</v>
      </c>
      <c r="C5" s="370"/>
      <c r="D5" s="370"/>
      <c r="E5" s="370"/>
      <c r="F5" s="370"/>
      <c r="G5" s="370"/>
      <c r="H5" s="370"/>
      <c r="I5" s="370"/>
      <c r="J5" s="370"/>
      <c r="K5" s="370"/>
      <c r="L5" s="370"/>
      <c r="M5" s="370"/>
      <c r="N5" s="370"/>
      <c r="O5" s="371"/>
    </row>
    <row r="6" spans="1:15">
      <c r="B6" s="373"/>
      <c r="C6" s="373"/>
      <c r="D6" s="373"/>
      <c r="E6" s="373"/>
      <c r="F6" s="373"/>
      <c r="G6" s="373"/>
      <c r="H6" s="373"/>
      <c r="I6" s="373"/>
      <c r="J6" s="373"/>
      <c r="K6" s="373"/>
      <c r="L6" s="373"/>
      <c r="M6" s="373"/>
      <c r="N6" s="373"/>
      <c r="O6" s="373"/>
    </row>
    <row r="7" spans="1:15" ht="13.15" customHeight="1">
      <c r="B7" s="215" t="s">
        <v>403</v>
      </c>
      <c r="C7" s="394" t="s">
        <v>903</v>
      </c>
      <c r="D7" s="395"/>
      <c r="E7" s="395"/>
      <c r="F7" s="395"/>
      <c r="G7" s="395"/>
      <c r="H7" s="395"/>
      <c r="I7" s="396"/>
      <c r="J7" s="248" t="s">
        <v>904</v>
      </c>
      <c r="K7" s="272"/>
      <c r="L7" s="272"/>
      <c r="M7" s="272"/>
      <c r="N7" s="272"/>
      <c r="O7" s="220"/>
    </row>
    <row r="8" spans="1:15" ht="13.15" customHeight="1">
      <c r="B8" s="221"/>
      <c r="C8" s="397"/>
      <c r="D8" s="398"/>
      <c r="E8" s="398"/>
      <c r="F8" s="398"/>
      <c r="G8" s="398"/>
      <c r="H8" s="398"/>
      <c r="I8" s="388"/>
      <c r="J8" s="250"/>
      <c r="K8" s="286"/>
      <c r="L8" s="286"/>
      <c r="M8" s="286"/>
      <c r="N8" s="286"/>
      <c r="O8" s="286"/>
    </row>
    <row r="9" spans="1:15" ht="18" customHeight="1">
      <c r="B9" s="302"/>
      <c r="C9" s="377" t="s">
        <v>905</v>
      </c>
      <c r="D9" s="399" t="s">
        <v>837</v>
      </c>
      <c r="E9" s="400"/>
      <c r="F9" s="400"/>
      <c r="G9" s="400"/>
      <c r="H9" s="400"/>
      <c r="I9" s="401"/>
      <c r="J9" s="299" t="s">
        <v>837</v>
      </c>
      <c r="K9" s="300"/>
      <c r="L9" s="300"/>
      <c r="M9" s="300"/>
      <c r="N9" s="300"/>
      <c r="O9" s="300"/>
    </row>
    <row r="10" spans="1:15" ht="18" customHeight="1">
      <c r="B10" s="302"/>
      <c r="C10" s="402"/>
      <c r="D10" s="377" t="s">
        <v>413</v>
      </c>
      <c r="E10" s="394" t="s">
        <v>514</v>
      </c>
      <c r="F10" s="378" t="s">
        <v>839</v>
      </c>
      <c r="G10" s="379"/>
      <c r="H10" s="380"/>
      <c r="I10" s="396" t="s">
        <v>517</v>
      </c>
      <c r="J10" s="377" t="s">
        <v>413</v>
      </c>
      <c r="K10" s="382" t="s">
        <v>514</v>
      </c>
      <c r="L10" s="378" t="s">
        <v>839</v>
      </c>
      <c r="M10" s="379"/>
      <c r="N10" s="380"/>
      <c r="O10" s="377" t="s">
        <v>517</v>
      </c>
    </row>
    <row r="11" spans="1:15" ht="18" customHeight="1">
      <c r="B11" s="306"/>
      <c r="C11" s="384"/>
      <c r="D11" s="384"/>
      <c r="E11" s="384"/>
      <c r="F11" s="385" t="s">
        <v>413</v>
      </c>
      <c r="G11" s="385" t="s">
        <v>515</v>
      </c>
      <c r="H11" s="385" t="s">
        <v>516</v>
      </c>
      <c r="I11" s="384"/>
      <c r="J11" s="384"/>
      <c r="K11" s="383"/>
      <c r="L11" s="385" t="s">
        <v>413</v>
      </c>
      <c r="M11" s="385" t="s">
        <v>515</v>
      </c>
      <c r="N11" s="385" t="s">
        <v>516</v>
      </c>
      <c r="O11" s="384"/>
    </row>
    <row r="12" spans="1:15">
      <c r="B12" s="390"/>
      <c r="C12" s="214"/>
      <c r="D12" s="214"/>
      <c r="E12" s="390"/>
      <c r="F12" s="390"/>
      <c r="G12" s="390"/>
      <c r="H12" s="390"/>
      <c r="J12" s="214"/>
      <c r="K12" s="390"/>
      <c r="L12" s="390"/>
      <c r="M12" s="390"/>
      <c r="N12" s="390"/>
      <c r="O12" s="390"/>
    </row>
    <row r="13" spans="1:15" ht="13.5" thickBot="1">
      <c r="B13" s="390"/>
      <c r="C13" s="214"/>
      <c r="D13" s="214"/>
      <c r="E13" s="390"/>
      <c r="F13" s="390"/>
      <c r="G13" s="390"/>
      <c r="H13" s="390"/>
      <c r="J13" s="214"/>
      <c r="K13" s="390"/>
      <c r="L13" s="390"/>
      <c r="M13" s="390"/>
      <c r="N13" s="390"/>
      <c r="O13" s="390"/>
    </row>
    <row r="14" spans="1:15">
      <c r="B14" s="232" t="s">
        <v>415</v>
      </c>
      <c r="C14" s="348">
        <v>0.9759662191204771</v>
      </c>
      <c r="D14" s="348">
        <v>0.9759662191204771</v>
      </c>
      <c r="E14" s="348">
        <v>1.0944204555766728</v>
      </c>
      <c r="F14" s="348">
        <v>0.63235667422922148</v>
      </c>
      <c r="G14" s="348">
        <v>0.73794226071919933</v>
      </c>
      <c r="H14" s="348">
        <v>0.61829007728620344</v>
      </c>
      <c r="I14" s="348">
        <v>0</v>
      </c>
      <c r="J14" s="348">
        <v>3.7674304566744667</v>
      </c>
      <c r="K14" s="348">
        <v>4.4915099735758046</v>
      </c>
      <c r="L14" s="348">
        <v>1.6146178837418981</v>
      </c>
      <c r="M14" s="348">
        <v>2.9701069698344571</v>
      </c>
      <c r="N14" s="348">
        <v>1.4340333999256933</v>
      </c>
      <c r="O14" s="348">
        <v>0</v>
      </c>
    </row>
    <row r="15" spans="1:15">
      <c r="B15" s="235" t="s">
        <v>416</v>
      </c>
      <c r="C15" s="350">
        <v>0.12189853196933337</v>
      </c>
      <c r="D15" s="350">
        <v>0.12189853196933337</v>
      </c>
      <c r="E15" s="350">
        <v>0.12189853196933337</v>
      </c>
      <c r="F15" s="350" t="s">
        <v>110</v>
      </c>
      <c r="G15" s="350" t="s">
        <v>110</v>
      </c>
      <c r="H15" s="350" t="s">
        <v>110</v>
      </c>
      <c r="I15" s="350" t="s">
        <v>110</v>
      </c>
      <c r="J15" s="350">
        <v>5.4107183980408902</v>
      </c>
      <c r="K15" s="350">
        <v>5.4107183980408902</v>
      </c>
      <c r="L15" s="350" t="s">
        <v>110</v>
      </c>
      <c r="M15" s="350" t="s">
        <v>110</v>
      </c>
      <c r="N15" s="350" t="s">
        <v>110</v>
      </c>
      <c r="O15" s="350" t="s">
        <v>110</v>
      </c>
    </row>
    <row r="16" spans="1:15">
      <c r="B16" s="235" t="s">
        <v>417</v>
      </c>
      <c r="C16" s="350">
        <v>2.416323168762994</v>
      </c>
      <c r="D16" s="350">
        <v>2.416323168762994</v>
      </c>
      <c r="E16" s="350">
        <v>3.3036568758191627</v>
      </c>
      <c r="F16" s="350">
        <v>0.8038688614017111</v>
      </c>
      <c r="G16" s="350">
        <v>1.5021251943046499</v>
      </c>
      <c r="H16" s="350">
        <v>0.75622413842410308</v>
      </c>
      <c r="I16" s="350" t="s">
        <v>110</v>
      </c>
      <c r="J16" s="350">
        <v>7.2752340284949675</v>
      </c>
      <c r="K16" s="350">
        <v>10.433767780071182</v>
      </c>
      <c r="L16" s="350">
        <v>1.5355767697037457</v>
      </c>
      <c r="M16" s="350">
        <v>4.5776471332877655</v>
      </c>
      <c r="N16" s="350">
        <v>1.3280045746206275</v>
      </c>
      <c r="O16" s="350" t="s">
        <v>110</v>
      </c>
    </row>
    <row r="17" spans="2:15">
      <c r="B17" s="235" t="s">
        <v>418</v>
      </c>
      <c r="C17" s="350">
        <v>1.4668349163377339</v>
      </c>
      <c r="D17" s="350">
        <v>1.4668349163377339</v>
      </c>
      <c r="E17" s="350">
        <v>1.5600443698449407</v>
      </c>
      <c r="F17" s="350">
        <v>1.4100447717944296</v>
      </c>
      <c r="G17" s="350">
        <v>1.8373917876698052</v>
      </c>
      <c r="H17" s="350">
        <v>1.2310254025040266</v>
      </c>
      <c r="I17" s="350">
        <v>0</v>
      </c>
      <c r="J17" s="350">
        <v>3.3192259384473317</v>
      </c>
      <c r="K17" s="350">
        <v>3.4595373871646742</v>
      </c>
      <c r="L17" s="350">
        <v>3.2690891760684435</v>
      </c>
      <c r="M17" s="350">
        <v>5.4466323267013719</v>
      </c>
      <c r="N17" s="350">
        <v>2.3568974748337119</v>
      </c>
      <c r="O17" s="350">
        <v>0</v>
      </c>
    </row>
    <row r="18" spans="2:15">
      <c r="B18" s="235" t="s">
        <v>419</v>
      </c>
      <c r="C18" s="350">
        <v>1.5387971974428374</v>
      </c>
      <c r="D18" s="350">
        <v>1.5404655748784042</v>
      </c>
      <c r="E18" s="350">
        <v>1.3755417633891747</v>
      </c>
      <c r="F18" s="350">
        <v>1.9403498702353836</v>
      </c>
      <c r="G18" s="350">
        <v>3.0383480528288098</v>
      </c>
      <c r="H18" s="350">
        <v>1.7016649109063242</v>
      </c>
      <c r="I18" s="350">
        <v>0</v>
      </c>
      <c r="J18" s="350">
        <v>4.0794287412571215</v>
      </c>
      <c r="K18" s="350">
        <v>4.0844646220577694</v>
      </c>
      <c r="L18" s="350">
        <v>4.2870727172526406</v>
      </c>
      <c r="M18" s="350">
        <v>7.8621274696039931</v>
      </c>
      <c r="N18" s="350">
        <v>3.5099204307628247</v>
      </c>
      <c r="O18" s="350">
        <v>0</v>
      </c>
    </row>
    <row r="19" spans="2:15">
      <c r="B19" s="235" t="s">
        <v>420</v>
      </c>
      <c r="C19" s="350">
        <v>4.0461668297860909</v>
      </c>
      <c r="D19" s="350">
        <v>4.0461668297860909</v>
      </c>
      <c r="E19" s="350">
        <v>4.2750193376297219</v>
      </c>
      <c r="F19" s="350">
        <v>4.0380138575853026</v>
      </c>
      <c r="G19" s="350">
        <v>3.7300067486305495</v>
      </c>
      <c r="H19" s="350">
        <v>4.0897329928629516</v>
      </c>
      <c r="I19" s="350">
        <v>0</v>
      </c>
      <c r="J19" s="350">
        <v>9.825067840865211</v>
      </c>
      <c r="K19" s="350">
        <v>8.4800871472794785</v>
      </c>
      <c r="L19" s="350">
        <v>11.622583235374876</v>
      </c>
      <c r="M19" s="350">
        <v>16.372938638303953</v>
      </c>
      <c r="N19" s="350">
        <v>10.824925432817173</v>
      </c>
      <c r="O19" s="350">
        <v>0</v>
      </c>
    </row>
    <row r="20" spans="2:15">
      <c r="B20" s="235" t="s">
        <v>421</v>
      </c>
      <c r="C20" s="350">
        <v>3.1159788335432164</v>
      </c>
      <c r="D20" s="350">
        <v>3.1159788335432164</v>
      </c>
      <c r="E20" s="350">
        <v>8.9562433060391857</v>
      </c>
      <c r="F20" s="350">
        <v>3.0019894073412368</v>
      </c>
      <c r="G20" s="350">
        <v>2.8039091911743284</v>
      </c>
      <c r="H20" s="350">
        <v>3.9738457100395408</v>
      </c>
      <c r="I20" s="350" t="s">
        <v>110</v>
      </c>
      <c r="J20" s="350">
        <v>5.8857291721805982</v>
      </c>
      <c r="K20" s="350">
        <v>12.883634074196888</v>
      </c>
      <c r="L20" s="350">
        <v>5.7491450897039433</v>
      </c>
      <c r="M20" s="350">
        <v>5.5277150268932198</v>
      </c>
      <c r="N20" s="350">
        <v>6.8355645530598945</v>
      </c>
      <c r="O20" s="350" t="s">
        <v>110</v>
      </c>
    </row>
    <row r="21" spans="2:15">
      <c r="B21" s="235" t="s">
        <v>422</v>
      </c>
      <c r="C21" s="350">
        <v>2.8612337772201619</v>
      </c>
      <c r="D21" s="350">
        <v>2.8612337772201619</v>
      </c>
      <c r="E21" s="350">
        <v>3.0400509854159283</v>
      </c>
      <c r="F21" s="350">
        <v>1.3574533297013258</v>
      </c>
      <c r="G21" s="350">
        <v>1.3579635136567363</v>
      </c>
      <c r="H21" s="350">
        <v>1.3561959681232501</v>
      </c>
      <c r="I21" s="350" t="s">
        <v>110</v>
      </c>
      <c r="J21" s="350">
        <v>7.4059275939956732</v>
      </c>
      <c r="K21" s="350">
        <v>7.9597037671943189</v>
      </c>
      <c r="L21" s="350">
        <v>2.7488937997635512</v>
      </c>
      <c r="M21" s="350">
        <v>2.9919506912070251</v>
      </c>
      <c r="N21" s="350">
        <v>2.1498737926724174</v>
      </c>
      <c r="O21" s="350" t="s">
        <v>110</v>
      </c>
    </row>
    <row r="22" spans="2:15">
      <c r="B22" s="235" t="s">
        <v>423</v>
      </c>
      <c r="C22" s="350">
        <v>2.3636926752872927</v>
      </c>
      <c r="D22" s="350">
        <v>2.3643564158439898</v>
      </c>
      <c r="E22" s="350">
        <v>2.5114161264828225</v>
      </c>
      <c r="F22" s="350">
        <v>2.1404597830966337</v>
      </c>
      <c r="G22" s="350">
        <v>3.2048022861052297</v>
      </c>
      <c r="H22" s="350">
        <v>1.6976462760976221</v>
      </c>
      <c r="I22" s="350" t="s">
        <v>110</v>
      </c>
      <c r="J22" s="350">
        <v>7.1588292387603945</v>
      </c>
      <c r="K22" s="350">
        <v>8.2054601728394232</v>
      </c>
      <c r="L22" s="350">
        <v>5.565346286485128</v>
      </c>
      <c r="M22" s="350">
        <v>7.3470037436927047</v>
      </c>
      <c r="N22" s="350">
        <v>4.8240980654783439</v>
      </c>
      <c r="O22" s="350" t="s">
        <v>110</v>
      </c>
    </row>
    <row r="23" spans="2:15">
      <c r="B23" s="235" t="s">
        <v>424</v>
      </c>
      <c r="C23" s="350">
        <v>4.4805245969728933</v>
      </c>
      <c r="D23" s="350">
        <v>4.4805245969728933</v>
      </c>
      <c r="E23" s="350">
        <v>18.659769891242735</v>
      </c>
      <c r="F23" s="350">
        <v>4.4789549270538673</v>
      </c>
      <c r="G23" s="350">
        <v>4.2719039185904109</v>
      </c>
      <c r="H23" s="350">
        <v>18.266053727152144</v>
      </c>
      <c r="I23" s="350" t="s">
        <v>110</v>
      </c>
      <c r="J23" s="350">
        <v>7.5716224144870434</v>
      </c>
      <c r="K23" s="350">
        <v>18.674524670509975</v>
      </c>
      <c r="L23" s="350">
        <v>7.5703933017011726</v>
      </c>
      <c r="M23" s="350">
        <v>7.3435614604360291</v>
      </c>
      <c r="N23" s="350">
        <v>22.67465688263761</v>
      </c>
      <c r="O23" s="350" t="s">
        <v>110</v>
      </c>
    </row>
    <row r="24" spans="2:15">
      <c r="B24" s="235" t="s">
        <v>425</v>
      </c>
      <c r="C24" s="350">
        <v>2.9569211473322419</v>
      </c>
      <c r="D24" s="350">
        <v>2.9597306670824137</v>
      </c>
      <c r="E24" s="350">
        <v>3.9016414280814269</v>
      </c>
      <c r="F24" s="350">
        <v>2.2581738939024705</v>
      </c>
      <c r="G24" s="350">
        <v>2.4417480669046441</v>
      </c>
      <c r="H24" s="350">
        <v>2.1978711840116154</v>
      </c>
      <c r="I24" s="350">
        <v>0</v>
      </c>
      <c r="J24" s="350">
        <v>6.4103033360253336</v>
      </c>
      <c r="K24" s="350">
        <v>8.6389750831434853</v>
      </c>
      <c r="L24" s="350">
        <v>4.7495629834588327</v>
      </c>
      <c r="M24" s="350">
        <v>5.1751893899529966</v>
      </c>
      <c r="N24" s="350">
        <v>4.6097479686724085</v>
      </c>
      <c r="O24" s="350">
        <v>0</v>
      </c>
    </row>
    <row r="25" spans="2:15">
      <c r="B25" s="235" t="s">
        <v>426</v>
      </c>
      <c r="C25" s="350">
        <v>2.0298083561896525</v>
      </c>
      <c r="D25" s="350">
        <v>2.0298083561896525</v>
      </c>
      <c r="E25" s="350">
        <v>2.365292208637523</v>
      </c>
      <c r="F25" s="350">
        <v>0.92018588467039431</v>
      </c>
      <c r="G25" s="350">
        <v>1.1276512756906374</v>
      </c>
      <c r="H25" s="350">
        <v>0.83673574400897444</v>
      </c>
      <c r="I25" s="350" t="s">
        <v>110</v>
      </c>
      <c r="J25" s="350">
        <v>8.3275012506437172</v>
      </c>
      <c r="K25" s="350">
        <v>10.172899818677937</v>
      </c>
      <c r="L25" s="350">
        <v>2.2237925175433273</v>
      </c>
      <c r="M25" s="350">
        <v>4.2410034387279305</v>
      </c>
      <c r="N25" s="350">
        <v>1.4123967744326968</v>
      </c>
      <c r="O25" s="350" t="s">
        <v>110</v>
      </c>
    </row>
    <row r="26" spans="2:15">
      <c r="B26" s="235" t="s">
        <v>427</v>
      </c>
      <c r="C26" s="350">
        <v>0</v>
      </c>
      <c r="D26" s="350">
        <v>0</v>
      </c>
      <c r="E26" s="350">
        <v>0</v>
      </c>
      <c r="F26" s="350" t="s">
        <v>110</v>
      </c>
      <c r="G26" s="350" t="s">
        <v>110</v>
      </c>
      <c r="H26" s="350" t="s">
        <v>110</v>
      </c>
      <c r="I26" s="350" t="s">
        <v>110</v>
      </c>
      <c r="J26" s="350">
        <v>0</v>
      </c>
      <c r="K26" s="350">
        <v>0</v>
      </c>
      <c r="L26" s="350" t="s">
        <v>110</v>
      </c>
      <c r="M26" s="350" t="s">
        <v>110</v>
      </c>
      <c r="N26" s="350" t="s">
        <v>110</v>
      </c>
      <c r="O26" s="350" t="s">
        <v>110</v>
      </c>
    </row>
    <row r="27" spans="2:15">
      <c r="B27" s="235" t="s">
        <v>428</v>
      </c>
      <c r="C27" s="350">
        <v>1.791714275364571</v>
      </c>
      <c r="D27" s="350">
        <v>1.791714275364571</v>
      </c>
      <c r="E27" s="350">
        <v>1.791714275364571</v>
      </c>
      <c r="F27" s="350" t="s">
        <v>110</v>
      </c>
      <c r="G27" s="350" t="s">
        <v>110</v>
      </c>
      <c r="H27" s="350" t="s">
        <v>110</v>
      </c>
      <c r="I27" s="350" t="s">
        <v>110</v>
      </c>
      <c r="J27" s="350">
        <v>13.940604261104161</v>
      </c>
      <c r="K27" s="350">
        <v>13.940604261104161</v>
      </c>
      <c r="L27" s="350" t="s">
        <v>110</v>
      </c>
      <c r="M27" s="350" t="s">
        <v>110</v>
      </c>
      <c r="N27" s="350" t="s">
        <v>110</v>
      </c>
      <c r="O27" s="350" t="s">
        <v>110</v>
      </c>
    </row>
    <row r="28" spans="2:15">
      <c r="B28" s="235" t="s">
        <v>429</v>
      </c>
      <c r="C28" s="350">
        <v>0</v>
      </c>
      <c r="D28" s="350">
        <v>0</v>
      </c>
      <c r="E28" s="350">
        <v>0</v>
      </c>
      <c r="F28" s="350">
        <v>0</v>
      </c>
      <c r="G28" s="350">
        <v>0</v>
      </c>
      <c r="H28" s="350" t="s">
        <v>110</v>
      </c>
      <c r="I28" s="350">
        <v>0</v>
      </c>
      <c r="J28" s="350">
        <v>0</v>
      </c>
      <c r="K28" s="350">
        <v>0</v>
      </c>
      <c r="L28" s="350">
        <v>0</v>
      </c>
      <c r="M28" s="350">
        <v>0</v>
      </c>
      <c r="N28" s="350" t="s">
        <v>110</v>
      </c>
      <c r="O28" s="350">
        <v>0</v>
      </c>
    </row>
    <row r="29" spans="2:15">
      <c r="B29" s="235" t="s">
        <v>430</v>
      </c>
      <c r="C29" s="350">
        <v>0</v>
      </c>
      <c r="D29" s="350">
        <v>0</v>
      </c>
      <c r="E29" s="350">
        <v>0</v>
      </c>
      <c r="F29" s="350" t="s">
        <v>110</v>
      </c>
      <c r="G29" s="350" t="s">
        <v>110</v>
      </c>
      <c r="H29" s="350" t="s">
        <v>110</v>
      </c>
      <c r="I29" s="350" t="s">
        <v>110</v>
      </c>
      <c r="J29" s="350">
        <v>0</v>
      </c>
      <c r="K29" s="350">
        <v>0</v>
      </c>
      <c r="L29" s="350" t="s">
        <v>110</v>
      </c>
      <c r="M29" s="350" t="s">
        <v>110</v>
      </c>
      <c r="N29" s="350" t="s">
        <v>110</v>
      </c>
      <c r="O29" s="350" t="s">
        <v>110</v>
      </c>
    </row>
    <row r="30" spans="2:15" ht="13.5" thickBot="1">
      <c r="B30" s="237" t="s">
        <v>431</v>
      </c>
      <c r="C30" s="352">
        <v>2.2658209084857996</v>
      </c>
      <c r="D30" s="352">
        <v>2.2658209084857996</v>
      </c>
      <c r="E30" s="352">
        <v>2.7525576285462994</v>
      </c>
      <c r="F30" s="352">
        <v>1.915968895224808</v>
      </c>
      <c r="G30" s="352">
        <v>2.8416634962242258</v>
      </c>
      <c r="H30" s="352">
        <v>1.6347684385235071</v>
      </c>
      <c r="I30" s="352">
        <v>0</v>
      </c>
      <c r="J30" s="352">
        <v>6.2898815031543114</v>
      </c>
      <c r="K30" s="352">
        <v>7.8713599518674391</v>
      </c>
      <c r="L30" s="352">
        <v>5.145007737650217</v>
      </c>
      <c r="M30" s="352">
        <v>10.705903071641867</v>
      </c>
      <c r="N30" s="352">
        <v>3.4557612994638864</v>
      </c>
      <c r="O30" s="352">
        <v>0</v>
      </c>
    </row>
    <row r="31" spans="2:15" ht="13.5" thickBot="1">
      <c r="B31" s="239"/>
      <c r="C31" s="353"/>
      <c r="D31" s="353"/>
      <c r="E31" s="353"/>
      <c r="F31" s="353"/>
      <c r="G31" s="353"/>
      <c r="H31" s="353"/>
      <c r="I31" s="353"/>
      <c r="J31" s="353"/>
      <c r="K31" s="353"/>
      <c r="L31" s="353"/>
      <c r="M31" s="353"/>
      <c r="N31" s="353"/>
      <c r="O31" s="353"/>
    </row>
    <row r="32" spans="2:15" ht="13.5" thickBot="1">
      <c r="B32" s="241" t="s">
        <v>432</v>
      </c>
      <c r="C32" s="354">
        <v>2.3223105524436845</v>
      </c>
      <c r="D32" s="354">
        <v>2.3232334969038733</v>
      </c>
      <c r="E32" s="354">
        <v>2.4219072292214556</v>
      </c>
      <c r="F32" s="354">
        <v>2.2580351842145827</v>
      </c>
      <c r="G32" s="354">
        <v>2.694276829218293</v>
      </c>
      <c r="H32" s="354">
        <v>2.1111522657909272</v>
      </c>
      <c r="I32" s="354">
        <v>0</v>
      </c>
      <c r="J32" s="354">
        <v>5.9994541932102203</v>
      </c>
      <c r="K32" s="354">
        <v>6.4783431421856381</v>
      </c>
      <c r="L32" s="354">
        <v>5.5605151381926428</v>
      </c>
      <c r="M32" s="354">
        <v>7.5831116002786025</v>
      </c>
      <c r="N32" s="354">
        <v>4.8795052562910222</v>
      </c>
      <c r="O32" s="354">
        <v>0</v>
      </c>
    </row>
    <row r="33" spans="2:15">
      <c r="B33" s="391"/>
      <c r="C33" s="356"/>
      <c r="D33" s="356"/>
      <c r="E33" s="356"/>
      <c r="F33" s="356"/>
      <c r="G33" s="356"/>
      <c r="H33" s="356"/>
      <c r="I33" s="356"/>
      <c r="J33" s="356"/>
      <c r="K33" s="356"/>
      <c r="L33" s="356"/>
      <c r="M33" s="356"/>
      <c r="N33" s="356"/>
      <c r="O33" s="356"/>
    </row>
    <row r="34" spans="2:15">
      <c r="B34" s="114" t="s">
        <v>176</v>
      </c>
      <c r="C34" s="1"/>
      <c r="D34" s="1"/>
      <c r="E34" s="1"/>
      <c r="F34" s="1"/>
      <c r="G34" s="1"/>
      <c r="H34" s="1"/>
      <c r="I34" s="1"/>
      <c r="J34" s="1"/>
      <c r="K34" s="1"/>
      <c r="L34" s="1"/>
      <c r="M34" s="1"/>
      <c r="N34" s="1"/>
      <c r="O34" s="1"/>
    </row>
    <row r="35" spans="2:15">
      <c r="B35" s="114" t="s">
        <v>906</v>
      </c>
      <c r="J35" s="392"/>
      <c r="K35" s="392"/>
      <c r="L35" s="392"/>
      <c r="M35" s="392"/>
      <c r="N35" s="392"/>
      <c r="O35" s="392"/>
    </row>
    <row r="36" spans="2:15">
      <c r="B36" s="114" t="s">
        <v>907</v>
      </c>
      <c r="J36" s="392"/>
      <c r="K36" s="392"/>
      <c r="L36" s="392"/>
      <c r="M36" s="392"/>
      <c r="N36" s="392"/>
      <c r="O36" s="392"/>
    </row>
    <row r="37" spans="2:15">
      <c r="B37" s="114" t="s">
        <v>908</v>
      </c>
      <c r="J37" s="392"/>
      <c r="K37" s="392"/>
      <c r="L37" s="392"/>
      <c r="M37" s="392"/>
      <c r="N37" s="392"/>
      <c r="O37" s="392"/>
    </row>
    <row r="38" spans="2:15">
      <c r="B38" s="114" t="s">
        <v>433</v>
      </c>
      <c r="J38" s="392"/>
      <c r="K38" s="392"/>
      <c r="L38" s="392"/>
      <c r="M38" s="392"/>
      <c r="N38" s="392"/>
      <c r="O38" s="392"/>
    </row>
    <row r="39" spans="2:15">
      <c r="B39" s="114"/>
    </row>
    <row r="40" spans="2:15">
      <c r="B40" s="114" t="s">
        <v>34</v>
      </c>
    </row>
  </sheetData>
  <mergeCells count="16">
    <mergeCell ref="F10:H10"/>
    <mergeCell ref="I10:I11"/>
    <mergeCell ref="J10:J11"/>
    <mergeCell ref="K10:K11"/>
    <mergeCell ref="L10:N10"/>
    <mergeCell ref="O10:O11"/>
    <mergeCell ref="B4:O4"/>
    <mergeCell ref="B5:O5"/>
    <mergeCell ref="B7:B11"/>
    <mergeCell ref="C7:I8"/>
    <mergeCell ref="J7:O8"/>
    <mergeCell ref="C9:C11"/>
    <mergeCell ref="D9:I9"/>
    <mergeCell ref="J9:O9"/>
    <mergeCell ref="D10:D11"/>
    <mergeCell ref="E10:E11"/>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O3" location="'Índice '!A1" tooltip="Ir al Índice" display="Volver" xr:uid="{39CC12DB-FF74-45B6-8B2D-B9634FEA545B}"/>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8041-E79A-4ED7-9788-71DE962F398D}">
  <sheetPr codeName="Hoja11">
    <tabColor theme="4" tint="0.79998168889431442"/>
    <pageSetUpPr fitToPage="1"/>
  </sheetPr>
  <dimension ref="A1:J37"/>
  <sheetViews>
    <sheetView showGridLines="0" zoomScale="85" zoomScaleNormal="85" workbookViewId="0"/>
  </sheetViews>
  <sheetFormatPr baseColWidth="10" defaultColWidth="11.5703125" defaultRowHeight="12.75" outlineLevelRow="1"/>
  <cols>
    <col min="1" max="1" width="8.140625" bestFit="1" customWidth="1"/>
    <col min="2" max="2" width="47.85546875" style="1" customWidth="1"/>
    <col min="3" max="10" width="20.85546875" style="1" customWidth="1"/>
    <col min="11" max="16384" width="11.5703125" style="1"/>
  </cols>
  <sheetData>
    <row r="1" spans="1:10">
      <c r="B1" s="117"/>
    </row>
    <row r="2" spans="1:10" s="310" customFormat="1" ht="36.6" hidden="1" customHeight="1" outlineLevel="1">
      <c r="A2"/>
      <c r="B2" s="206"/>
      <c r="C2" s="295" t="s">
        <v>909</v>
      </c>
      <c r="D2" s="295" t="s">
        <v>910</v>
      </c>
      <c r="E2" s="295" t="s">
        <v>911</v>
      </c>
      <c r="F2" s="295" t="s">
        <v>912</v>
      </c>
      <c r="G2" s="295" t="s">
        <v>913</v>
      </c>
      <c r="H2" s="295" t="s">
        <v>914</v>
      </c>
      <c r="I2" s="295" t="s">
        <v>915</v>
      </c>
      <c r="J2" s="295" t="s">
        <v>916</v>
      </c>
    </row>
    <row r="3" spans="1:10" ht="27" customHeight="1" collapsed="1" thickBot="1">
      <c r="B3" s="209" t="s">
        <v>400</v>
      </c>
      <c r="J3" s="210" t="s">
        <v>36</v>
      </c>
    </row>
    <row r="4" spans="1:10" ht="17.45" customHeight="1">
      <c r="B4" s="14" t="s">
        <v>917</v>
      </c>
      <c r="C4" s="15"/>
      <c r="D4" s="15"/>
      <c r="E4" s="15"/>
      <c r="F4" s="15"/>
      <c r="G4" s="15"/>
      <c r="H4" s="15"/>
      <c r="I4" s="15"/>
      <c r="J4" s="16"/>
    </row>
    <row r="5" spans="1:10" ht="22.5" customHeight="1" thickBot="1">
      <c r="B5" s="369" t="s">
        <v>918</v>
      </c>
      <c r="C5" s="370"/>
      <c r="D5" s="370"/>
      <c r="E5" s="370"/>
      <c r="F5" s="370"/>
      <c r="G5" s="370"/>
      <c r="H5" s="370"/>
      <c r="I5" s="370"/>
      <c r="J5" s="371"/>
    </row>
    <row r="6" spans="1:10">
      <c r="B6" s="373"/>
      <c r="C6" s="373"/>
      <c r="D6" s="373"/>
      <c r="E6" s="373"/>
      <c r="F6" s="373"/>
      <c r="G6" s="373"/>
      <c r="H6" s="373"/>
      <c r="I6" s="373"/>
      <c r="J6" s="373"/>
    </row>
    <row r="7" spans="1:10" customFormat="1" hidden="1"/>
    <row r="8" spans="1:10" customFormat="1" ht="13.15" hidden="1" customHeight="1"/>
    <row r="9" spans="1:10" ht="16.899999999999999" customHeight="1">
      <c r="B9" s="215" t="s">
        <v>403</v>
      </c>
      <c r="C9" s="287" t="s">
        <v>413</v>
      </c>
      <c r="D9" s="403" t="s">
        <v>919</v>
      </c>
      <c r="E9" s="404"/>
      <c r="F9" s="405"/>
      <c r="G9" s="282" t="s">
        <v>920</v>
      </c>
      <c r="H9" s="406" t="s">
        <v>921</v>
      </c>
      <c r="I9" s="407"/>
      <c r="J9" s="408"/>
    </row>
    <row r="10" spans="1:10">
      <c r="B10" s="221"/>
      <c r="C10" s="287"/>
      <c r="D10" s="223" t="s">
        <v>413</v>
      </c>
      <c r="E10" s="409" t="s">
        <v>922</v>
      </c>
      <c r="F10" s="409" t="s">
        <v>923</v>
      </c>
      <c r="G10" s="287"/>
      <c r="H10" s="223" t="s">
        <v>413</v>
      </c>
      <c r="I10" s="409" t="s">
        <v>922</v>
      </c>
      <c r="J10" s="409" t="s">
        <v>923</v>
      </c>
    </row>
    <row r="11" spans="1:10">
      <c r="B11" s="227"/>
      <c r="C11" s="292"/>
      <c r="D11" s="229"/>
      <c r="E11" s="410"/>
      <c r="F11" s="410"/>
      <c r="G11" s="292"/>
      <c r="H11" s="229"/>
      <c r="I11" s="410"/>
      <c r="J11" s="410"/>
    </row>
    <row r="12" spans="1:10">
      <c r="B12" s="390"/>
      <c r="C12" s="390"/>
      <c r="D12" s="214"/>
      <c r="E12" s="214"/>
      <c r="F12" s="390"/>
      <c r="G12" s="390"/>
      <c r="H12" s="390"/>
      <c r="I12" s="390"/>
      <c r="J12" s="390"/>
    </row>
    <row r="13" spans="1:10" ht="13.5" thickBot="1">
      <c r="B13" s="392"/>
      <c r="C13" s="392"/>
      <c r="D13" s="114"/>
      <c r="E13" s="114"/>
      <c r="F13" s="373"/>
      <c r="G13" s="373"/>
      <c r="H13" s="373"/>
      <c r="I13" s="373"/>
      <c r="J13" s="373"/>
    </row>
    <row r="14" spans="1:10">
      <c r="B14" s="232" t="s">
        <v>415</v>
      </c>
      <c r="C14" s="233">
        <v>8644218.3068730012</v>
      </c>
      <c r="D14" s="233">
        <v>8110328.4615810001</v>
      </c>
      <c r="E14" s="233">
        <v>5369727.8456610003</v>
      </c>
      <c r="F14" s="233">
        <v>2740600.6159199998</v>
      </c>
      <c r="G14" s="233">
        <v>350935.72280699998</v>
      </c>
      <c r="H14" s="233">
        <v>182954.122485</v>
      </c>
      <c r="I14" s="233">
        <v>123137.16493299999</v>
      </c>
      <c r="J14" s="233">
        <v>59816.957552</v>
      </c>
    </row>
    <row r="15" spans="1:10">
      <c r="B15" s="235" t="s">
        <v>416</v>
      </c>
      <c r="C15" s="236">
        <v>2709629.9880250003</v>
      </c>
      <c r="D15" s="236">
        <v>2556244.712146</v>
      </c>
      <c r="E15" s="236">
        <v>2556244.712146</v>
      </c>
      <c r="F15" s="236">
        <v>0</v>
      </c>
      <c r="G15" s="236">
        <v>39944.446516000004</v>
      </c>
      <c r="H15" s="236">
        <v>113440.829363</v>
      </c>
      <c r="I15" s="236">
        <v>113440.829363</v>
      </c>
      <c r="J15" s="236">
        <v>0</v>
      </c>
    </row>
    <row r="16" spans="1:10">
      <c r="B16" s="235" t="s">
        <v>417</v>
      </c>
      <c r="C16" s="236">
        <v>4754195.1237889994</v>
      </c>
      <c r="D16" s="236">
        <v>3897935.300458</v>
      </c>
      <c r="E16" s="236">
        <v>2120203.0279819998</v>
      </c>
      <c r="F16" s="236">
        <v>1777732.272476</v>
      </c>
      <c r="G16" s="236">
        <v>629376.37209199998</v>
      </c>
      <c r="H16" s="236">
        <v>226883.45123900002</v>
      </c>
      <c r="I16" s="236">
        <v>197429.190023</v>
      </c>
      <c r="J16" s="236">
        <v>29454.261215999999</v>
      </c>
    </row>
    <row r="17" spans="2:10">
      <c r="B17" s="235" t="s">
        <v>418</v>
      </c>
      <c r="C17" s="236">
        <v>38735836.861151993</v>
      </c>
      <c r="D17" s="236">
        <v>37228988.789423004</v>
      </c>
      <c r="E17" s="236">
        <v>15368010.404415</v>
      </c>
      <c r="F17" s="236">
        <v>21860978.385008</v>
      </c>
      <c r="G17" s="236">
        <v>247318.796672</v>
      </c>
      <c r="H17" s="236">
        <v>1259529.2750570001</v>
      </c>
      <c r="I17" s="236">
        <v>277901.60262399999</v>
      </c>
      <c r="J17" s="236">
        <v>981627.67243300006</v>
      </c>
    </row>
    <row r="18" spans="2:10">
      <c r="B18" s="235" t="s">
        <v>419</v>
      </c>
      <c r="C18" s="236">
        <v>52643453.215023004</v>
      </c>
      <c r="D18" s="236">
        <v>48733361.123099998</v>
      </c>
      <c r="E18" s="236">
        <v>28019614.677735001</v>
      </c>
      <c r="F18" s="236">
        <v>20713746.445365001</v>
      </c>
      <c r="G18" s="236">
        <v>1937899.403186</v>
      </c>
      <c r="H18" s="236">
        <v>1972192.6887369999</v>
      </c>
      <c r="I18" s="236">
        <v>786786.33084399998</v>
      </c>
      <c r="J18" s="236">
        <v>1185406.3578929999</v>
      </c>
    </row>
    <row r="19" spans="2:10">
      <c r="B19" s="235" t="s">
        <v>420</v>
      </c>
      <c r="C19" s="236">
        <v>36310584.437802002</v>
      </c>
      <c r="D19" s="236">
        <v>31962639.458264001</v>
      </c>
      <c r="E19" s="236">
        <v>10917177.124768</v>
      </c>
      <c r="F19" s="236">
        <v>21045462.333496001</v>
      </c>
      <c r="G19" s="236">
        <v>871268.76533900003</v>
      </c>
      <c r="H19" s="236">
        <v>3476676.214199</v>
      </c>
      <c r="I19" s="236">
        <v>469465.70012499997</v>
      </c>
      <c r="J19" s="236">
        <v>3007210.5140740001</v>
      </c>
    </row>
    <row r="20" spans="2:10">
      <c r="B20" s="235" t="s">
        <v>421</v>
      </c>
      <c r="C20" s="236">
        <v>3825383.5247160001</v>
      </c>
      <c r="D20" s="236">
        <v>3600231.8106539999</v>
      </c>
      <c r="E20" s="236">
        <v>24.629006</v>
      </c>
      <c r="F20" s="236">
        <v>3600207.1816480001</v>
      </c>
      <c r="G20" s="236">
        <v>0</v>
      </c>
      <c r="H20" s="236">
        <v>225151.71406200001</v>
      </c>
      <c r="I20" s="236">
        <v>0</v>
      </c>
      <c r="J20" s="236">
        <v>225151.71406200001</v>
      </c>
    </row>
    <row r="21" spans="2:10">
      <c r="B21" s="235" t="s">
        <v>422</v>
      </c>
      <c r="C21" s="236">
        <v>3754510.0146980002</v>
      </c>
      <c r="D21" s="236">
        <v>3114150.6496430002</v>
      </c>
      <c r="E21" s="236">
        <v>2419769.1891720002</v>
      </c>
      <c r="F21" s="236">
        <v>694381.46047100006</v>
      </c>
      <c r="G21" s="236">
        <v>413785.03868100001</v>
      </c>
      <c r="H21" s="236">
        <v>226574.326374</v>
      </c>
      <c r="I21" s="236">
        <v>196281.58504199999</v>
      </c>
      <c r="J21" s="236">
        <v>30292.741332000001</v>
      </c>
    </row>
    <row r="22" spans="2:10">
      <c r="B22" s="235" t="s">
        <v>423</v>
      </c>
      <c r="C22" s="236">
        <v>27703296.972346999</v>
      </c>
      <c r="D22" s="236">
        <v>25237633.849351</v>
      </c>
      <c r="E22" s="236">
        <v>12383660.526904</v>
      </c>
      <c r="F22" s="236">
        <v>12853973.322447</v>
      </c>
      <c r="G22" s="236">
        <v>647507.05426400003</v>
      </c>
      <c r="H22" s="236">
        <v>1818156.068732</v>
      </c>
      <c r="I22" s="236">
        <v>853802.01098599995</v>
      </c>
      <c r="J22" s="236">
        <v>964354.05774600001</v>
      </c>
    </row>
    <row r="23" spans="2:10">
      <c r="B23" s="235" t="s">
        <v>424</v>
      </c>
      <c r="C23" s="236">
        <v>884214.03852499998</v>
      </c>
      <c r="D23" s="236">
        <v>817264.69019200001</v>
      </c>
      <c r="E23" s="236">
        <v>0</v>
      </c>
      <c r="F23" s="236">
        <v>817264.69019200001</v>
      </c>
      <c r="G23" s="236">
        <v>0</v>
      </c>
      <c r="H23" s="236">
        <v>66949.348333000002</v>
      </c>
      <c r="I23" s="236">
        <v>0</v>
      </c>
      <c r="J23" s="236">
        <v>66949.348333000002</v>
      </c>
    </row>
    <row r="24" spans="2:10">
      <c r="B24" s="235" t="s">
        <v>425</v>
      </c>
      <c r="C24" s="236">
        <v>40653423.704296</v>
      </c>
      <c r="D24" s="236">
        <v>37170490.576059997</v>
      </c>
      <c r="E24" s="236">
        <v>10259067.671496</v>
      </c>
      <c r="F24" s="236">
        <v>26911422.904564001</v>
      </c>
      <c r="G24" s="236">
        <v>1120049.4399339999</v>
      </c>
      <c r="H24" s="236">
        <v>2362883.6883020001</v>
      </c>
      <c r="I24" s="236">
        <v>785311.11245999997</v>
      </c>
      <c r="J24" s="236">
        <v>1577572.5758420001</v>
      </c>
    </row>
    <row r="25" spans="2:10">
      <c r="B25" s="235" t="s">
        <v>426</v>
      </c>
      <c r="C25" s="236">
        <v>7325100.6710259998</v>
      </c>
      <c r="D25" s="236">
        <v>5989832.3201369997</v>
      </c>
      <c r="E25" s="236">
        <v>3880040.1996570001</v>
      </c>
      <c r="F25" s="236">
        <v>2109792.12048</v>
      </c>
      <c r="G25" s="236">
        <v>896915.55802</v>
      </c>
      <c r="H25" s="236">
        <v>438352.792869</v>
      </c>
      <c r="I25" s="236">
        <v>365713.00163900002</v>
      </c>
      <c r="J25" s="236">
        <v>72639.791230000003</v>
      </c>
    </row>
    <row r="26" spans="2:10">
      <c r="B26" s="235" t="s">
        <v>427</v>
      </c>
      <c r="C26" s="236">
        <v>7993.5961109999998</v>
      </c>
      <c r="D26" s="236">
        <v>7993.5961109999998</v>
      </c>
      <c r="E26" s="236">
        <v>7993.5961109999998</v>
      </c>
      <c r="F26" s="236">
        <v>0</v>
      </c>
      <c r="G26" s="236">
        <v>0</v>
      </c>
      <c r="H26" s="236">
        <v>0</v>
      </c>
      <c r="I26" s="236">
        <v>0</v>
      </c>
      <c r="J26" s="236">
        <v>0</v>
      </c>
    </row>
    <row r="27" spans="2:10">
      <c r="B27" s="235" t="s">
        <v>428</v>
      </c>
      <c r="C27" s="236">
        <v>212966.010511</v>
      </c>
      <c r="D27" s="236">
        <v>183277.26177499999</v>
      </c>
      <c r="E27" s="236">
        <v>183277.26177499999</v>
      </c>
      <c r="F27" s="236">
        <v>0</v>
      </c>
      <c r="G27" s="236">
        <v>0</v>
      </c>
      <c r="H27" s="236">
        <v>29688.748736000001</v>
      </c>
      <c r="I27" s="236">
        <v>29688.748736000001</v>
      </c>
      <c r="J27" s="236">
        <v>0</v>
      </c>
    </row>
    <row r="28" spans="2:10">
      <c r="B28" s="235" t="s">
        <v>429</v>
      </c>
      <c r="C28" s="236">
        <v>335581.21866800007</v>
      </c>
      <c r="D28" s="236">
        <v>305611.41810500005</v>
      </c>
      <c r="E28" s="236">
        <v>305532.59346200002</v>
      </c>
      <c r="F28" s="236">
        <v>78.824642999999995</v>
      </c>
      <c r="G28" s="236">
        <v>29969.800563000001</v>
      </c>
      <c r="H28" s="236">
        <v>0</v>
      </c>
      <c r="I28" s="236">
        <v>0</v>
      </c>
      <c r="J28" s="236">
        <v>0</v>
      </c>
    </row>
    <row r="29" spans="2:10">
      <c r="B29" s="235" t="s">
        <v>430</v>
      </c>
      <c r="C29" s="236">
        <v>3549.3515950000001</v>
      </c>
      <c r="D29" s="236">
        <v>3549.3515950000001</v>
      </c>
      <c r="E29" s="236">
        <v>3549.3515950000001</v>
      </c>
      <c r="F29" s="236">
        <v>0</v>
      </c>
      <c r="G29" s="236">
        <v>0</v>
      </c>
      <c r="H29" s="236">
        <v>0</v>
      </c>
      <c r="I29" s="236">
        <v>0</v>
      </c>
      <c r="J29" s="236">
        <v>0</v>
      </c>
    </row>
    <row r="30" spans="2:10" ht="13.5" thickBot="1">
      <c r="B30" s="237" t="s">
        <v>431</v>
      </c>
      <c r="C30" s="238">
        <v>32031220.506016999</v>
      </c>
      <c r="D30" s="238">
        <v>29381751.263391003</v>
      </c>
      <c r="E30" s="238">
        <v>10445770.245654</v>
      </c>
      <c r="F30" s="238">
        <v>18935981.017737001</v>
      </c>
      <c r="G30" s="238">
        <v>978169.18229300005</v>
      </c>
      <c r="H30" s="238">
        <v>1671300.060333</v>
      </c>
      <c r="I30" s="238">
        <v>479728.24901999999</v>
      </c>
      <c r="J30" s="238">
        <v>1191571.811313</v>
      </c>
    </row>
    <row r="31" spans="2:10" ht="13.5" thickBot="1">
      <c r="B31" s="239"/>
      <c r="C31" s="114"/>
      <c r="D31" s="114"/>
      <c r="E31" s="114"/>
      <c r="F31" s="114"/>
      <c r="G31" s="114"/>
      <c r="H31" s="114"/>
      <c r="I31" s="114"/>
      <c r="J31" s="114"/>
    </row>
    <row r="32" spans="2:10" ht="13.5" thickBot="1">
      <c r="B32" s="241" t="s">
        <v>432</v>
      </c>
      <c r="C32" s="242">
        <v>260535157.54117399</v>
      </c>
      <c r="D32" s="242">
        <v>238301284.63198602</v>
      </c>
      <c r="E32" s="242">
        <v>104239663.057539</v>
      </c>
      <c r="F32" s="242">
        <v>134061621.57444701</v>
      </c>
      <c r="G32" s="242">
        <v>8163139.5803669998</v>
      </c>
      <c r="H32" s="242">
        <v>14070733.328821</v>
      </c>
      <c r="I32" s="242">
        <v>4678685.5257949997</v>
      </c>
      <c r="J32" s="242">
        <v>9392047.803026</v>
      </c>
    </row>
    <row r="34" spans="2:3">
      <c r="B34" s="1" t="s">
        <v>176</v>
      </c>
    </row>
    <row r="35" spans="2:3">
      <c r="B35" s="114" t="s">
        <v>433</v>
      </c>
      <c r="C35" s="411"/>
    </row>
    <row r="36" spans="2:3">
      <c r="B36" s="268"/>
    </row>
    <row r="37" spans="2:3">
      <c r="B37" s="114" t="s">
        <v>34</v>
      </c>
    </row>
  </sheetData>
  <mergeCells count="13">
    <mergeCell ref="H10:H11"/>
    <mergeCell ref="I10:I11"/>
    <mergeCell ref="J10:J11"/>
    <mergeCell ref="B4:J4"/>
    <mergeCell ref="B5:J5"/>
    <mergeCell ref="B9:B11"/>
    <mergeCell ref="C9:C11"/>
    <mergeCell ref="D9:F9"/>
    <mergeCell ref="G9:G11"/>
    <mergeCell ref="H9:J9"/>
    <mergeCell ref="D10:D11"/>
    <mergeCell ref="E10:E11"/>
    <mergeCell ref="F10:F11"/>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J3" location="'Índice '!A1" tooltip="Ir al Índice" display="Volver" xr:uid="{496D4BE9-B005-46B7-8581-4BAFF20EA676}"/>
  </hyperlinks>
  <pageMargins left="0.75" right="0.75" top="1" bottom="1" header="0" footer="0"/>
  <pageSetup scale="46" orientation="landscape" r:id="rId1"/>
  <headerFooter alignWithMargins="0">
    <oddFooter>&amp;L- &amp;P -&amp;R&amp;D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64E00-02BF-4D1E-9BC9-F55163396683}">
  <sheetPr codeName="Hoja28">
    <tabColor theme="4" tint="0.79998168889431442"/>
    <pageSetUpPr fitToPage="1"/>
  </sheetPr>
  <dimension ref="A1:N41"/>
  <sheetViews>
    <sheetView showGridLines="0" zoomScale="85" zoomScaleNormal="85" workbookViewId="0"/>
  </sheetViews>
  <sheetFormatPr baseColWidth="10" defaultColWidth="11.5703125" defaultRowHeight="12.75" outlineLevelRow="1"/>
  <cols>
    <col min="1" max="1" width="8.140625" bestFit="1" customWidth="1"/>
    <col min="2" max="2" width="35.7109375" style="1" customWidth="1"/>
    <col min="3" max="14" width="16.28515625" style="1" customWidth="1"/>
    <col min="15" max="16384" width="11.5703125" style="1"/>
  </cols>
  <sheetData>
    <row r="1" spans="1:14">
      <c r="B1" s="117"/>
    </row>
    <row r="2" spans="1:14" s="310" customFormat="1" ht="29.45" hidden="1" customHeight="1" outlineLevel="1">
      <c r="A2"/>
      <c r="B2" s="206"/>
      <c r="C2" s="295" t="s">
        <v>924</v>
      </c>
      <c r="D2" s="295" t="s">
        <v>925</v>
      </c>
      <c r="E2" s="295" t="s">
        <v>926</v>
      </c>
      <c r="F2" s="295" t="s">
        <v>927</v>
      </c>
      <c r="G2" s="295" t="s">
        <v>928</v>
      </c>
      <c r="H2" s="295" t="s">
        <v>929</v>
      </c>
      <c r="I2" s="295" t="s">
        <v>930</v>
      </c>
      <c r="J2" s="295" t="s">
        <v>931</v>
      </c>
      <c r="K2" s="295" t="s">
        <v>932</v>
      </c>
      <c r="L2" s="295" t="s">
        <v>933</v>
      </c>
      <c r="M2" s="295" t="s">
        <v>934</v>
      </c>
      <c r="N2" s="295" t="s">
        <v>935</v>
      </c>
    </row>
    <row r="3" spans="1:14" ht="25.15" customHeight="1" collapsed="1" thickBot="1">
      <c r="B3" s="209" t="s">
        <v>400</v>
      </c>
      <c r="N3" s="210" t="s">
        <v>36</v>
      </c>
    </row>
    <row r="4" spans="1:14" ht="17.45" customHeight="1">
      <c r="B4" s="14" t="s">
        <v>936</v>
      </c>
      <c r="C4" s="15"/>
      <c r="D4" s="15"/>
      <c r="E4" s="15"/>
      <c r="F4" s="15"/>
      <c r="G4" s="15"/>
      <c r="H4" s="15"/>
      <c r="I4" s="15"/>
      <c r="J4" s="15"/>
      <c r="K4" s="15"/>
      <c r="L4" s="15"/>
      <c r="M4" s="15"/>
      <c r="N4" s="16"/>
    </row>
    <row r="5" spans="1:14" ht="22.5" customHeight="1" thickBot="1">
      <c r="B5" s="369" t="s">
        <v>402</v>
      </c>
      <c r="C5" s="370"/>
      <c r="D5" s="370"/>
      <c r="E5" s="370"/>
      <c r="F5" s="370"/>
      <c r="G5" s="370"/>
      <c r="H5" s="370"/>
      <c r="I5" s="370"/>
      <c r="J5" s="370"/>
      <c r="K5" s="370"/>
      <c r="L5" s="370"/>
      <c r="M5" s="370"/>
      <c r="N5" s="371"/>
    </row>
    <row r="6" spans="1:14" ht="21" customHeight="1">
      <c r="B6" s="373"/>
      <c r="C6" s="373"/>
      <c r="D6" s="373"/>
      <c r="E6" s="373"/>
      <c r="F6" s="373"/>
      <c r="G6" s="373"/>
      <c r="H6" s="373"/>
      <c r="I6" s="365"/>
      <c r="J6" s="365"/>
    </row>
    <row r="7" spans="1:14" ht="15.75" customHeight="1">
      <c r="B7" s="215" t="s">
        <v>403</v>
      </c>
      <c r="C7" s="299" t="s">
        <v>937</v>
      </c>
      <c r="D7" s="300"/>
      <c r="E7" s="300"/>
      <c r="F7" s="300"/>
      <c r="G7" s="300"/>
      <c r="H7" s="300"/>
      <c r="I7" s="300"/>
      <c r="J7" s="300"/>
      <c r="K7" s="248" t="s">
        <v>938</v>
      </c>
      <c r="L7" s="272"/>
      <c r="M7" s="272"/>
      <c r="N7" s="220"/>
    </row>
    <row r="8" spans="1:14" ht="15.75" customHeight="1">
      <c r="B8" s="221"/>
      <c r="C8" s="303"/>
      <c r="D8" s="304"/>
      <c r="E8" s="304"/>
      <c r="F8" s="304"/>
      <c r="G8" s="304"/>
      <c r="H8" s="304"/>
      <c r="I8" s="304"/>
      <c r="J8" s="304"/>
      <c r="K8" s="250"/>
      <c r="L8" s="286"/>
      <c r="M8" s="286"/>
      <c r="N8" s="264"/>
    </row>
    <row r="9" spans="1:14">
      <c r="B9" s="221"/>
      <c r="C9" s="409" t="s">
        <v>413</v>
      </c>
      <c r="D9" s="406" t="s">
        <v>919</v>
      </c>
      <c r="E9" s="407"/>
      <c r="F9" s="408"/>
      <c r="G9" s="282" t="s">
        <v>920</v>
      </c>
      <c r="H9" s="406" t="s">
        <v>921</v>
      </c>
      <c r="I9" s="407"/>
      <c r="J9" s="408"/>
      <c r="K9" s="216" t="s">
        <v>413</v>
      </c>
      <c r="L9" s="406" t="s">
        <v>939</v>
      </c>
      <c r="M9" s="407"/>
      <c r="N9" s="408"/>
    </row>
    <row r="10" spans="1:14">
      <c r="B10" s="221"/>
      <c r="C10" s="412"/>
      <c r="D10" s="223" t="s">
        <v>413</v>
      </c>
      <c r="E10" s="223" t="s">
        <v>922</v>
      </c>
      <c r="F10" s="223" t="s">
        <v>923</v>
      </c>
      <c r="G10" s="287"/>
      <c r="H10" s="223" t="s">
        <v>413</v>
      </c>
      <c r="I10" s="223" t="s">
        <v>922</v>
      </c>
      <c r="J10" s="223" t="s">
        <v>923</v>
      </c>
      <c r="K10" s="222"/>
      <c r="L10" s="282" t="s">
        <v>940</v>
      </c>
      <c r="M10" s="282" t="s">
        <v>941</v>
      </c>
      <c r="N10" s="282" t="s">
        <v>942</v>
      </c>
    </row>
    <row r="11" spans="1:14">
      <c r="B11" s="227"/>
      <c r="C11" s="410"/>
      <c r="D11" s="229"/>
      <c r="E11" s="229"/>
      <c r="F11" s="229"/>
      <c r="G11" s="292"/>
      <c r="H11" s="229"/>
      <c r="I11" s="229"/>
      <c r="J11" s="229"/>
      <c r="K11" s="228"/>
      <c r="L11" s="292"/>
      <c r="M11" s="292"/>
      <c r="N11" s="292"/>
    </row>
    <row r="12" spans="1:14">
      <c r="B12" s="390"/>
      <c r="C12" s="390"/>
      <c r="D12" s="390"/>
      <c r="E12" s="390"/>
      <c r="F12" s="390"/>
      <c r="G12" s="390"/>
      <c r="H12" s="390"/>
      <c r="I12" s="214"/>
      <c r="J12" s="214"/>
      <c r="K12" s="390"/>
      <c r="L12" s="214"/>
      <c r="M12" s="390"/>
      <c r="N12" s="390"/>
    </row>
    <row r="13" spans="1:14" ht="13.5" thickBot="1">
      <c r="B13" s="392"/>
      <c r="C13" s="373"/>
      <c r="D13" s="373"/>
      <c r="E13" s="373"/>
      <c r="F13" s="373"/>
      <c r="G13" s="373"/>
      <c r="H13" s="373"/>
      <c r="I13" s="114"/>
      <c r="J13" s="114"/>
      <c r="K13" s="392"/>
      <c r="L13" s="114"/>
      <c r="M13" s="373"/>
      <c r="N13" s="373"/>
    </row>
    <row r="14" spans="1:14">
      <c r="B14" s="232" t="s">
        <v>415</v>
      </c>
      <c r="C14" s="233">
        <v>6496892.5043310001</v>
      </c>
      <c r="D14" s="233">
        <v>5996866.3275819998</v>
      </c>
      <c r="E14" s="233">
        <v>5319719.8595500002</v>
      </c>
      <c r="F14" s="233">
        <v>677146.468032</v>
      </c>
      <c r="G14" s="233">
        <v>350935.72280699998</v>
      </c>
      <c r="H14" s="233">
        <v>149090.45394199999</v>
      </c>
      <c r="I14" s="233">
        <v>123137.16493299999</v>
      </c>
      <c r="J14" s="233">
        <v>25953.289009</v>
      </c>
      <c r="K14" s="233">
        <v>50007.986110999998</v>
      </c>
      <c r="L14" s="233">
        <v>50007.986110999998</v>
      </c>
      <c r="M14" s="233">
        <v>0</v>
      </c>
      <c r="N14" s="233">
        <v>0</v>
      </c>
    </row>
    <row r="15" spans="1:14">
      <c r="B15" s="235" t="s">
        <v>416</v>
      </c>
      <c r="C15" s="236">
        <v>2709629.9880250003</v>
      </c>
      <c r="D15" s="236">
        <v>2556244.712146</v>
      </c>
      <c r="E15" s="236">
        <v>2556244.712146</v>
      </c>
      <c r="F15" s="236">
        <v>0</v>
      </c>
      <c r="G15" s="236">
        <v>39944.446516000004</v>
      </c>
      <c r="H15" s="236">
        <v>113440.829363</v>
      </c>
      <c r="I15" s="236">
        <v>113440.829363</v>
      </c>
      <c r="J15" s="236">
        <v>0</v>
      </c>
      <c r="K15" s="236">
        <v>0</v>
      </c>
      <c r="L15" s="236">
        <v>0</v>
      </c>
      <c r="M15" s="236">
        <v>0</v>
      </c>
      <c r="N15" s="236">
        <v>0</v>
      </c>
    </row>
    <row r="16" spans="1:14">
      <c r="B16" s="235" t="s">
        <v>417</v>
      </c>
      <c r="C16" s="236">
        <v>3066628.9946159995</v>
      </c>
      <c r="D16" s="236">
        <v>2236283.0447379998</v>
      </c>
      <c r="E16" s="236">
        <v>2120203.0279819998</v>
      </c>
      <c r="F16" s="236">
        <v>116080.016756</v>
      </c>
      <c r="G16" s="236">
        <v>629376.37209199998</v>
      </c>
      <c r="H16" s="236">
        <v>200969.57778600001</v>
      </c>
      <c r="I16" s="236">
        <v>197429.190023</v>
      </c>
      <c r="J16" s="236">
        <v>3540.3877630000002</v>
      </c>
      <c r="K16" s="236">
        <v>0</v>
      </c>
      <c r="L16" s="236">
        <v>0</v>
      </c>
      <c r="M16" s="236">
        <v>0</v>
      </c>
      <c r="N16" s="236">
        <v>0</v>
      </c>
    </row>
    <row r="17" spans="2:14">
      <c r="B17" s="235" t="s">
        <v>418</v>
      </c>
      <c r="C17" s="236">
        <v>20074488.545740999</v>
      </c>
      <c r="D17" s="236">
        <v>19158885.98206</v>
      </c>
      <c r="E17" s="236">
        <v>14792602.123196</v>
      </c>
      <c r="F17" s="236">
        <v>4366283.8588640001</v>
      </c>
      <c r="G17" s="236">
        <v>247318.796672</v>
      </c>
      <c r="H17" s="236">
        <v>668283.76700900006</v>
      </c>
      <c r="I17" s="236">
        <v>277901.60262399999</v>
      </c>
      <c r="J17" s="236">
        <v>390382.16438500001</v>
      </c>
      <c r="K17" s="236">
        <v>575408.281219</v>
      </c>
      <c r="L17" s="236">
        <v>575408.281219</v>
      </c>
      <c r="M17" s="236">
        <v>0</v>
      </c>
      <c r="N17" s="236">
        <v>0</v>
      </c>
    </row>
    <row r="18" spans="2:14">
      <c r="B18" s="235" t="s">
        <v>419</v>
      </c>
      <c r="C18" s="236">
        <v>34038176.956293009</v>
      </c>
      <c r="D18" s="236">
        <v>30885359.689201001</v>
      </c>
      <c r="E18" s="236">
        <v>27078485.373720001</v>
      </c>
      <c r="F18" s="236">
        <v>3806874.3154810001</v>
      </c>
      <c r="G18" s="236">
        <v>1937899.403186</v>
      </c>
      <c r="H18" s="236">
        <v>1214917.863906</v>
      </c>
      <c r="I18" s="236">
        <v>786786.33084399998</v>
      </c>
      <c r="J18" s="236">
        <v>428131.533062</v>
      </c>
      <c r="K18" s="236">
        <v>941129.304015</v>
      </c>
      <c r="L18" s="236">
        <v>941129.304015</v>
      </c>
      <c r="M18" s="236">
        <v>0</v>
      </c>
      <c r="N18" s="236">
        <v>0</v>
      </c>
    </row>
    <row r="19" spans="2:14">
      <c r="B19" s="235" t="s">
        <v>420</v>
      </c>
      <c r="C19" s="236">
        <v>17288020.202317998</v>
      </c>
      <c r="D19" s="236">
        <v>15041575.598002</v>
      </c>
      <c r="E19" s="236">
        <v>9975794.4361349996</v>
      </c>
      <c r="F19" s="236">
        <v>5065781.1618670002</v>
      </c>
      <c r="G19" s="236">
        <v>871268.76533900003</v>
      </c>
      <c r="H19" s="236">
        <v>1375175.838977</v>
      </c>
      <c r="I19" s="236">
        <v>469465.70012499997</v>
      </c>
      <c r="J19" s="236">
        <v>905710.138852</v>
      </c>
      <c r="K19" s="236">
        <v>941382.68863300001</v>
      </c>
      <c r="L19" s="236">
        <v>941382.68863300001</v>
      </c>
      <c r="M19" s="236">
        <v>0</v>
      </c>
      <c r="N19" s="236">
        <v>0</v>
      </c>
    </row>
    <row r="20" spans="2:14">
      <c r="B20" s="235" t="s">
        <v>421</v>
      </c>
      <c r="C20" s="236">
        <v>73233.906448000009</v>
      </c>
      <c r="D20" s="236">
        <v>63798.717923000004</v>
      </c>
      <c r="E20" s="236">
        <v>24.629006</v>
      </c>
      <c r="F20" s="236">
        <v>63774.088917000001</v>
      </c>
      <c r="G20" s="236">
        <v>0</v>
      </c>
      <c r="H20" s="236">
        <v>9435.1885249999996</v>
      </c>
      <c r="I20" s="236">
        <v>0</v>
      </c>
      <c r="J20" s="236">
        <v>9435.1885249999996</v>
      </c>
      <c r="K20" s="236">
        <v>0</v>
      </c>
      <c r="L20" s="236">
        <v>0</v>
      </c>
      <c r="M20" s="236">
        <v>0</v>
      </c>
      <c r="N20" s="236">
        <v>0</v>
      </c>
    </row>
    <row r="21" spans="2:14">
      <c r="B21" s="235" t="s">
        <v>422</v>
      </c>
      <c r="C21" s="236">
        <v>3368255.0800779997</v>
      </c>
      <c r="D21" s="236">
        <v>2738431.072007</v>
      </c>
      <c r="E21" s="236">
        <v>2419769.1891720002</v>
      </c>
      <c r="F21" s="236">
        <v>318661.882835</v>
      </c>
      <c r="G21" s="236">
        <v>413785.03868100001</v>
      </c>
      <c r="H21" s="236">
        <v>216038.96938999998</v>
      </c>
      <c r="I21" s="236">
        <v>196281.58504199999</v>
      </c>
      <c r="J21" s="236">
        <v>19757.384348</v>
      </c>
      <c r="K21" s="236">
        <v>0</v>
      </c>
      <c r="L21" s="236">
        <v>0</v>
      </c>
      <c r="M21" s="236">
        <v>0</v>
      </c>
      <c r="N21" s="236">
        <v>0</v>
      </c>
    </row>
    <row r="22" spans="2:14">
      <c r="B22" s="235" t="s">
        <v>423</v>
      </c>
      <c r="C22" s="236">
        <v>16720767.871197</v>
      </c>
      <c r="D22" s="236">
        <v>14866320.523693999</v>
      </c>
      <c r="E22" s="236">
        <v>12383660.526904</v>
      </c>
      <c r="F22" s="236">
        <v>2482659.9967899998</v>
      </c>
      <c r="G22" s="236">
        <v>647507.05426400003</v>
      </c>
      <c r="H22" s="236">
        <v>1206940.293239</v>
      </c>
      <c r="I22" s="236">
        <v>853802.01098599995</v>
      </c>
      <c r="J22" s="236">
        <v>353138.28225300001</v>
      </c>
      <c r="K22" s="236">
        <v>0</v>
      </c>
      <c r="L22" s="236">
        <v>0</v>
      </c>
      <c r="M22" s="236">
        <v>0</v>
      </c>
      <c r="N22" s="236">
        <v>0</v>
      </c>
    </row>
    <row r="23" spans="2:14">
      <c r="B23" s="235" t="s">
        <v>424</v>
      </c>
      <c r="C23" s="236">
        <v>97.873372000000003</v>
      </c>
      <c r="D23" s="236">
        <v>79.595984999999999</v>
      </c>
      <c r="E23" s="236">
        <v>0</v>
      </c>
      <c r="F23" s="236">
        <v>79.595984999999999</v>
      </c>
      <c r="G23" s="236">
        <v>0</v>
      </c>
      <c r="H23" s="236">
        <v>18.277387000000001</v>
      </c>
      <c r="I23" s="236">
        <v>0</v>
      </c>
      <c r="J23" s="236">
        <v>18.277387000000001</v>
      </c>
      <c r="K23" s="236">
        <v>0</v>
      </c>
      <c r="L23" s="236">
        <v>0</v>
      </c>
      <c r="M23" s="236">
        <v>0</v>
      </c>
      <c r="N23" s="236">
        <v>0</v>
      </c>
    </row>
    <row r="24" spans="2:14">
      <c r="B24" s="235" t="s">
        <v>425</v>
      </c>
      <c r="C24" s="236">
        <v>17395665.429632999</v>
      </c>
      <c r="D24" s="236">
        <v>15015932.875309002</v>
      </c>
      <c r="E24" s="236">
        <v>10228721.639898</v>
      </c>
      <c r="F24" s="236">
        <v>4787211.2354110004</v>
      </c>
      <c r="G24" s="236">
        <v>1120049.4399339999</v>
      </c>
      <c r="H24" s="236">
        <v>1259683.11439</v>
      </c>
      <c r="I24" s="236">
        <v>785311.11245999997</v>
      </c>
      <c r="J24" s="236">
        <v>474372.00193000003</v>
      </c>
      <c r="K24" s="236">
        <v>30346.031598000001</v>
      </c>
      <c r="L24" s="236">
        <v>30346.031598000001</v>
      </c>
      <c r="M24" s="236">
        <v>0</v>
      </c>
      <c r="N24" s="236">
        <v>0</v>
      </c>
    </row>
    <row r="25" spans="2:14">
      <c r="B25" s="235" t="s">
        <v>426</v>
      </c>
      <c r="C25" s="236">
        <v>5624748.8117270004</v>
      </c>
      <c r="D25" s="236">
        <v>4327292.7582569998</v>
      </c>
      <c r="E25" s="236">
        <v>3880040.1996570001</v>
      </c>
      <c r="F25" s="236">
        <v>447252.55859999999</v>
      </c>
      <c r="G25" s="236">
        <v>896915.55802</v>
      </c>
      <c r="H25" s="236">
        <v>400540.49545000005</v>
      </c>
      <c r="I25" s="236">
        <v>365713.00163900002</v>
      </c>
      <c r="J25" s="236">
        <v>34827.493811</v>
      </c>
      <c r="K25" s="236">
        <v>0</v>
      </c>
      <c r="L25" s="236">
        <v>0</v>
      </c>
      <c r="M25" s="236">
        <v>0</v>
      </c>
      <c r="N25" s="236">
        <v>0</v>
      </c>
    </row>
    <row r="26" spans="2:14">
      <c r="B26" s="235" t="s">
        <v>427</v>
      </c>
      <c r="C26" s="236">
        <v>7993.5961109999998</v>
      </c>
      <c r="D26" s="236">
        <v>7993.5961109999998</v>
      </c>
      <c r="E26" s="236">
        <v>7993.5961109999998</v>
      </c>
      <c r="F26" s="236">
        <v>0</v>
      </c>
      <c r="G26" s="236">
        <v>0</v>
      </c>
      <c r="H26" s="236">
        <v>0</v>
      </c>
      <c r="I26" s="236">
        <v>0</v>
      </c>
      <c r="J26" s="236">
        <v>0</v>
      </c>
      <c r="K26" s="236">
        <v>0</v>
      </c>
      <c r="L26" s="236">
        <v>0</v>
      </c>
      <c r="M26" s="236">
        <v>0</v>
      </c>
      <c r="N26" s="236">
        <v>0</v>
      </c>
    </row>
    <row r="27" spans="2:14">
      <c r="B27" s="235" t="s">
        <v>428</v>
      </c>
      <c r="C27" s="236">
        <v>212966.010511</v>
      </c>
      <c r="D27" s="236">
        <v>183277.26177499999</v>
      </c>
      <c r="E27" s="236">
        <v>183277.26177499999</v>
      </c>
      <c r="F27" s="236">
        <v>0</v>
      </c>
      <c r="G27" s="236">
        <v>0</v>
      </c>
      <c r="H27" s="236">
        <v>29688.748736000001</v>
      </c>
      <c r="I27" s="236">
        <v>29688.748736000001</v>
      </c>
      <c r="J27" s="236">
        <v>0</v>
      </c>
      <c r="K27" s="236">
        <v>0</v>
      </c>
      <c r="L27" s="236">
        <v>0</v>
      </c>
      <c r="M27" s="236">
        <v>0</v>
      </c>
      <c r="N27" s="236">
        <v>0</v>
      </c>
    </row>
    <row r="28" spans="2:14">
      <c r="B28" s="235" t="s">
        <v>429</v>
      </c>
      <c r="C28" s="236">
        <v>301409.65917600004</v>
      </c>
      <c r="D28" s="236">
        <v>271439.85861300002</v>
      </c>
      <c r="E28" s="236">
        <v>271439.85861300002</v>
      </c>
      <c r="F28" s="236">
        <v>0</v>
      </c>
      <c r="G28" s="236">
        <v>29969.800563000001</v>
      </c>
      <c r="H28" s="236">
        <v>0</v>
      </c>
      <c r="I28" s="236">
        <v>0</v>
      </c>
      <c r="J28" s="236">
        <v>0</v>
      </c>
      <c r="K28" s="236">
        <v>34092.734849</v>
      </c>
      <c r="L28" s="236">
        <v>34092.734849</v>
      </c>
      <c r="M28" s="236">
        <v>0</v>
      </c>
      <c r="N28" s="236">
        <v>0</v>
      </c>
    </row>
    <row r="29" spans="2:14">
      <c r="B29" s="235" t="s">
        <v>430</v>
      </c>
      <c r="C29" s="236">
        <v>3549.3515950000001</v>
      </c>
      <c r="D29" s="236">
        <v>3549.3515950000001</v>
      </c>
      <c r="E29" s="236">
        <v>3549.3515950000001</v>
      </c>
      <c r="F29" s="236">
        <v>0</v>
      </c>
      <c r="G29" s="236">
        <v>0</v>
      </c>
      <c r="H29" s="236">
        <v>0</v>
      </c>
      <c r="I29" s="236">
        <v>0</v>
      </c>
      <c r="J29" s="236">
        <v>0</v>
      </c>
      <c r="K29" s="236">
        <v>0</v>
      </c>
      <c r="L29" s="236">
        <v>0</v>
      </c>
      <c r="M29" s="236">
        <v>0</v>
      </c>
      <c r="N29" s="236">
        <v>0</v>
      </c>
    </row>
    <row r="30" spans="2:14" ht="13.5" thickBot="1">
      <c r="B30" s="237" t="s">
        <v>431</v>
      </c>
      <c r="C30" s="238">
        <v>13712308.947830001</v>
      </c>
      <c r="D30" s="238">
        <v>11998235.152689001</v>
      </c>
      <c r="E30" s="238">
        <v>10307500.878536001</v>
      </c>
      <c r="F30" s="238">
        <v>1690734.274153</v>
      </c>
      <c r="G30" s="238">
        <v>978169.18229300005</v>
      </c>
      <c r="H30" s="238">
        <v>735904.61284800002</v>
      </c>
      <c r="I30" s="238">
        <v>479728.24901999999</v>
      </c>
      <c r="J30" s="238">
        <v>256176.363828</v>
      </c>
      <c r="K30" s="238">
        <v>138269.36711799999</v>
      </c>
      <c r="L30" s="238">
        <v>138269.36711799999</v>
      </c>
      <c r="M30" s="238">
        <v>0</v>
      </c>
      <c r="N30" s="238">
        <v>0</v>
      </c>
    </row>
    <row r="31" spans="2:14" ht="13.5" thickBot="1">
      <c r="B31" s="239"/>
      <c r="C31" s="114"/>
      <c r="D31" s="114"/>
      <c r="E31" s="114"/>
      <c r="F31" s="114"/>
      <c r="G31" s="114"/>
      <c r="H31" s="114"/>
      <c r="I31" s="114"/>
      <c r="J31" s="114"/>
      <c r="K31" s="114"/>
      <c r="L31" s="114"/>
      <c r="M31" s="114"/>
      <c r="N31" s="114"/>
    </row>
    <row r="32" spans="2:14" ht="13.5" thickBot="1">
      <c r="B32" s="241" t="s">
        <v>432</v>
      </c>
      <c r="C32" s="242">
        <v>141094833.729002</v>
      </c>
      <c r="D32" s="242">
        <v>125351566.11768699</v>
      </c>
      <c r="E32" s="242">
        <v>101529026.663996</v>
      </c>
      <c r="F32" s="242">
        <v>23822539.453690998</v>
      </c>
      <c r="G32" s="242">
        <v>8163139.5803669998</v>
      </c>
      <c r="H32" s="242">
        <v>7580128.030948</v>
      </c>
      <c r="I32" s="242">
        <v>4678685.5257949997</v>
      </c>
      <c r="J32" s="242">
        <v>2901442.5051529999</v>
      </c>
      <c r="K32" s="242">
        <v>2710636.3935429999</v>
      </c>
      <c r="L32" s="242">
        <v>2710636.3935429999</v>
      </c>
      <c r="M32" s="242">
        <v>0</v>
      </c>
      <c r="N32" s="242">
        <v>0</v>
      </c>
    </row>
    <row r="34" spans="2:2">
      <c r="B34" s="114" t="s">
        <v>176</v>
      </c>
    </row>
    <row r="35" spans="2:2">
      <c r="B35" s="268" t="s">
        <v>943</v>
      </c>
    </row>
    <row r="36" spans="2:2">
      <c r="B36" s="268" t="s">
        <v>944</v>
      </c>
    </row>
    <row r="37" spans="2:2">
      <c r="B37" s="268" t="s">
        <v>945</v>
      </c>
    </row>
    <row r="38" spans="2:2">
      <c r="B38" s="268" t="s">
        <v>944</v>
      </c>
    </row>
    <row r="39" spans="2:2">
      <c r="B39" s="268" t="s">
        <v>433</v>
      </c>
    </row>
    <row r="41" spans="2:2">
      <c r="B41" s="114" t="s">
        <v>34</v>
      </c>
    </row>
  </sheetData>
  <mergeCells count="20">
    <mergeCell ref="L9:N9"/>
    <mergeCell ref="D10:D11"/>
    <mergeCell ref="E10:E11"/>
    <mergeCell ref="F10:F11"/>
    <mergeCell ref="H10:H11"/>
    <mergeCell ref="I10:I11"/>
    <mergeCell ref="J10:J11"/>
    <mergeCell ref="L10:L11"/>
    <mergeCell ref="M10:M11"/>
    <mergeCell ref="N10:N11"/>
    <mergeCell ref="B4:N4"/>
    <mergeCell ref="B5:N5"/>
    <mergeCell ref="B7:B11"/>
    <mergeCell ref="C7:J8"/>
    <mergeCell ref="K7:N8"/>
    <mergeCell ref="C9:C11"/>
    <mergeCell ref="D9:F9"/>
    <mergeCell ref="G9:G11"/>
    <mergeCell ref="H9:J9"/>
    <mergeCell ref="K9:K11"/>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N3" location="'Índice '!A1" tooltip="Ir al Índice" display="Volver" xr:uid="{71653D6D-2141-47B4-8A52-9A39912E04CE}"/>
  </hyperlinks>
  <pageMargins left="0.75" right="0.75" top="1" bottom="1" header="0" footer="0"/>
  <pageSetup scale="34" orientation="landscape" r:id="rId1"/>
  <headerFooter alignWithMargins="0">
    <oddFooter>&amp;L- &amp;P -&amp;R&amp;D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00D9A-94C0-4009-9181-D1A152371D87}">
  <sheetPr codeName="Hoja38">
    <tabColor theme="4" tint="0.79998168889431442"/>
    <pageSetUpPr fitToPage="1"/>
  </sheetPr>
  <dimension ref="A1:K37"/>
  <sheetViews>
    <sheetView showGridLines="0" zoomScale="85" zoomScaleNormal="85" workbookViewId="0"/>
  </sheetViews>
  <sheetFormatPr baseColWidth="10" defaultColWidth="11.5703125" defaultRowHeight="12.75" outlineLevelRow="1"/>
  <cols>
    <col min="1" max="1" width="8.140625" bestFit="1" customWidth="1"/>
    <col min="2" max="2" width="51.42578125" style="1" customWidth="1"/>
    <col min="3" max="11" width="19.28515625" style="1" customWidth="1"/>
    <col min="12" max="16384" width="11.5703125" style="1"/>
  </cols>
  <sheetData>
    <row r="1" spans="1:11">
      <c r="B1" s="117"/>
    </row>
    <row r="2" spans="1:11" s="310" customFormat="1" ht="31.15" hidden="1" customHeight="1" outlineLevel="1">
      <c r="A2"/>
      <c r="B2" s="206"/>
      <c r="C2" s="295" t="s">
        <v>946</v>
      </c>
      <c r="D2" s="295" t="s">
        <v>947</v>
      </c>
      <c r="E2" s="295" t="s">
        <v>948</v>
      </c>
      <c r="F2" s="295" t="s">
        <v>949</v>
      </c>
      <c r="G2" s="295" t="s">
        <v>950</v>
      </c>
      <c r="H2" s="295" t="s">
        <v>951</v>
      </c>
      <c r="I2" s="295" t="s">
        <v>952</v>
      </c>
      <c r="J2" s="295" t="s">
        <v>953</v>
      </c>
      <c r="K2" s="295" t="s">
        <v>954</v>
      </c>
    </row>
    <row r="3" spans="1:11" ht="29.45" customHeight="1" collapsed="1" thickBot="1">
      <c r="B3" s="209" t="s">
        <v>400</v>
      </c>
      <c r="K3" s="210" t="s">
        <v>36</v>
      </c>
    </row>
    <row r="4" spans="1:11" ht="17.45" customHeight="1">
      <c r="B4" s="413" t="s">
        <v>955</v>
      </c>
      <c r="C4" s="414"/>
      <c r="D4" s="414"/>
      <c r="E4" s="414"/>
      <c r="F4" s="414"/>
      <c r="G4" s="414"/>
      <c r="H4" s="414"/>
      <c r="I4" s="414"/>
      <c r="J4" s="414"/>
      <c r="K4" s="415"/>
    </row>
    <row r="5" spans="1:11" ht="22.5" customHeight="1" thickBot="1">
      <c r="B5" s="369" t="s">
        <v>402</v>
      </c>
      <c r="C5" s="370"/>
      <c r="D5" s="370"/>
      <c r="E5" s="370"/>
      <c r="F5" s="370"/>
      <c r="G5" s="370"/>
      <c r="H5" s="370"/>
      <c r="I5" s="370"/>
      <c r="J5" s="370"/>
      <c r="K5" s="371"/>
    </row>
    <row r="6" spans="1:11">
      <c r="B6" s="373"/>
      <c r="C6" s="373"/>
      <c r="D6" s="373"/>
      <c r="E6" s="373"/>
      <c r="F6" s="373"/>
      <c r="G6" s="373"/>
      <c r="H6" s="365"/>
      <c r="I6" s="365"/>
      <c r="J6" s="365"/>
      <c r="K6" s="365"/>
    </row>
    <row r="7" spans="1:11" ht="15.75" customHeight="1">
      <c r="B7" s="215" t="s">
        <v>403</v>
      </c>
      <c r="C7" s="248" t="s">
        <v>956</v>
      </c>
      <c r="D7" s="272"/>
      <c r="E7" s="220"/>
      <c r="F7" s="248" t="s">
        <v>957</v>
      </c>
      <c r="G7" s="272"/>
      <c r="H7" s="220"/>
      <c r="I7" s="248" t="s">
        <v>958</v>
      </c>
      <c r="J7" s="272"/>
      <c r="K7" s="220"/>
    </row>
    <row r="8" spans="1:11" ht="15.75" customHeight="1">
      <c r="B8" s="221"/>
      <c r="C8" s="250"/>
      <c r="D8" s="286"/>
      <c r="E8" s="264"/>
      <c r="F8" s="250"/>
      <c r="G8" s="286"/>
      <c r="H8" s="264"/>
      <c r="I8" s="250"/>
      <c r="J8" s="286"/>
      <c r="K8" s="264"/>
    </row>
    <row r="9" spans="1:11">
      <c r="B9" s="221"/>
      <c r="C9" s="216" t="s">
        <v>413</v>
      </c>
      <c r="D9" s="406" t="s">
        <v>959</v>
      </c>
      <c r="E9" s="408"/>
      <c r="F9" s="216" t="s">
        <v>413</v>
      </c>
      <c r="G9" s="406" t="s">
        <v>959</v>
      </c>
      <c r="H9" s="408"/>
      <c r="I9" s="216" t="s">
        <v>413</v>
      </c>
      <c r="J9" s="406" t="s">
        <v>959</v>
      </c>
      <c r="K9" s="408"/>
    </row>
    <row r="10" spans="1:11">
      <c r="B10" s="221"/>
      <c r="C10" s="222"/>
      <c r="D10" s="282" t="s">
        <v>940</v>
      </c>
      <c r="E10" s="282" t="s">
        <v>942</v>
      </c>
      <c r="F10" s="222"/>
      <c r="G10" s="282" t="s">
        <v>940</v>
      </c>
      <c r="H10" s="282" t="s">
        <v>942</v>
      </c>
      <c r="I10" s="222"/>
      <c r="J10" s="282" t="s">
        <v>940</v>
      </c>
      <c r="K10" s="282" t="s">
        <v>942</v>
      </c>
    </row>
    <row r="11" spans="1:11">
      <c r="B11" s="227"/>
      <c r="C11" s="228"/>
      <c r="D11" s="292"/>
      <c r="E11" s="292"/>
      <c r="F11" s="228"/>
      <c r="G11" s="292"/>
      <c r="H11" s="292"/>
      <c r="I11" s="228"/>
      <c r="J11" s="292"/>
      <c r="K11" s="292"/>
    </row>
    <row r="12" spans="1:11">
      <c r="B12" s="390"/>
      <c r="C12" s="390"/>
      <c r="D12" s="214"/>
      <c r="E12" s="390"/>
      <c r="F12" s="390"/>
      <c r="G12" s="390"/>
      <c r="H12" s="214"/>
      <c r="I12" s="214"/>
      <c r="J12" s="390"/>
      <c r="K12" s="390"/>
    </row>
    <row r="13" spans="1:11" ht="13.5" thickBot="1">
      <c r="B13" s="392"/>
      <c r="C13" s="392"/>
      <c r="D13" s="114"/>
      <c r="E13" s="373"/>
      <c r="F13" s="373"/>
      <c r="G13" s="373"/>
      <c r="H13" s="114"/>
      <c r="I13" s="114"/>
      <c r="J13" s="373"/>
      <c r="K13" s="373"/>
    </row>
    <row r="14" spans="1:11">
      <c r="B14" s="232" t="s">
        <v>415</v>
      </c>
      <c r="C14" s="233">
        <v>2097317.8164310004</v>
      </c>
      <c r="D14" s="233">
        <v>2063454.1478880001</v>
      </c>
      <c r="E14" s="233">
        <v>33863.668543</v>
      </c>
      <c r="F14" s="233">
        <v>246565.70017099997</v>
      </c>
      <c r="G14" s="233">
        <v>239242.43512499999</v>
      </c>
      <c r="H14" s="233">
        <v>7323.2650460000004</v>
      </c>
      <c r="I14" s="233">
        <v>1850752.11626</v>
      </c>
      <c r="J14" s="233">
        <v>1824211.712763</v>
      </c>
      <c r="K14" s="233">
        <v>26540.403496999999</v>
      </c>
    </row>
    <row r="15" spans="1:11">
      <c r="B15" s="235" t="s">
        <v>416</v>
      </c>
      <c r="C15" s="236">
        <v>0</v>
      </c>
      <c r="D15" s="236">
        <v>0</v>
      </c>
      <c r="E15" s="236">
        <v>0</v>
      </c>
      <c r="F15" s="236">
        <v>0</v>
      </c>
      <c r="G15" s="236">
        <v>0</v>
      </c>
      <c r="H15" s="236">
        <v>0</v>
      </c>
      <c r="I15" s="236">
        <v>0</v>
      </c>
      <c r="J15" s="236">
        <v>0</v>
      </c>
      <c r="K15" s="236">
        <v>0</v>
      </c>
    </row>
    <row r="16" spans="1:11">
      <c r="B16" s="235" t="s">
        <v>417</v>
      </c>
      <c r="C16" s="236">
        <v>1687566.1291729999</v>
      </c>
      <c r="D16" s="236">
        <v>1661652.25572</v>
      </c>
      <c r="E16" s="236">
        <v>25913.873453</v>
      </c>
      <c r="F16" s="236">
        <v>107793.949473</v>
      </c>
      <c r="G16" s="236">
        <v>102859.522835</v>
      </c>
      <c r="H16" s="236">
        <v>4934.4266379999999</v>
      </c>
      <c r="I16" s="236">
        <v>1579772.1797</v>
      </c>
      <c r="J16" s="236">
        <v>1558792.7328850001</v>
      </c>
      <c r="K16" s="236">
        <v>20979.446814999999</v>
      </c>
    </row>
    <row r="17" spans="2:11">
      <c r="B17" s="235" t="s">
        <v>418</v>
      </c>
      <c r="C17" s="236">
        <v>18085940.034192</v>
      </c>
      <c r="D17" s="236">
        <v>17494694.526143998</v>
      </c>
      <c r="E17" s="236">
        <v>591245.50804800005</v>
      </c>
      <c r="F17" s="236">
        <v>5339566.402679</v>
      </c>
      <c r="G17" s="236">
        <v>5048739.8528850004</v>
      </c>
      <c r="H17" s="236">
        <v>290826.54979399999</v>
      </c>
      <c r="I17" s="236">
        <v>12746373.631513</v>
      </c>
      <c r="J17" s="236">
        <v>12445954.673258999</v>
      </c>
      <c r="K17" s="236">
        <v>300418.958254</v>
      </c>
    </row>
    <row r="18" spans="2:11">
      <c r="B18" s="235" t="s">
        <v>419</v>
      </c>
      <c r="C18" s="236">
        <v>17664146.954714999</v>
      </c>
      <c r="D18" s="236">
        <v>16906872.129884001</v>
      </c>
      <c r="E18" s="236">
        <v>757274.82483099995</v>
      </c>
      <c r="F18" s="236">
        <v>3154200.1729779998</v>
      </c>
      <c r="G18" s="236">
        <v>2906212.9347319999</v>
      </c>
      <c r="H18" s="236">
        <v>247987.23824599999</v>
      </c>
      <c r="I18" s="236">
        <v>14509946.781737</v>
      </c>
      <c r="J18" s="236">
        <v>14000659.195152</v>
      </c>
      <c r="K18" s="236">
        <v>509287.58658499998</v>
      </c>
    </row>
    <row r="19" spans="2:11">
      <c r="B19" s="235" t="s">
        <v>420</v>
      </c>
      <c r="C19" s="236">
        <v>18081181.546851002</v>
      </c>
      <c r="D19" s="236">
        <v>15979681.171629</v>
      </c>
      <c r="E19" s="236">
        <v>2101500.3752220003</v>
      </c>
      <c r="F19" s="236">
        <v>2599596.4692450003</v>
      </c>
      <c r="G19" s="236">
        <v>2173966.1344920001</v>
      </c>
      <c r="H19" s="236">
        <v>425630.334753</v>
      </c>
      <c r="I19" s="236">
        <v>15481585.077606</v>
      </c>
      <c r="J19" s="236">
        <v>13805715.037137</v>
      </c>
      <c r="K19" s="236">
        <v>1675870.0404690001</v>
      </c>
    </row>
    <row r="20" spans="2:11">
      <c r="B20" s="235" t="s">
        <v>421</v>
      </c>
      <c r="C20" s="236">
        <v>3752149.618268</v>
      </c>
      <c r="D20" s="236">
        <v>3536433.0927309999</v>
      </c>
      <c r="E20" s="236">
        <v>215716.52553699998</v>
      </c>
      <c r="F20" s="236">
        <v>3116878.7334869998</v>
      </c>
      <c r="G20" s="236">
        <v>2944586.5593659999</v>
      </c>
      <c r="H20" s="236">
        <v>172292.17412099999</v>
      </c>
      <c r="I20" s="236">
        <v>635270.88478100009</v>
      </c>
      <c r="J20" s="236">
        <v>591846.53336500004</v>
      </c>
      <c r="K20" s="236">
        <v>43424.351415999998</v>
      </c>
    </row>
    <row r="21" spans="2:11">
      <c r="B21" s="235" t="s">
        <v>422</v>
      </c>
      <c r="C21" s="236">
        <v>386254.93461999996</v>
      </c>
      <c r="D21" s="236">
        <v>375719.577636</v>
      </c>
      <c r="E21" s="236">
        <v>10535.356984</v>
      </c>
      <c r="F21" s="236">
        <v>275631.41285299999</v>
      </c>
      <c r="G21" s="236">
        <v>267474.32197200001</v>
      </c>
      <c r="H21" s="236">
        <v>8157.0908810000001</v>
      </c>
      <c r="I21" s="236">
        <v>110623.521767</v>
      </c>
      <c r="J21" s="236">
        <v>108245.255664</v>
      </c>
      <c r="K21" s="236">
        <v>2378.2661029999999</v>
      </c>
    </row>
    <row r="22" spans="2:11">
      <c r="B22" s="235" t="s">
        <v>423</v>
      </c>
      <c r="C22" s="236">
        <v>10982529.10115</v>
      </c>
      <c r="D22" s="236">
        <v>10371313.325656999</v>
      </c>
      <c r="E22" s="236">
        <v>611215.77549300005</v>
      </c>
      <c r="F22" s="236">
        <v>3226747.725323</v>
      </c>
      <c r="G22" s="236">
        <v>2989678.4491440002</v>
      </c>
      <c r="H22" s="236">
        <v>237069.27617900001</v>
      </c>
      <c r="I22" s="236">
        <v>7755781.3758269995</v>
      </c>
      <c r="J22" s="236">
        <v>7381634.8765129996</v>
      </c>
      <c r="K22" s="236">
        <v>374146.49931400002</v>
      </c>
    </row>
    <row r="23" spans="2:11">
      <c r="B23" s="235" t="s">
        <v>424</v>
      </c>
      <c r="C23" s="236">
        <v>884116.16515300004</v>
      </c>
      <c r="D23" s="236">
        <v>817185.0942070001</v>
      </c>
      <c r="E23" s="236">
        <v>66931.070945999993</v>
      </c>
      <c r="F23" s="236">
        <v>871035.188738</v>
      </c>
      <c r="G23" s="236">
        <v>807070.18431100005</v>
      </c>
      <c r="H23" s="236">
        <v>63965.004427</v>
      </c>
      <c r="I23" s="236">
        <v>13080.976414999999</v>
      </c>
      <c r="J23" s="236">
        <v>10114.909895999999</v>
      </c>
      <c r="K23" s="236">
        <v>2966.066519</v>
      </c>
    </row>
    <row r="24" spans="2:11">
      <c r="B24" s="235" t="s">
        <v>425</v>
      </c>
      <c r="C24" s="236">
        <v>23227412.243065</v>
      </c>
      <c r="D24" s="236">
        <v>22124211.669152997</v>
      </c>
      <c r="E24" s="236">
        <v>1103200.5739120001</v>
      </c>
      <c r="F24" s="236">
        <v>5743372.9896539999</v>
      </c>
      <c r="G24" s="236">
        <v>5446142.5600680001</v>
      </c>
      <c r="H24" s="236">
        <v>297230.42958599998</v>
      </c>
      <c r="I24" s="236">
        <v>17484039.253410999</v>
      </c>
      <c r="J24" s="236">
        <v>16678069.109084999</v>
      </c>
      <c r="K24" s="236">
        <v>805970.14432600001</v>
      </c>
    </row>
    <row r="25" spans="2:11">
      <c r="B25" s="235" t="s">
        <v>426</v>
      </c>
      <c r="C25" s="236">
        <v>1700351.8592989999</v>
      </c>
      <c r="D25" s="236">
        <v>1662539.5618799999</v>
      </c>
      <c r="E25" s="236">
        <v>37812.297419000002</v>
      </c>
      <c r="F25" s="236">
        <v>487751.89489600004</v>
      </c>
      <c r="G25" s="236">
        <v>467066.32026100002</v>
      </c>
      <c r="H25" s="236">
        <v>20685.574635000001</v>
      </c>
      <c r="I25" s="236">
        <v>1212599.964403</v>
      </c>
      <c r="J25" s="236">
        <v>1195473.241619</v>
      </c>
      <c r="K25" s="236">
        <v>17126.722784000001</v>
      </c>
    </row>
    <row r="26" spans="2:11">
      <c r="B26" s="235" t="s">
        <v>427</v>
      </c>
      <c r="C26" s="236">
        <v>0</v>
      </c>
      <c r="D26" s="236">
        <v>0</v>
      </c>
      <c r="E26" s="236">
        <v>0</v>
      </c>
      <c r="F26" s="236">
        <v>0</v>
      </c>
      <c r="G26" s="236">
        <v>0</v>
      </c>
      <c r="H26" s="236">
        <v>0</v>
      </c>
      <c r="I26" s="236">
        <v>0</v>
      </c>
      <c r="J26" s="236">
        <v>0</v>
      </c>
      <c r="K26" s="236">
        <v>0</v>
      </c>
    </row>
    <row r="27" spans="2:11">
      <c r="B27" s="235" t="s">
        <v>428</v>
      </c>
      <c r="C27" s="236">
        <v>0</v>
      </c>
      <c r="D27" s="236">
        <v>0</v>
      </c>
      <c r="E27" s="236">
        <v>0</v>
      </c>
      <c r="F27" s="236">
        <v>0</v>
      </c>
      <c r="G27" s="236">
        <v>0</v>
      </c>
      <c r="H27" s="236">
        <v>0</v>
      </c>
      <c r="I27" s="236">
        <v>0</v>
      </c>
      <c r="J27" s="236">
        <v>0</v>
      </c>
      <c r="K27" s="236">
        <v>0</v>
      </c>
    </row>
    <row r="28" spans="2:11">
      <c r="B28" s="235" t="s">
        <v>429</v>
      </c>
      <c r="C28" s="236">
        <v>78.824642999999995</v>
      </c>
      <c r="D28" s="236">
        <v>78.824642999999995</v>
      </c>
      <c r="E28" s="236">
        <v>0</v>
      </c>
      <c r="F28" s="236">
        <v>78.824642999999995</v>
      </c>
      <c r="G28" s="236">
        <v>78.824642999999995</v>
      </c>
      <c r="H28" s="236">
        <v>0</v>
      </c>
      <c r="I28" s="236">
        <v>0</v>
      </c>
      <c r="J28" s="236">
        <v>0</v>
      </c>
      <c r="K28" s="236">
        <v>0</v>
      </c>
    </row>
    <row r="29" spans="2:11">
      <c r="B29" s="235" t="s">
        <v>430</v>
      </c>
      <c r="C29" s="236">
        <v>0</v>
      </c>
      <c r="D29" s="236">
        <v>0</v>
      </c>
      <c r="E29" s="236">
        <v>0</v>
      </c>
      <c r="F29" s="236">
        <v>0</v>
      </c>
      <c r="G29" s="236">
        <v>0</v>
      </c>
      <c r="H29" s="236">
        <v>0</v>
      </c>
      <c r="I29" s="236">
        <v>0</v>
      </c>
      <c r="J29" s="236">
        <v>0</v>
      </c>
      <c r="K29" s="236">
        <v>0</v>
      </c>
    </row>
    <row r="30" spans="2:11" ht="13.5" thickBot="1">
      <c r="B30" s="237" t="s">
        <v>431</v>
      </c>
      <c r="C30" s="238">
        <v>18180642.191068999</v>
      </c>
      <c r="D30" s="238">
        <v>17245246.743584</v>
      </c>
      <c r="E30" s="238">
        <v>935395.44748500001</v>
      </c>
      <c r="F30" s="238">
        <v>4235997.8646290004</v>
      </c>
      <c r="G30" s="238">
        <v>3782496.0391250001</v>
      </c>
      <c r="H30" s="238">
        <v>453501.82550400001</v>
      </c>
      <c r="I30" s="238">
        <v>13944644.326440001</v>
      </c>
      <c r="J30" s="238">
        <v>13462750.704459</v>
      </c>
      <c r="K30" s="238">
        <v>481893.621981</v>
      </c>
    </row>
    <row r="31" spans="2:11" ht="13.5" thickBot="1">
      <c r="B31" s="239"/>
      <c r="C31" s="114"/>
      <c r="D31" s="114"/>
      <c r="E31" s="114"/>
      <c r="F31" s="114"/>
      <c r="G31" s="114"/>
      <c r="H31" s="114"/>
      <c r="I31" s="114"/>
      <c r="J31" s="114"/>
      <c r="K31" s="114"/>
    </row>
    <row r="32" spans="2:11" ht="13.5" thickBot="1">
      <c r="B32" s="241" t="s">
        <v>432</v>
      </c>
      <c r="C32" s="242">
        <v>116729687.41862899</v>
      </c>
      <c r="D32" s="242">
        <v>110239082.120756</v>
      </c>
      <c r="E32" s="242">
        <v>6490605.2978729997</v>
      </c>
      <c r="F32" s="242">
        <v>29405217.328769002</v>
      </c>
      <c r="G32" s="242">
        <v>27175614.138959002</v>
      </c>
      <c r="H32" s="242">
        <v>2229603.1898099999</v>
      </c>
      <c r="I32" s="242">
        <v>87324470.089859992</v>
      </c>
      <c r="J32" s="242">
        <v>83063467.981796995</v>
      </c>
      <c r="K32" s="242">
        <v>4261002.1080630003</v>
      </c>
    </row>
    <row r="34" spans="2:2">
      <c r="B34" s="114" t="s">
        <v>176</v>
      </c>
    </row>
    <row r="35" spans="2:2">
      <c r="B35" s="268" t="s">
        <v>433</v>
      </c>
    </row>
    <row r="36" spans="2:2">
      <c r="B36" s="268"/>
    </row>
    <row r="37" spans="2:2">
      <c r="B37" s="114" t="s">
        <v>34</v>
      </c>
    </row>
  </sheetData>
  <mergeCells count="18">
    <mergeCell ref="I9:I11"/>
    <mergeCell ref="J9:K9"/>
    <mergeCell ref="D10:D11"/>
    <mergeCell ref="E10:E11"/>
    <mergeCell ref="G10:G11"/>
    <mergeCell ref="H10:H11"/>
    <mergeCell ref="J10:J11"/>
    <mergeCell ref="K10:K11"/>
    <mergeCell ref="B4:K4"/>
    <mergeCell ref="B5:K5"/>
    <mergeCell ref="B7:B11"/>
    <mergeCell ref="C7:E8"/>
    <mergeCell ref="F7:H8"/>
    <mergeCell ref="I7:K8"/>
    <mergeCell ref="C9:C11"/>
    <mergeCell ref="D9:E9"/>
    <mergeCell ref="F9:F11"/>
    <mergeCell ref="G9:H9"/>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K3" location="'Índice '!A1" tooltip="Ir al Índice" display="Volver" xr:uid="{9E63F62C-B62B-40F2-A9C7-62DFED31E9E3}"/>
  </hyperlinks>
  <pageMargins left="0.75" right="0.75" top="1" bottom="1" header="0" footer="0"/>
  <pageSetup scale="41" orientation="landscape" r:id="rId1"/>
  <headerFooter alignWithMargins="0">
    <oddFooter>&amp;L- &amp;P -&amp;R&amp;D</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B11E3-796C-4DAE-95F4-3F5C863C22E0}">
  <sheetPr codeName="Hoja89">
    <tabColor indexed="44"/>
    <pageSetUpPr fitToPage="1"/>
  </sheetPr>
  <dimension ref="A1:M37"/>
  <sheetViews>
    <sheetView showGridLines="0" zoomScale="85" zoomScaleNormal="85" workbookViewId="0"/>
  </sheetViews>
  <sheetFormatPr baseColWidth="10" defaultColWidth="11.5703125" defaultRowHeight="12.75" outlineLevelRow="1"/>
  <cols>
    <col min="1" max="1" width="8.140625" bestFit="1" customWidth="1"/>
    <col min="2" max="2" width="35" style="114" customWidth="1"/>
    <col min="3" max="3" width="17" style="114" customWidth="1"/>
    <col min="4" max="4" width="12.28515625" style="114" customWidth="1"/>
    <col min="5" max="5" width="18.28515625" style="114" customWidth="1"/>
    <col min="6" max="6" width="18.5703125" style="114" customWidth="1"/>
    <col min="7" max="8" width="19" style="114" customWidth="1"/>
    <col min="9" max="9" width="13.28515625" style="114" customWidth="1"/>
    <col min="10" max="10" width="12.7109375" style="114" customWidth="1"/>
    <col min="11" max="11" width="22.7109375" style="114" customWidth="1"/>
    <col min="12" max="12" width="15.85546875" style="114" customWidth="1"/>
    <col min="13" max="13" width="15.5703125" style="114" customWidth="1"/>
    <col min="14" max="16384" width="11.5703125" style="114"/>
  </cols>
  <sheetData>
    <row r="1" spans="1:13">
      <c r="B1" s="117"/>
      <c r="K1" s="358"/>
    </row>
    <row r="2" spans="1:13" s="61" customFormat="1" hidden="1" outlineLevel="1">
      <c r="A2"/>
      <c r="B2" s="206"/>
      <c r="C2" s="295" t="s">
        <v>151</v>
      </c>
      <c r="D2" s="61" t="s">
        <v>960</v>
      </c>
      <c r="E2" s="61" t="s">
        <v>961</v>
      </c>
      <c r="F2" s="61" t="s">
        <v>962</v>
      </c>
      <c r="G2" s="61" t="s">
        <v>963</v>
      </c>
      <c r="H2" s="61" t="s">
        <v>964</v>
      </c>
      <c r="I2" s="61" t="s">
        <v>965</v>
      </c>
      <c r="J2" s="61" t="s">
        <v>966</v>
      </c>
      <c r="K2" s="61" t="s">
        <v>967</v>
      </c>
      <c r="L2" s="61" t="s">
        <v>968</v>
      </c>
      <c r="M2" s="61" t="s">
        <v>969</v>
      </c>
    </row>
    <row r="3" spans="1:13" ht="28.9" customHeight="1" collapsed="1" thickBot="1">
      <c r="B3" s="209" t="s">
        <v>400</v>
      </c>
      <c r="M3" s="210" t="s">
        <v>36</v>
      </c>
    </row>
    <row r="4" spans="1:13" ht="17.45" customHeight="1">
      <c r="B4" s="14" t="s">
        <v>970</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ht="11.45" customHeight="1">
      <c r="B6" s="273"/>
      <c r="C6" s="273"/>
      <c r="D6" s="273"/>
      <c r="E6" s="273"/>
      <c r="F6" s="273"/>
      <c r="G6" s="273"/>
      <c r="H6" s="273"/>
    </row>
    <row r="7" spans="1:13" ht="15.75" customHeight="1">
      <c r="B7" s="216" t="s">
        <v>403</v>
      </c>
      <c r="C7" s="216" t="s">
        <v>413</v>
      </c>
      <c r="D7" s="217" t="s">
        <v>150</v>
      </c>
      <c r="E7" s="218"/>
      <c r="F7" s="218"/>
      <c r="G7" s="218"/>
      <c r="H7" s="218"/>
      <c r="I7" s="218"/>
      <c r="J7" s="218"/>
      <c r="K7" s="218"/>
      <c r="L7" s="218"/>
      <c r="M7" s="219"/>
    </row>
    <row r="8" spans="1:13" ht="13.15" customHeight="1">
      <c r="B8" s="226"/>
      <c r="C8" s="226"/>
      <c r="D8" s="216" t="s">
        <v>971</v>
      </c>
      <c r="E8" s="216" t="s">
        <v>972</v>
      </c>
      <c r="F8" s="216" t="s">
        <v>973</v>
      </c>
      <c r="G8" s="216" t="s">
        <v>974</v>
      </c>
      <c r="H8" s="216" t="s">
        <v>975</v>
      </c>
      <c r="I8" s="216" t="s">
        <v>976</v>
      </c>
      <c r="J8" s="217" t="s">
        <v>977</v>
      </c>
      <c r="K8" s="218"/>
      <c r="L8" s="219"/>
      <c r="M8" s="216" t="s">
        <v>978</v>
      </c>
    </row>
    <row r="9" spans="1:13" ht="12.75" customHeight="1">
      <c r="B9" s="226"/>
      <c r="C9" s="226"/>
      <c r="D9" s="226" t="s">
        <v>413</v>
      </c>
      <c r="E9" s="226"/>
      <c r="F9" s="226"/>
      <c r="G9" s="226"/>
      <c r="H9" s="226"/>
      <c r="I9" s="226"/>
      <c r="J9" s="223" t="s">
        <v>413</v>
      </c>
      <c r="K9" s="216" t="s">
        <v>979</v>
      </c>
      <c r="L9" s="216" t="s">
        <v>980</v>
      </c>
      <c r="M9" s="226"/>
    </row>
    <row r="10" spans="1:13" ht="12.75" customHeight="1">
      <c r="B10" s="226"/>
      <c r="C10" s="226"/>
      <c r="D10" s="226"/>
      <c r="E10" s="226"/>
      <c r="F10" s="226"/>
      <c r="G10" s="226"/>
      <c r="H10" s="226"/>
      <c r="I10" s="226"/>
      <c r="J10" s="225"/>
      <c r="K10" s="226"/>
      <c r="L10" s="226"/>
      <c r="M10" s="226"/>
    </row>
    <row r="11" spans="1:13" ht="14.25" customHeight="1">
      <c r="B11" s="226"/>
      <c r="C11" s="226"/>
      <c r="D11" s="226"/>
      <c r="E11" s="226"/>
      <c r="F11" s="226"/>
      <c r="G11" s="226"/>
      <c r="H11" s="226"/>
      <c r="I11" s="226"/>
      <c r="J11" s="225"/>
      <c r="K11" s="226"/>
      <c r="L11" s="226"/>
      <c r="M11" s="226"/>
    </row>
    <row r="12" spans="1:13" ht="27" customHeight="1">
      <c r="B12" s="230"/>
      <c r="C12" s="230"/>
      <c r="D12" s="230"/>
      <c r="E12" s="230"/>
      <c r="F12" s="230"/>
      <c r="G12" s="230"/>
      <c r="H12" s="230"/>
      <c r="I12" s="230"/>
      <c r="J12" s="229"/>
      <c r="K12" s="230"/>
      <c r="L12" s="230"/>
      <c r="M12" s="230"/>
    </row>
    <row r="13" spans="1:13" ht="13.5" thickBot="1">
      <c r="B13" s="214"/>
      <c r="C13" s="214"/>
      <c r="D13" s="214"/>
      <c r="E13" s="214"/>
      <c r="F13" s="214"/>
      <c r="G13" s="214"/>
      <c r="H13" s="214"/>
    </row>
    <row r="14" spans="1:13">
      <c r="B14" s="232" t="s">
        <v>415</v>
      </c>
      <c r="C14" s="233">
        <v>1673337.828865</v>
      </c>
      <c r="D14" s="233">
        <v>24483.026847000001</v>
      </c>
      <c r="E14" s="233">
        <v>64019.361682000002</v>
      </c>
      <c r="F14" s="233">
        <v>0</v>
      </c>
      <c r="G14" s="233">
        <v>549413.84395300003</v>
      </c>
      <c r="H14" s="233">
        <v>893627.58378600003</v>
      </c>
      <c r="I14" s="233">
        <v>0</v>
      </c>
      <c r="J14" s="233">
        <v>133510.013591</v>
      </c>
      <c r="K14" s="233">
        <v>0</v>
      </c>
      <c r="L14" s="233">
        <v>133510.013591</v>
      </c>
      <c r="M14" s="233">
        <v>8283.999006</v>
      </c>
    </row>
    <row r="15" spans="1:13">
      <c r="B15" s="235" t="s">
        <v>416</v>
      </c>
      <c r="C15" s="236">
        <v>320536.47483999998</v>
      </c>
      <c r="D15" s="236">
        <v>12523.877019</v>
      </c>
      <c r="E15" s="236">
        <v>0</v>
      </c>
      <c r="F15" s="236">
        <v>0</v>
      </c>
      <c r="G15" s="236">
        <v>282071.52122499997</v>
      </c>
      <c r="H15" s="236">
        <v>0</v>
      </c>
      <c r="I15" s="236">
        <v>2999.9999990000001</v>
      </c>
      <c r="J15" s="236">
        <v>22941.076596999999</v>
      </c>
      <c r="K15" s="236">
        <v>0</v>
      </c>
      <c r="L15" s="236">
        <v>22941.076596999999</v>
      </c>
      <c r="M15" s="236">
        <v>0</v>
      </c>
    </row>
    <row r="16" spans="1:13">
      <c r="B16" s="235" t="s">
        <v>417</v>
      </c>
      <c r="C16" s="236">
        <v>223895.40754300001</v>
      </c>
      <c r="D16" s="236">
        <v>0</v>
      </c>
      <c r="E16" s="236">
        <v>33265.939947999999</v>
      </c>
      <c r="F16" s="236">
        <v>0</v>
      </c>
      <c r="G16" s="236">
        <v>100898.734212</v>
      </c>
      <c r="H16" s="236">
        <v>89730.733382999999</v>
      </c>
      <c r="I16" s="236">
        <v>0</v>
      </c>
      <c r="J16" s="236">
        <v>0</v>
      </c>
      <c r="K16" s="236">
        <v>0</v>
      </c>
      <c r="L16" s="236">
        <v>0</v>
      </c>
      <c r="M16" s="236">
        <v>0</v>
      </c>
    </row>
    <row r="17" spans="2:13">
      <c r="B17" s="235" t="s">
        <v>418</v>
      </c>
      <c r="C17" s="236">
        <v>14381758.655274</v>
      </c>
      <c r="D17" s="236">
        <v>320296.73827099998</v>
      </c>
      <c r="E17" s="236">
        <v>466379.20014099998</v>
      </c>
      <c r="F17" s="236">
        <v>0</v>
      </c>
      <c r="G17" s="236">
        <v>2839518.8231179998</v>
      </c>
      <c r="H17" s="236">
        <v>10675293.874016</v>
      </c>
      <c r="I17" s="236">
        <v>0</v>
      </c>
      <c r="J17" s="236">
        <v>80270.019727999999</v>
      </c>
      <c r="K17" s="236">
        <v>0</v>
      </c>
      <c r="L17" s="236">
        <v>80270.019727999999</v>
      </c>
      <c r="M17" s="236">
        <v>0</v>
      </c>
    </row>
    <row r="18" spans="2:13">
      <c r="B18" s="235" t="s">
        <v>419</v>
      </c>
      <c r="C18" s="236">
        <v>13955238.09602</v>
      </c>
      <c r="D18" s="236">
        <v>371153.09476599999</v>
      </c>
      <c r="E18" s="236">
        <v>508150.88228999998</v>
      </c>
      <c r="F18" s="236">
        <v>0</v>
      </c>
      <c r="G18" s="236">
        <v>2974081.0319150002</v>
      </c>
      <c r="H18" s="236">
        <v>3703059.0658709998</v>
      </c>
      <c r="I18" s="236">
        <v>5540525.9506019996</v>
      </c>
      <c r="J18" s="236">
        <v>858268.07057600003</v>
      </c>
      <c r="K18" s="236">
        <v>969.21544600000004</v>
      </c>
      <c r="L18" s="236">
        <v>857298.85513000004</v>
      </c>
      <c r="M18" s="236">
        <v>0</v>
      </c>
    </row>
    <row r="19" spans="2:13">
      <c r="B19" s="235" t="s">
        <v>420</v>
      </c>
      <c r="C19" s="236">
        <v>6295410.0565290004</v>
      </c>
      <c r="D19" s="236">
        <v>171923.39601900001</v>
      </c>
      <c r="E19" s="236">
        <v>390861.89294300001</v>
      </c>
      <c r="F19" s="236">
        <v>0</v>
      </c>
      <c r="G19" s="236">
        <v>1444885.7290050001</v>
      </c>
      <c r="H19" s="236">
        <v>666237.78313400003</v>
      </c>
      <c r="I19" s="236">
        <v>1585831.7629160001</v>
      </c>
      <c r="J19" s="236">
        <v>2035669.492512</v>
      </c>
      <c r="K19" s="236">
        <v>1501674.3145409999</v>
      </c>
      <c r="L19" s="236">
        <v>533995.17797099997</v>
      </c>
      <c r="M19" s="236">
        <v>0</v>
      </c>
    </row>
    <row r="20" spans="2:13">
      <c r="B20" s="235" t="s">
        <v>421</v>
      </c>
      <c r="C20" s="236">
        <v>3376267.9469619999</v>
      </c>
      <c r="D20" s="236">
        <v>0</v>
      </c>
      <c r="E20" s="236">
        <v>0</v>
      </c>
      <c r="F20" s="236">
        <v>0</v>
      </c>
      <c r="G20" s="236">
        <v>0</v>
      </c>
      <c r="H20" s="236">
        <v>3376265.5049840002</v>
      </c>
      <c r="I20" s="236">
        <v>0</v>
      </c>
      <c r="J20" s="236">
        <v>2.4419780000000002</v>
      </c>
      <c r="K20" s="236">
        <v>2.4419780000000002</v>
      </c>
      <c r="L20" s="236">
        <v>0</v>
      </c>
      <c r="M20" s="236">
        <v>0</v>
      </c>
    </row>
    <row r="21" spans="2:13">
      <c r="B21" s="235" t="s">
        <v>422</v>
      </c>
      <c r="C21" s="236">
        <v>348903.71758599998</v>
      </c>
      <c r="D21" s="236">
        <v>1009.3844800000001</v>
      </c>
      <c r="E21" s="236">
        <v>18926.142538</v>
      </c>
      <c r="F21" s="236">
        <v>0</v>
      </c>
      <c r="G21" s="236">
        <v>69816.154492000001</v>
      </c>
      <c r="H21" s="236">
        <v>111546.532508</v>
      </c>
      <c r="I21" s="236">
        <v>0</v>
      </c>
      <c r="J21" s="236">
        <v>119511.272931</v>
      </c>
      <c r="K21" s="236">
        <v>119511.272931</v>
      </c>
      <c r="L21" s="236">
        <v>0</v>
      </c>
      <c r="M21" s="236">
        <v>28094.230637000001</v>
      </c>
    </row>
    <row r="22" spans="2:13">
      <c r="B22" s="235" t="s">
        <v>423</v>
      </c>
      <c r="C22" s="236">
        <v>9151841.3511919994</v>
      </c>
      <c r="D22" s="236">
        <v>781428.58226699999</v>
      </c>
      <c r="E22" s="236">
        <v>211980.74425799999</v>
      </c>
      <c r="F22" s="236">
        <v>5487.0596759999999</v>
      </c>
      <c r="G22" s="236">
        <v>2146432.9070850001</v>
      </c>
      <c r="H22" s="236">
        <v>5587387.9304339997</v>
      </c>
      <c r="I22" s="236">
        <v>0</v>
      </c>
      <c r="J22" s="236">
        <v>419124.12747200002</v>
      </c>
      <c r="K22" s="236">
        <v>149196.45184299999</v>
      </c>
      <c r="L22" s="236">
        <v>269927.675629</v>
      </c>
      <c r="M22" s="236">
        <v>0</v>
      </c>
    </row>
    <row r="23" spans="2:13">
      <c r="B23" s="235" t="s">
        <v>424</v>
      </c>
      <c r="C23" s="236">
        <v>1137773.5676249999</v>
      </c>
      <c r="D23" s="236">
        <v>0</v>
      </c>
      <c r="E23" s="236">
        <v>0</v>
      </c>
      <c r="F23" s="236">
        <v>0</v>
      </c>
      <c r="G23" s="236">
        <v>0</v>
      </c>
      <c r="H23" s="236">
        <v>1137773.5676249999</v>
      </c>
      <c r="I23" s="236">
        <v>0</v>
      </c>
      <c r="J23" s="236">
        <v>0</v>
      </c>
      <c r="K23" s="236">
        <v>0</v>
      </c>
      <c r="L23" s="236">
        <v>0</v>
      </c>
      <c r="M23" s="236">
        <v>0</v>
      </c>
    </row>
    <row r="24" spans="2:13">
      <c r="B24" s="235" t="s">
        <v>425</v>
      </c>
      <c r="C24" s="236">
        <v>12776601.443023</v>
      </c>
      <c r="D24" s="236">
        <v>412983.14412299998</v>
      </c>
      <c r="E24" s="236">
        <v>194301.800021</v>
      </c>
      <c r="F24" s="236">
        <v>0</v>
      </c>
      <c r="G24" s="236">
        <v>1869965.905674</v>
      </c>
      <c r="H24" s="236">
        <v>10162527.315512</v>
      </c>
      <c r="I24" s="236">
        <v>0</v>
      </c>
      <c r="J24" s="236">
        <v>136823.27769300001</v>
      </c>
      <c r="K24" s="236">
        <v>508.14558499999998</v>
      </c>
      <c r="L24" s="236">
        <v>136315.13210799999</v>
      </c>
      <c r="M24" s="236">
        <v>0</v>
      </c>
    </row>
    <row r="25" spans="2:13">
      <c r="B25" s="235" t="s">
        <v>426</v>
      </c>
      <c r="C25" s="236">
        <v>1448706.7323700001</v>
      </c>
      <c r="D25" s="236">
        <v>19517.611076000001</v>
      </c>
      <c r="E25" s="236">
        <v>20391.330977000001</v>
      </c>
      <c r="F25" s="236">
        <v>0</v>
      </c>
      <c r="G25" s="236">
        <v>329927.490422</v>
      </c>
      <c r="H25" s="236">
        <v>875624.63885700004</v>
      </c>
      <c r="I25" s="236">
        <v>168287.66597</v>
      </c>
      <c r="J25" s="236">
        <v>34957.995067999997</v>
      </c>
      <c r="K25" s="236">
        <v>0</v>
      </c>
      <c r="L25" s="236">
        <v>34957.995067999997</v>
      </c>
      <c r="M25" s="236">
        <v>0</v>
      </c>
    </row>
    <row r="26" spans="2:13">
      <c r="B26" s="235" t="s">
        <v>427</v>
      </c>
      <c r="C26" s="236">
        <v>0</v>
      </c>
      <c r="D26" s="236">
        <v>0</v>
      </c>
      <c r="E26" s="236">
        <v>0</v>
      </c>
      <c r="F26" s="236">
        <v>0</v>
      </c>
      <c r="G26" s="236">
        <v>0</v>
      </c>
      <c r="H26" s="236">
        <v>0</v>
      </c>
      <c r="I26" s="236">
        <v>0</v>
      </c>
      <c r="J26" s="236">
        <v>0</v>
      </c>
      <c r="K26" s="236">
        <v>0</v>
      </c>
      <c r="L26" s="236">
        <v>0</v>
      </c>
      <c r="M26" s="236">
        <v>0</v>
      </c>
    </row>
    <row r="27" spans="2:13">
      <c r="B27" s="235" t="s">
        <v>428</v>
      </c>
      <c r="C27" s="236">
        <v>30105.219282999999</v>
      </c>
      <c r="D27" s="236">
        <v>7906.5593250000002</v>
      </c>
      <c r="E27" s="236">
        <v>0</v>
      </c>
      <c r="F27" s="236">
        <v>0</v>
      </c>
      <c r="G27" s="236">
        <v>0</v>
      </c>
      <c r="H27" s="236">
        <v>0</v>
      </c>
      <c r="I27" s="236">
        <v>0</v>
      </c>
      <c r="J27" s="236">
        <v>22198.659958</v>
      </c>
      <c r="K27" s="236">
        <v>0</v>
      </c>
      <c r="L27" s="236">
        <v>22198.659958</v>
      </c>
      <c r="M27" s="236">
        <v>0</v>
      </c>
    </row>
    <row r="28" spans="2:13">
      <c r="B28" s="235" t="s">
        <v>429</v>
      </c>
      <c r="C28" s="236">
        <v>101440.016848</v>
      </c>
      <c r="D28" s="236">
        <v>15661.841304</v>
      </c>
      <c r="E28" s="236">
        <v>0</v>
      </c>
      <c r="F28" s="236">
        <v>0</v>
      </c>
      <c r="G28" s="236">
        <v>63051.817322000003</v>
      </c>
      <c r="H28" s="236">
        <v>0</v>
      </c>
      <c r="I28" s="236">
        <v>22726.358221999999</v>
      </c>
      <c r="J28" s="236">
        <v>0</v>
      </c>
      <c r="K28" s="236">
        <v>0</v>
      </c>
      <c r="L28" s="236">
        <v>0</v>
      </c>
      <c r="M28" s="236">
        <v>0</v>
      </c>
    </row>
    <row r="29" spans="2:13">
      <c r="B29" s="235" t="s">
        <v>430</v>
      </c>
      <c r="C29" s="236">
        <v>92517.398405</v>
      </c>
      <c r="D29" s="236">
        <v>0</v>
      </c>
      <c r="E29" s="236">
        <v>0</v>
      </c>
      <c r="F29" s="236">
        <v>0</v>
      </c>
      <c r="G29" s="236">
        <v>0</v>
      </c>
      <c r="H29" s="236">
        <v>92517.398405</v>
      </c>
      <c r="I29" s="236">
        <v>0</v>
      </c>
      <c r="J29" s="236">
        <v>0</v>
      </c>
      <c r="K29" s="236">
        <v>0</v>
      </c>
      <c r="L29" s="236">
        <v>0</v>
      </c>
      <c r="M29" s="236">
        <v>0</v>
      </c>
    </row>
    <row r="30" spans="2:13" ht="13.5" thickBot="1">
      <c r="B30" s="237" t="s">
        <v>431</v>
      </c>
      <c r="C30" s="238">
        <v>7924474.4331440004</v>
      </c>
      <c r="D30" s="238">
        <v>508986.30782799999</v>
      </c>
      <c r="E30" s="238">
        <v>196643.178705</v>
      </c>
      <c r="F30" s="238">
        <v>0</v>
      </c>
      <c r="G30" s="238">
        <v>734468.83255799999</v>
      </c>
      <c r="H30" s="238">
        <v>6347953.7354690004</v>
      </c>
      <c r="I30" s="238">
        <v>0</v>
      </c>
      <c r="J30" s="238">
        <v>136422.37858399999</v>
      </c>
      <c r="K30" s="238">
        <v>21674.019587999999</v>
      </c>
      <c r="L30" s="238">
        <v>114748.358996</v>
      </c>
      <c r="M30" s="238">
        <v>0</v>
      </c>
    </row>
    <row r="31" spans="2:13" ht="13.5" thickBot="1">
      <c r="B31" s="239"/>
    </row>
    <row r="32" spans="2:13" ht="13.5" thickBot="1">
      <c r="B32" s="241" t="s">
        <v>432</v>
      </c>
      <c r="C32" s="242">
        <v>73238808.345508993</v>
      </c>
      <c r="D32" s="242">
        <v>2647873.563325</v>
      </c>
      <c r="E32" s="242">
        <v>2104920.4735030001</v>
      </c>
      <c r="F32" s="242">
        <v>5487.0596759999999</v>
      </c>
      <c r="G32" s="242">
        <v>13404532.790981</v>
      </c>
      <c r="H32" s="242">
        <v>43719545.663984001</v>
      </c>
      <c r="I32" s="242">
        <v>7320371.7377089998</v>
      </c>
      <c r="J32" s="242">
        <v>3999698.826688</v>
      </c>
      <c r="K32" s="242">
        <v>1793535.861912</v>
      </c>
      <c r="L32" s="242">
        <v>2206162.964776</v>
      </c>
      <c r="M32" s="242">
        <v>36378.229642999999</v>
      </c>
    </row>
    <row r="34" spans="2:2">
      <c r="B34" s="114" t="s">
        <v>176</v>
      </c>
    </row>
    <row r="35" spans="2:2">
      <c r="B35" s="114" t="s">
        <v>433</v>
      </c>
    </row>
    <row r="37" spans="2:2">
      <c r="B37" s="114" t="s">
        <v>34</v>
      </c>
    </row>
  </sheetData>
  <mergeCells count="16">
    <mergeCell ref="I8:I12"/>
    <mergeCell ref="J8:L8"/>
    <mergeCell ref="M8:M12"/>
    <mergeCell ref="J9:J12"/>
    <mergeCell ref="K9:K12"/>
    <mergeCell ref="L9:L12"/>
    <mergeCell ref="B4:M4"/>
    <mergeCell ref="B5:M5"/>
    <mergeCell ref="B7:B12"/>
    <mergeCell ref="C7:C12"/>
    <mergeCell ref="D7:M7"/>
    <mergeCell ref="D8:D12"/>
    <mergeCell ref="E8:E12"/>
    <mergeCell ref="F8:F12"/>
    <mergeCell ref="G8:G12"/>
    <mergeCell ref="H8:H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M3" location="'Índice '!A1" tooltip="Ir al Índice" display="Volver" xr:uid="{756FDF33-7388-4FEE-B04F-0CB6FFAAE94F}"/>
  </hyperlinks>
  <printOptions horizontalCentered="1"/>
  <pageMargins left="0.15748031496062992" right="0.15748031496062992" top="0.55000000000000004" bottom="0.19685039370078741" header="0.27559055118110237" footer="0"/>
  <pageSetup scale="19" orientation="landscape" r:id="rId1"/>
  <headerFooter alignWithMargins="0">
    <oddFooter>&amp;L- &amp;P -&amp;R&amp;D</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55012-86B9-4830-9CF9-B79B3EB8B879}">
  <sheetPr codeName="Hoja32">
    <tabColor indexed="44"/>
    <pageSetUpPr fitToPage="1"/>
  </sheetPr>
  <dimension ref="A1:J37"/>
  <sheetViews>
    <sheetView showGridLines="0" zoomScale="85" zoomScaleNormal="85" workbookViewId="0"/>
  </sheetViews>
  <sheetFormatPr baseColWidth="10" defaultColWidth="11.5703125" defaultRowHeight="12.75" outlineLevelRow="1"/>
  <cols>
    <col min="1" max="1" width="8.140625" bestFit="1" customWidth="1"/>
    <col min="2" max="2" width="48.28515625" style="1" customWidth="1"/>
    <col min="3" max="3" width="15.7109375" style="1" customWidth="1"/>
    <col min="4" max="4" width="15.140625" style="1" customWidth="1"/>
    <col min="5" max="5" width="15" style="1" customWidth="1"/>
    <col min="6" max="6" width="14" style="1" customWidth="1"/>
    <col min="7" max="7" width="14.42578125" style="1" customWidth="1"/>
    <col min="8" max="8" width="14.140625" style="1" customWidth="1"/>
    <col min="9" max="9" width="14" style="1" customWidth="1"/>
    <col min="10" max="10" width="15" style="1" customWidth="1"/>
    <col min="11" max="16384" width="11.5703125" style="1"/>
  </cols>
  <sheetData>
    <row r="1" spans="1:10">
      <c r="B1" s="117"/>
    </row>
    <row r="2" spans="1:10" s="310" customFormat="1" ht="23.45" hidden="1" customHeight="1" outlineLevel="1">
      <c r="A2"/>
      <c r="B2" s="206"/>
      <c r="C2" s="295" t="s">
        <v>981</v>
      </c>
      <c r="D2" s="295" t="s">
        <v>982</v>
      </c>
      <c r="E2" s="295" t="s">
        <v>983</v>
      </c>
      <c r="F2" s="295" t="s">
        <v>984</v>
      </c>
      <c r="G2" s="295" t="s">
        <v>985</v>
      </c>
      <c r="H2" s="295" t="s">
        <v>986</v>
      </c>
      <c r="I2" s="295" t="s">
        <v>987</v>
      </c>
      <c r="J2" s="295" t="s">
        <v>988</v>
      </c>
    </row>
    <row r="3" spans="1:10" ht="25.15" customHeight="1" collapsed="1" thickBot="1">
      <c r="B3" s="209" t="s">
        <v>400</v>
      </c>
      <c r="J3" s="210" t="s">
        <v>36</v>
      </c>
    </row>
    <row r="4" spans="1:10" ht="17.45" customHeight="1">
      <c r="B4" s="416" t="s">
        <v>989</v>
      </c>
      <c r="C4" s="417"/>
      <c r="D4" s="417"/>
      <c r="E4" s="417"/>
      <c r="F4" s="417"/>
      <c r="G4" s="417"/>
      <c r="H4" s="417"/>
      <c r="I4" s="417"/>
      <c r="J4" s="418"/>
    </row>
    <row r="5" spans="1:10" ht="22.5" customHeight="1" thickBot="1">
      <c r="B5" s="369" t="s">
        <v>918</v>
      </c>
      <c r="C5" s="370"/>
      <c r="D5" s="370"/>
      <c r="E5" s="370"/>
      <c r="F5" s="370"/>
      <c r="G5" s="370"/>
      <c r="H5" s="370"/>
      <c r="I5" s="370"/>
      <c r="J5" s="371"/>
    </row>
    <row r="6" spans="1:10">
      <c r="B6" s="373"/>
      <c r="C6" s="373"/>
      <c r="D6" s="373"/>
      <c r="E6" s="373"/>
      <c r="F6" s="373"/>
      <c r="G6" s="373"/>
      <c r="H6" s="373"/>
      <c r="I6" s="365"/>
      <c r="J6" s="365"/>
    </row>
    <row r="7" spans="1:10">
      <c r="B7" s="215" t="s">
        <v>403</v>
      </c>
      <c r="C7" s="217" t="s">
        <v>990</v>
      </c>
      <c r="D7" s="218"/>
      <c r="E7" s="218"/>
      <c r="F7" s="218"/>
      <c r="G7" s="218"/>
      <c r="H7" s="218"/>
      <c r="I7" s="218"/>
      <c r="J7" s="219"/>
    </row>
    <row r="8" spans="1:10">
      <c r="B8" s="221"/>
      <c r="C8" s="282" t="s">
        <v>413</v>
      </c>
      <c r="D8" s="406" t="s">
        <v>919</v>
      </c>
      <c r="E8" s="407"/>
      <c r="F8" s="408"/>
      <c r="G8" s="282" t="s">
        <v>920</v>
      </c>
      <c r="H8" s="406" t="s">
        <v>921</v>
      </c>
      <c r="I8" s="407"/>
      <c r="J8" s="408"/>
    </row>
    <row r="9" spans="1:10">
      <c r="B9" s="221"/>
      <c r="C9" s="222"/>
      <c r="D9" s="216" t="s">
        <v>413</v>
      </c>
      <c r="E9" s="216" t="s">
        <v>922</v>
      </c>
      <c r="F9" s="216" t="s">
        <v>923</v>
      </c>
      <c r="G9" s="222" t="s">
        <v>991</v>
      </c>
      <c r="H9" s="216" t="s">
        <v>413</v>
      </c>
      <c r="I9" s="216" t="s">
        <v>922</v>
      </c>
      <c r="J9" s="216" t="s">
        <v>923</v>
      </c>
    </row>
    <row r="10" spans="1:10">
      <c r="B10" s="221"/>
      <c r="C10" s="222"/>
      <c r="D10" s="226"/>
      <c r="E10" s="226"/>
      <c r="F10" s="226"/>
      <c r="G10" s="222"/>
      <c r="H10" s="226"/>
      <c r="I10" s="226"/>
      <c r="J10" s="226"/>
    </row>
    <row r="11" spans="1:10">
      <c r="B11" s="221"/>
      <c r="C11" s="222"/>
      <c r="D11" s="222"/>
      <c r="E11" s="222"/>
      <c r="F11" s="222"/>
      <c r="G11" s="222"/>
      <c r="H11" s="222"/>
      <c r="I11" s="222"/>
      <c r="J11" s="222"/>
    </row>
    <row r="12" spans="1:10">
      <c r="B12" s="227"/>
      <c r="C12" s="228"/>
      <c r="D12" s="228"/>
      <c r="E12" s="228"/>
      <c r="F12" s="228"/>
      <c r="G12" s="228"/>
      <c r="H12" s="228"/>
      <c r="I12" s="228"/>
      <c r="J12" s="228"/>
    </row>
    <row r="13" spans="1:10" ht="13.5" thickBot="1">
      <c r="B13" s="390"/>
      <c r="C13" s="390"/>
      <c r="D13" s="390"/>
      <c r="E13" s="390"/>
      <c r="F13" s="390"/>
      <c r="G13" s="390"/>
      <c r="H13" s="390"/>
      <c r="I13" s="214"/>
      <c r="J13" s="214"/>
    </row>
    <row r="14" spans="1:10">
      <c r="B14" s="232" t="s">
        <v>415</v>
      </c>
      <c r="C14" s="233">
        <v>1673337.828865</v>
      </c>
      <c r="D14" s="233">
        <v>1656892.2465310001</v>
      </c>
      <c r="E14" s="233">
        <v>1110058.0004430001</v>
      </c>
      <c r="F14" s="233">
        <v>546834.24608800001</v>
      </c>
      <c r="G14" s="233">
        <v>14484.604566</v>
      </c>
      <c r="H14" s="233">
        <v>1960.9777680000002</v>
      </c>
      <c r="I14" s="233">
        <v>1206.4647620000001</v>
      </c>
      <c r="J14" s="233">
        <v>754.5130059999999</v>
      </c>
    </row>
    <row r="15" spans="1:10">
      <c r="B15" s="235" t="s">
        <v>416</v>
      </c>
      <c r="C15" s="236">
        <v>320536.47483999998</v>
      </c>
      <c r="D15" s="236">
        <v>318604.725821</v>
      </c>
      <c r="E15" s="236">
        <v>318604.725821</v>
      </c>
      <c r="F15" s="236">
        <v>0</v>
      </c>
      <c r="G15" s="236">
        <v>1931.7490190000001</v>
      </c>
      <c r="H15" s="236">
        <v>0</v>
      </c>
      <c r="I15" s="236">
        <v>0</v>
      </c>
      <c r="J15" s="236">
        <v>0</v>
      </c>
    </row>
    <row r="16" spans="1:10">
      <c r="B16" s="235" t="s">
        <v>417</v>
      </c>
      <c r="C16" s="236">
        <v>223895.40746000002</v>
      </c>
      <c r="D16" s="236">
        <v>216881.14175199997</v>
      </c>
      <c r="E16" s="236">
        <v>139506.74499899999</v>
      </c>
      <c r="F16" s="236">
        <v>77374.396752999994</v>
      </c>
      <c r="G16" s="236">
        <v>6460.2800230000003</v>
      </c>
      <c r="H16" s="236">
        <v>553.98568499999999</v>
      </c>
      <c r="I16" s="236">
        <v>170.92365799999999</v>
      </c>
      <c r="J16" s="236">
        <v>383.062027</v>
      </c>
    </row>
    <row r="17" spans="2:10">
      <c r="B17" s="235" t="s">
        <v>418</v>
      </c>
      <c r="C17" s="236">
        <v>14381758.655273998</v>
      </c>
      <c r="D17" s="236">
        <v>14306463.919689998</v>
      </c>
      <c r="E17" s="236">
        <v>5043465.1291140001</v>
      </c>
      <c r="F17" s="236">
        <v>9262998.7905759998</v>
      </c>
      <c r="G17" s="236">
        <v>49137.961898000001</v>
      </c>
      <c r="H17" s="236">
        <v>26156.773686</v>
      </c>
      <c r="I17" s="236">
        <v>17773.658607000001</v>
      </c>
      <c r="J17" s="236">
        <v>8383.1150789999992</v>
      </c>
    </row>
    <row r="18" spans="2:10">
      <c r="B18" s="235" t="s">
        <v>419</v>
      </c>
      <c r="C18" s="236">
        <v>13955238.09602</v>
      </c>
      <c r="D18" s="236">
        <v>13726307.290577</v>
      </c>
      <c r="E18" s="236">
        <v>8498701.3585969992</v>
      </c>
      <c r="F18" s="236">
        <v>5227605.9319799999</v>
      </c>
      <c r="G18" s="236">
        <v>205959.09542</v>
      </c>
      <c r="H18" s="236">
        <v>22971.710023</v>
      </c>
      <c r="I18" s="236">
        <v>7869.3760240000001</v>
      </c>
      <c r="J18" s="236">
        <v>15102.333999</v>
      </c>
    </row>
    <row r="19" spans="2:10">
      <c r="B19" s="235" t="s">
        <v>420</v>
      </c>
      <c r="C19" s="236">
        <v>6295410.0565289995</v>
      </c>
      <c r="D19" s="236">
        <v>6138566.3891640007</v>
      </c>
      <c r="E19" s="236">
        <v>3044510.8560649999</v>
      </c>
      <c r="F19" s="236">
        <v>3094055.5330990003</v>
      </c>
      <c r="G19" s="236">
        <v>76330.887358000007</v>
      </c>
      <c r="H19" s="236">
        <v>80512.780006999994</v>
      </c>
      <c r="I19" s="236">
        <v>6716.6744060000001</v>
      </c>
      <c r="J19" s="236">
        <v>73796.105601000003</v>
      </c>
    </row>
    <row r="20" spans="2:10">
      <c r="B20" s="235" t="s">
        <v>421</v>
      </c>
      <c r="C20" s="236">
        <v>3376267.9469619999</v>
      </c>
      <c r="D20" s="236">
        <v>3375380.6546149999</v>
      </c>
      <c r="E20" s="236">
        <v>2000.000002</v>
      </c>
      <c r="F20" s="236">
        <v>3373380.6546129999</v>
      </c>
      <c r="G20" s="236">
        <v>0</v>
      </c>
      <c r="H20" s="236">
        <v>887.29234700000006</v>
      </c>
      <c r="I20" s="236">
        <v>0</v>
      </c>
      <c r="J20" s="236">
        <v>887.29234700000006</v>
      </c>
    </row>
    <row r="21" spans="2:10">
      <c r="B21" s="235" t="s">
        <v>422</v>
      </c>
      <c r="C21" s="236">
        <v>348903.71758599998</v>
      </c>
      <c r="D21" s="236">
        <v>339013.87069700001</v>
      </c>
      <c r="E21" s="236">
        <v>192394.68883999999</v>
      </c>
      <c r="F21" s="236">
        <v>146619.18185699999</v>
      </c>
      <c r="G21" s="236">
        <v>9255.5179850000004</v>
      </c>
      <c r="H21" s="236">
        <v>634.32890399999997</v>
      </c>
      <c r="I21" s="236">
        <v>541.35321599999997</v>
      </c>
      <c r="J21" s="236">
        <v>92.975688000000005</v>
      </c>
    </row>
    <row r="22" spans="2:10">
      <c r="B22" s="235" t="s">
        <v>423</v>
      </c>
      <c r="C22" s="236">
        <v>9151841.3511919994</v>
      </c>
      <c r="D22" s="236">
        <v>9076804.6534509994</v>
      </c>
      <c r="E22" s="236">
        <v>3701544.2911720001</v>
      </c>
      <c r="F22" s="236">
        <v>5375260.3622790007</v>
      </c>
      <c r="G22" s="236">
        <v>50459.424113000001</v>
      </c>
      <c r="H22" s="236">
        <v>24577.273627999999</v>
      </c>
      <c r="I22" s="236">
        <v>2626.926555</v>
      </c>
      <c r="J22" s="236">
        <v>21950.347073000001</v>
      </c>
    </row>
    <row r="23" spans="2:10">
      <c r="B23" s="235" t="s">
        <v>424</v>
      </c>
      <c r="C23" s="236">
        <v>1137773.5676249999</v>
      </c>
      <c r="D23" s="236">
        <v>1134392.0914159999</v>
      </c>
      <c r="E23" s="236">
        <v>0</v>
      </c>
      <c r="F23" s="236">
        <v>1134392.0914159999</v>
      </c>
      <c r="G23" s="236">
        <v>0</v>
      </c>
      <c r="H23" s="236">
        <v>3381.4762089999999</v>
      </c>
      <c r="I23" s="236">
        <v>0</v>
      </c>
      <c r="J23" s="236">
        <v>3381.4762089999999</v>
      </c>
    </row>
    <row r="24" spans="2:10">
      <c r="B24" s="235" t="s">
        <v>425</v>
      </c>
      <c r="C24" s="236">
        <v>12776601.443023</v>
      </c>
      <c r="D24" s="236">
        <v>12597470.234645</v>
      </c>
      <c r="E24" s="236">
        <v>4166456.5163710001</v>
      </c>
      <c r="F24" s="236">
        <v>8431013.7182739992</v>
      </c>
      <c r="G24" s="236">
        <v>155032.20127600001</v>
      </c>
      <c r="H24" s="236">
        <v>24099.007101999996</v>
      </c>
      <c r="I24" s="236">
        <v>9962.7057029999996</v>
      </c>
      <c r="J24" s="236">
        <v>14136.301399</v>
      </c>
    </row>
    <row r="25" spans="2:10">
      <c r="B25" s="235" t="s">
        <v>426</v>
      </c>
      <c r="C25" s="236">
        <v>1448706.7323700001</v>
      </c>
      <c r="D25" s="236">
        <v>1416228.5305880001</v>
      </c>
      <c r="E25" s="236">
        <v>502539.86020400003</v>
      </c>
      <c r="F25" s="236">
        <v>913688.67038400006</v>
      </c>
      <c r="G25" s="236">
        <v>31056.20118</v>
      </c>
      <c r="H25" s="236">
        <v>1422.0006020000001</v>
      </c>
      <c r="I25" s="236">
        <v>217.82029900000001</v>
      </c>
      <c r="J25" s="236">
        <v>1204.1803030000001</v>
      </c>
    </row>
    <row r="26" spans="2:10">
      <c r="B26" s="235" t="s">
        <v>427</v>
      </c>
      <c r="C26" s="236">
        <v>0</v>
      </c>
      <c r="D26" s="236">
        <v>0</v>
      </c>
      <c r="E26" s="236">
        <v>0</v>
      </c>
      <c r="F26" s="236">
        <v>0</v>
      </c>
      <c r="G26" s="236">
        <v>0</v>
      </c>
      <c r="H26" s="236">
        <v>0</v>
      </c>
      <c r="I26" s="236">
        <v>0</v>
      </c>
      <c r="J26" s="236">
        <v>0</v>
      </c>
    </row>
    <row r="27" spans="2:10">
      <c r="B27" s="235" t="s">
        <v>428</v>
      </c>
      <c r="C27" s="236">
        <v>30105.219282999999</v>
      </c>
      <c r="D27" s="236">
        <v>22198.659958</v>
      </c>
      <c r="E27" s="236">
        <v>22198.659958</v>
      </c>
      <c r="F27" s="236">
        <v>0</v>
      </c>
      <c r="G27" s="236">
        <v>7906.5593250000002</v>
      </c>
      <c r="H27" s="236">
        <v>0</v>
      </c>
      <c r="I27" s="236">
        <v>0</v>
      </c>
      <c r="J27" s="236">
        <v>0</v>
      </c>
    </row>
    <row r="28" spans="2:10">
      <c r="B28" s="235" t="s">
        <v>429</v>
      </c>
      <c r="C28" s="236">
        <v>101440.016848</v>
      </c>
      <c r="D28" s="236">
        <v>81104.852954999995</v>
      </c>
      <c r="E28" s="236">
        <v>81104.852954999995</v>
      </c>
      <c r="F28" s="236">
        <v>0</v>
      </c>
      <c r="G28" s="236">
        <v>20335.163893000001</v>
      </c>
      <c r="H28" s="236">
        <v>0</v>
      </c>
      <c r="I28" s="236">
        <v>0</v>
      </c>
      <c r="J28" s="236">
        <v>0</v>
      </c>
    </row>
    <row r="29" spans="2:10">
      <c r="B29" s="235" t="s">
        <v>430</v>
      </c>
      <c r="C29" s="236">
        <v>92517.398405</v>
      </c>
      <c r="D29" s="236">
        <v>92517.398405</v>
      </c>
      <c r="E29" s="236">
        <v>92517.398405</v>
      </c>
      <c r="F29" s="236">
        <v>0</v>
      </c>
      <c r="G29" s="236">
        <v>0</v>
      </c>
      <c r="H29" s="236">
        <v>0</v>
      </c>
      <c r="I29" s="236">
        <v>0</v>
      </c>
      <c r="J29" s="236">
        <v>0</v>
      </c>
    </row>
    <row r="30" spans="2:10" ht="13.5" thickBot="1">
      <c r="B30" s="237" t="s">
        <v>431</v>
      </c>
      <c r="C30" s="238">
        <v>7924474.4331439994</v>
      </c>
      <c r="D30" s="238">
        <v>7813214.7884149998</v>
      </c>
      <c r="E30" s="238">
        <v>2227329.7375289998</v>
      </c>
      <c r="F30" s="238">
        <v>5585885.0508860005</v>
      </c>
      <c r="G30" s="238">
        <v>89752.300069999998</v>
      </c>
      <c r="H30" s="238">
        <v>21507.344658999999</v>
      </c>
      <c r="I30" s="238">
        <v>2839.0041609999998</v>
      </c>
      <c r="J30" s="238">
        <v>18668.340497999998</v>
      </c>
    </row>
    <row r="31" spans="2:10" ht="13.5" thickBot="1">
      <c r="B31" s="239"/>
      <c r="C31" s="114"/>
      <c r="D31" s="114"/>
      <c r="E31" s="114"/>
      <c r="F31" s="114"/>
      <c r="G31" s="114"/>
      <c r="H31" s="114"/>
      <c r="I31" s="114"/>
      <c r="J31" s="114"/>
    </row>
    <row r="32" spans="2:10" ht="13.5" thickBot="1">
      <c r="B32" s="241" t="s">
        <v>432</v>
      </c>
      <c r="C32" s="242">
        <v>73238808.345426008</v>
      </c>
      <c r="D32" s="242">
        <v>72312041.448680013</v>
      </c>
      <c r="E32" s="242">
        <v>29142932.820475001</v>
      </c>
      <c r="F32" s="242">
        <v>43169108.628205001</v>
      </c>
      <c r="G32" s="242">
        <v>718101.94612600002</v>
      </c>
      <c r="H32" s="242">
        <v>208664.95062000002</v>
      </c>
      <c r="I32" s="242">
        <v>49924.907391000001</v>
      </c>
      <c r="J32" s="242">
        <v>158740.043229</v>
      </c>
    </row>
    <row r="34" spans="2:2">
      <c r="B34" s="114" t="s">
        <v>176</v>
      </c>
    </row>
    <row r="35" spans="2:2">
      <c r="B35" s="114" t="s">
        <v>433</v>
      </c>
    </row>
    <row r="37" spans="2:2">
      <c r="B37" s="114" t="s">
        <v>34</v>
      </c>
    </row>
  </sheetData>
  <mergeCells count="14">
    <mergeCell ref="F9:F12"/>
    <mergeCell ref="H9:H12"/>
    <mergeCell ref="I9:I12"/>
    <mergeCell ref="J9:J12"/>
    <mergeCell ref="B4:J4"/>
    <mergeCell ref="B5:J5"/>
    <mergeCell ref="B7:B12"/>
    <mergeCell ref="C7:J7"/>
    <mergeCell ref="C8:C12"/>
    <mergeCell ref="D8:F8"/>
    <mergeCell ref="G8:G12"/>
    <mergeCell ref="H8:J8"/>
    <mergeCell ref="D9:D12"/>
    <mergeCell ref="E9:E12"/>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J3" location="'Índice '!A1" tooltip="Ir al Índice" display="Volver" xr:uid="{BB261749-F690-4171-A89E-89399D895172}"/>
  </hyperlinks>
  <pageMargins left="0.75" right="0.75" top="1" bottom="1" header="0" footer="0"/>
  <pageSetup scale="42" orientation="landscape" r:id="rId1"/>
  <headerFooter alignWithMargins="0">
    <oddFooter>&amp;L- &amp;P -&amp;R&amp;D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EBB84-4B2E-4A27-9981-8BA2B87C167D}">
  <sheetPr codeName="Hoja93">
    <tabColor theme="8"/>
    <pageSetUpPr fitToPage="1"/>
  </sheetPr>
  <dimension ref="A1:K78"/>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28515625" defaultRowHeight="12.75" outlineLevelCol="1"/>
  <cols>
    <col min="1" max="1" width="3.28515625" style="114" customWidth="1"/>
    <col min="2" max="2" width="89.85546875" style="114" customWidth="1"/>
    <col min="3" max="3" width="1.140625" style="114" customWidth="1"/>
    <col min="4" max="4" width="18.7109375" style="114" customWidth="1"/>
    <col min="5" max="5" width="0.85546875" style="114" customWidth="1"/>
    <col min="6" max="6" width="17" style="114" bestFit="1" customWidth="1"/>
    <col min="7" max="7" width="15.42578125" style="114" customWidth="1"/>
    <col min="8" max="8" width="1.7109375" style="114" customWidth="1"/>
    <col min="9" max="9" width="37.140625" style="114" hidden="1" customWidth="1" outlineLevel="1"/>
    <col min="10" max="10" width="63" style="114" hidden="1" customWidth="1" outlineLevel="1"/>
    <col min="11" max="11" width="35.85546875" style="114" bestFit="1" customWidth="1" collapsed="1"/>
    <col min="12" max="16384" width="10.28515625" style="114"/>
  </cols>
  <sheetData>
    <row r="1" spans="1:11">
      <c r="A1" s="117"/>
      <c r="G1" s="118" t="s">
        <v>36</v>
      </c>
      <c r="K1" s="12" t="s">
        <v>37</v>
      </c>
    </row>
    <row r="2" spans="1:11" ht="13.5" thickBot="1">
      <c r="A2" s="119"/>
    </row>
    <row r="3" spans="1:11" ht="18">
      <c r="A3" s="117"/>
      <c r="B3" s="14" t="s">
        <v>190</v>
      </c>
      <c r="C3" s="15"/>
      <c r="D3" s="15"/>
      <c r="E3" s="15"/>
      <c r="F3" s="15"/>
      <c r="G3" s="16"/>
    </row>
    <row r="4" spans="1:11" ht="18">
      <c r="B4" s="17" t="s">
        <v>39</v>
      </c>
      <c r="C4" s="18"/>
      <c r="D4" s="18"/>
      <c r="E4" s="18"/>
      <c r="F4" s="18"/>
      <c r="G4" s="19"/>
    </row>
    <row r="5" spans="1:11" ht="18.75" thickBot="1">
      <c r="B5" s="21" t="s">
        <v>40</v>
      </c>
      <c r="C5" s="22"/>
      <c r="D5" s="22"/>
      <c r="E5" s="22"/>
      <c r="F5" s="22"/>
      <c r="G5" s="23"/>
    </row>
    <row r="6" spans="1:11" ht="6" customHeight="1"/>
    <row r="7" spans="1:11" ht="16.899999999999999" customHeight="1">
      <c r="B7" s="120" t="s">
        <v>190</v>
      </c>
      <c r="C7" s="121"/>
      <c r="D7" s="121"/>
      <c r="E7" s="121"/>
      <c r="F7" s="121"/>
      <c r="G7" s="122"/>
      <c r="I7" s="30" t="s">
        <v>42</v>
      </c>
      <c r="J7" s="30" t="s">
        <v>43</v>
      </c>
    </row>
    <row r="8" spans="1:11" ht="4.9000000000000004" customHeight="1">
      <c r="B8" s="123"/>
      <c r="C8" s="123"/>
      <c r="D8" s="124"/>
      <c r="E8" s="124"/>
      <c r="F8" s="123"/>
      <c r="G8" s="123"/>
    </row>
    <row r="9" spans="1:11" ht="15">
      <c r="B9" s="125"/>
      <c r="C9" s="126"/>
      <c r="D9" s="127" t="s">
        <v>191</v>
      </c>
      <c r="E9" s="128"/>
      <c r="F9" s="129" t="s">
        <v>192</v>
      </c>
      <c r="G9" s="130"/>
    </row>
    <row r="10" spans="1:11" ht="15">
      <c r="B10" s="131"/>
      <c r="C10" s="132"/>
      <c r="D10" s="133" t="s">
        <v>46</v>
      </c>
      <c r="E10" s="128"/>
      <c r="F10" s="40" t="s">
        <v>193</v>
      </c>
      <c r="G10" s="40" t="s">
        <v>194</v>
      </c>
    </row>
    <row r="11" spans="1:11" ht="14.45" customHeight="1">
      <c r="B11" s="132"/>
      <c r="C11" s="132"/>
      <c r="D11" s="134"/>
      <c r="E11" s="134"/>
      <c r="F11" s="135"/>
      <c r="G11" s="135"/>
    </row>
    <row r="12" spans="1:11" ht="13.15" customHeight="1">
      <c r="B12" s="136" t="s">
        <v>195</v>
      </c>
      <c r="C12" s="82"/>
      <c r="D12" s="137">
        <v>7340765.4648310002</v>
      </c>
      <c r="E12" s="48"/>
      <c r="F12" s="138">
        <v>-10.132380754313495</v>
      </c>
      <c r="G12" s="138">
        <v>5.743315827473622</v>
      </c>
      <c r="H12" s="82"/>
      <c r="I12" s="65" t="s">
        <v>196</v>
      </c>
      <c r="J12" s="66" t="s">
        <v>197</v>
      </c>
    </row>
    <row r="13" spans="1:11">
      <c r="B13" s="139" t="s">
        <v>198</v>
      </c>
      <c r="C13" s="82"/>
      <c r="D13" s="47">
        <v>6270714.859371</v>
      </c>
      <c r="E13" s="48"/>
      <c r="F13" s="140">
        <v>-1.901769172823379</v>
      </c>
      <c r="G13" s="140">
        <v>10.089840677216714</v>
      </c>
      <c r="I13" s="61" t="s">
        <v>199</v>
      </c>
      <c r="J13" s="53" t="s">
        <v>58</v>
      </c>
    </row>
    <row r="14" spans="1:11">
      <c r="B14" s="141" t="s">
        <v>200</v>
      </c>
      <c r="C14" s="82"/>
      <c r="D14" s="74">
        <v>13275905.232639</v>
      </c>
      <c r="E14" s="92"/>
      <c r="F14" s="106">
        <v>0.41506404361365135</v>
      </c>
      <c r="G14" s="106">
        <v>-8.6101934429434817</v>
      </c>
      <c r="I14" s="61" t="s">
        <v>201</v>
      </c>
      <c r="J14" s="53" t="s">
        <v>58</v>
      </c>
    </row>
    <row r="15" spans="1:11">
      <c r="B15" s="141" t="s">
        <v>202</v>
      </c>
      <c r="C15" s="82"/>
      <c r="D15" s="85">
        <v>-7005190.3732679999</v>
      </c>
      <c r="E15" s="92"/>
      <c r="F15" s="109">
        <v>2.718709046934328</v>
      </c>
      <c r="G15" s="109">
        <v>-20.672154594099982</v>
      </c>
      <c r="I15" s="61" t="s">
        <v>203</v>
      </c>
      <c r="J15" s="53" t="s">
        <v>58</v>
      </c>
    </row>
    <row r="16" spans="1:11">
      <c r="B16" s="139" t="s">
        <v>204</v>
      </c>
      <c r="C16" s="82"/>
      <c r="D16" s="47">
        <v>1070050.60546</v>
      </c>
      <c r="E16" s="48"/>
      <c r="F16" s="140">
        <v>-57.928681090836754</v>
      </c>
      <c r="G16" s="140">
        <v>-14.125496172289342</v>
      </c>
      <c r="I16" s="61" t="s">
        <v>205</v>
      </c>
      <c r="J16" s="53" t="s">
        <v>58</v>
      </c>
    </row>
    <row r="17" spans="2:10">
      <c r="B17" s="141" t="s">
        <v>206</v>
      </c>
      <c r="C17" s="82"/>
      <c r="D17" s="74">
        <v>2584114.1000950001</v>
      </c>
      <c r="E17" s="92"/>
      <c r="F17" s="106">
        <v>-81.049659066448285</v>
      </c>
      <c r="G17" s="106">
        <v>-14.366814380403488</v>
      </c>
      <c r="I17" s="61" t="s">
        <v>207</v>
      </c>
      <c r="J17" s="53" t="s">
        <v>58</v>
      </c>
    </row>
    <row r="18" spans="2:10">
      <c r="B18" s="142" t="s">
        <v>208</v>
      </c>
      <c r="C18" s="82"/>
      <c r="D18" s="85">
        <v>-1514063.4946349999</v>
      </c>
      <c r="E18" s="92"/>
      <c r="F18" s="109">
        <v>-94.885211477992584</v>
      </c>
      <c r="G18" s="109">
        <v>-14.536547468640231</v>
      </c>
      <c r="I18" s="61" t="s">
        <v>209</v>
      </c>
      <c r="J18" s="53" t="s">
        <v>58</v>
      </c>
    </row>
    <row r="19" spans="2:10">
      <c r="B19" s="136" t="s">
        <v>210</v>
      </c>
      <c r="C19" s="82"/>
      <c r="D19" s="137">
        <v>1706136.4696750001</v>
      </c>
      <c r="E19" s="48"/>
      <c r="F19" s="138">
        <v>16.771846834123696</v>
      </c>
      <c r="G19" s="138">
        <v>1.1379683854263729</v>
      </c>
      <c r="I19" s="61" t="s">
        <v>211</v>
      </c>
      <c r="J19" s="66" t="s">
        <v>212</v>
      </c>
    </row>
    <row r="20" spans="2:10">
      <c r="B20" s="141" t="s">
        <v>213</v>
      </c>
      <c r="C20" s="82"/>
      <c r="D20" s="74">
        <v>2542167.9345340002</v>
      </c>
      <c r="E20" s="92"/>
      <c r="F20" s="106">
        <v>10.949431043002786</v>
      </c>
      <c r="G20" s="106">
        <v>3.1031316067351766</v>
      </c>
      <c r="I20" s="61" t="s">
        <v>214</v>
      </c>
      <c r="J20" s="66" t="s">
        <v>215</v>
      </c>
    </row>
    <row r="21" spans="2:10">
      <c r="B21" s="141" t="s">
        <v>216</v>
      </c>
      <c r="C21" s="82"/>
      <c r="D21" s="85">
        <v>-836031.46485900006</v>
      </c>
      <c r="E21" s="92"/>
      <c r="F21" s="106">
        <v>-0.69597474414564631</v>
      </c>
      <c r="G21" s="106">
        <v>7.3602840041168953</v>
      </c>
      <c r="I21" s="61" t="s">
        <v>217</v>
      </c>
      <c r="J21" s="53" t="s">
        <v>218</v>
      </c>
    </row>
    <row r="22" spans="2:10">
      <c r="B22" s="136" t="s">
        <v>219</v>
      </c>
      <c r="C22" s="82"/>
      <c r="D22" s="137">
        <v>853489.29057299998</v>
      </c>
      <c r="E22" s="48"/>
      <c r="F22" s="138">
        <v>-18.670284457150263</v>
      </c>
      <c r="G22" s="138">
        <v>-13.084252999744075</v>
      </c>
      <c r="I22" s="61" t="s">
        <v>220</v>
      </c>
      <c r="J22" s="66" t="s">
        <v>221</v>
      </c>
    </row>
    <row r="23" spans="2:10">
      <c r="B23" s="143" t="s">
        <v>222</v>
      </c>
      <c r="C23" s="82"/>
      <c r="D23" s="74">
        <v>557289.78789699916</v>
      </c>
      <c r="E23" s="92"/>
      <c r="F23" s="106">
        <v>-42.038250070280796</v>
      </c>
      <c r="G23" s="106">
        <v>24.469024009776025</v>
      </c>
      <c r="I23" s="61" t="s">
        <v>223</v>
      </c>
      <c r="J23" s="66" t="s">
        <v>224</v>
      </c>
    </row>
    <row r="24" spans="2:10">
      <c r="B24" s="143" t="s">
        <v>225</v>
      </c>
      <c r="C24" s="82"/>
      <c r="D24" s="74">
        <v>343222.86856099998</v>
      </c>
      <c r="E24" s="92"/>
      <c r="F24" s="106" t="s">
        <v>110</v>
      </c>
      <c r="G24" s="106">
        <v>-33.065069261768194</v>
      </c>
      <c r="I24" s="61" t="s">
        <v>226</v>
      </c>
      <c r="J24" s="53" t="s">
        <v>227</v>
      </c>
    </row>
    <row r="25" spans="2:10">
      <c r="B25" s="144" t="s">
        <v>228</v>
      </c>
      <c r="C25" s="82"/>
      <c r="D25" s="85">
        <v>-47023.365884998813</v>
      </c>
      <c r="E25" s="92"/>
      <c r="F25" s="109" t="s">
        <v>110</v>
      </c>
      <c r="G25" s="109" t="s">
        <v>110</v>
      </c>
      <c r="I25" s="61" t="s">
        <v>229</v>
      </c>
      <c r="J25" s="66" t="s">
        <v>230</v>
      </c>
    </row>
    <row r="26" spans="2:10">
      <c r="B26" s="145" t="s">
        <v>231</v>
      </c>
      <c r="C26" s="46"/>
      <c r="D26" s="56">
        <v>27032.409674999999</v>
      </c>
      <c r="E26" s="48"/>
      <c r="F26" s="146">
        <v>-25.625232233179016</v>
      </c>
      <c r="G26" s="146">
        <v>-9.6789787799435913</v>
      </c>
      <c r="I26" s="61" t="s">
        <v>232</v>
      </c>
      <c r="J26" s="66" t="s">
        <v>233</v>
      </c>
    </row>
    <row r="27" spans="2:10">
      <c r="B27" s="145" t="s">
        <v>234</v>
      </c>
      <c r="C27" s="46"/>
      <c r="D27" s="56">
        <v>-8093.964035</v>
      </c>
      <c r="E27" s="48"/>
      <c r="F27" s="146">
        <v>-40.561238290716815</v>
      </c>
      <c r="G27" s="146" t="s">
        <v>110</v>
      </c>
      <c r="I27" s="61" t="s">
        <v>235</v>
      </c>
      <c r="J27" s="66" t="s">
        <v>236</v>
      </c>
    </row>
    <row r="28" spans="2:10">
      <c r="B28" s="145" t="s">
        <v>237</v>
      </c>
      <c r="C28" s="46"/>
      <c r="D28" s="56">
        <v>129063.037582</v>
      </c>
      <c r="E28" s="48"/>
      <c r="F28" s="146">
        <v>-25.443380513518626</v>
      </c>
      <c r="G28" s="146">
        <v>-17.174241728044166</v>
      </c>
      <c r="I28" s="61" t="s">
        <v>238</v>
      </c>
      <c r="J28" s="66" t="s">
        <v>239</v>
      </c>
    </row>
    <row r="29" spans="2:10" ht="13.15" customHeight="1">
      <c r="B29" s="136" t="s">
        <v>240</v>
      </c>
      <c r="C29" s="82"/>
      <c r="D29" s="137">
        <v>10048392.708301</v>
      </c>
      <c r="E29" s="48"/>
      <c r="F29" s="138">
        <v>-6.4688200668464644</v>
      </c>
      <c r="G29" s="138">
        <v>2.4178365986567014</v>
      </c>
      <c r="I29" s="61" t="s">
        <v>241</v>
      </c>
      <c r="J29" s="147" t="s">
        <v>242</v>
      </c>
    </row>
    <row r="30" spans="2:10" ht="6" customHeight="1">
      <c r="B30" s="148"/>
      <c r="C30" s="82"/>
      <c r="D30" s="92"/>
      <c r="E30" s="92"/>
      <c r="F30" s="101"/>
      <c r="G30" s="101"/>
      <c r="I30" s="61"/>
      <c r="J30" s="53"/>
    </row>
    <row r="31" spans="2:10" ht="13.15" customHeight="1">
      <c r="B31" s="136" t="s">
        <v>243</v>
      </c>
      <c r="C31" s="82"/>
      <c r="D31" s="137">
        <v>-4462889.3527060002</v>
      </c>
      <c r="E31" s="48"/>
      <c r="F31" s="138">
        <v>2.1468551314617392</v>
      </c>
      <c r="G31" s="138">
        <v>8.7330527252605936</v>
      </c>
      <c r="I31" s="61" t="s">
        <v>244</v>
      </c>
      <c r="J31" s="66" t="s">
        <v>245</v>
      </c>
    </row>
    <row r="32" spans="2:10" ht="6" customHeight="1">
      <c r="B32" s="148"/>
      <c r="C32" s="82"/>
      <c r="D32" s="92"/>
      <c r="E32" s="92"/>
      <c r="F32" s="101"/>
      <c r="G32" s="101"/>
      <c r="I32" s="61"/>
      <c r="J32" s="53"/>
    </row>
    <row r="33" spans="2:10">
      <c r="B33" s="136" t="s">
        <v>246</v>
      </c>
      <c r="C33" s="82"/>
      <c r="D33" s="137">
        <v>5585503.3555950001</v>
      </c>
      <c r="E33" s="48"/>
      <c r="F33" s="138">
        <v>-12.893106169853631</v>
      </c>
      <c r="G33" s="138">
        <v>-2.1242513219601795</v>
      </c>
      <c r="I33" s="61" t="s">
        <v>247</v>
      </c>
      <c r="J33" s="149" t="s">
        <v>248</v>
      </c>
    </row>
    <row r="34" spans="2:10" ht="6" customHeight="1">
      <c r="B34" s="148"/>
      <c r="C34" s="82"/>
      <c r="D34" s="92"/>
      <c r="E34" s="92"/>
      <c r="F34" s="101"/>
      <c r="G34" s="101"/>
      <c r="I34" s="61"/>
      <c r="J34" s="53"/>
    </row>
    <row r="35" spans="2:10">
      <c r="B35" s="136" t="s">
        <v>249</v>
      </c>
      <c r="C35" s="82"/>
      <c r="D35" s="137">
        <v>-1669257.8918999999</v>
      </c>
      <c r="E35" s="48"/>
      <c r="F35" s="150">
        <v>-26.645745895150178</v>
      </c>
      <c r="G35" s="150">
        <v>-14.717209292594442</v>
      </c>
      <c r="I35" s="61" t="s">
        <v>250</v>
      </c>
      <c r="J35" s="66" t="s">
        <v>251</v>
      </c>
    </row>
    <row r="36" spans="2:10">
      <c r="B36" s="141" t="s">
        <v>252</v>
      </c>
      <c r="C36" s="82"/>
      <c r="D36" s="74">
        <v>-2179645.1942830002</v>
      </c>
      <c r="E36" s="92"/>
      <c r="F36" s="106">
        <v>-7.3607077227637889</v>
      </c>
      <c r="G36" s="106">
        <v>-3.6385763339795547</v>
      </c>
      <c r="I36" s="61" t="s">
        <v>253</v>
      </c>
      <c r="J36" s="53" t="s">
        <v>254</v>
      </c>
    </row>
    <row r="37" spans="2:10">
      <c r="B37" s="141" t="s">
        <v>255</v>
      </c>
      <c r="C37" s="82"/>
      <c r="D37" s="74">
        <v>60291.535805</v>
      </c>
      <c r="E37" s="92"/>
      <c r="F37" s="106">
        <v>160.52416130431769</v>
      </c>
      <c r="G37" s="106" t="s">
        <v>110</v>
      </c>
      <c r="I37" s="61" t="s">
        <v>256</v>
      </c>
      <c r="J37" s="53" t="s">
        <v>257</v>
      </c>
    </row>
    <row r="38" spans="2:10">
      <c r="B38" s="141" t="s">
        <v>258</v>
      </c>
      <c r="C38" s="82"/>
      <c r="D38" s="74">
        <v>8944.4233729999996</v>
      </c>
      <c r="E38" s="92"/>
      <c r="F38" s="106">
        <v>-62.197513143297627</v>
      </c>
      <c r="G38" s="106" t="s">
        <v>110</v>
      </c>
      <c r="I38" s="61" t="s">
        <v>259</v>
      </c>
      <c r="J38" s="53" t="s">
        <v>260</v>
      </c>
    </row>
    <row r="39" spans="2:10">
      <c r="B39" s="141" t="s">
        <v>261</v>
      </c>
      <c r="C39" s="82"/>
      <c r="D39" s="74">
        <v>0</v>
      </c>
      <c r="E39" s="92"/>
      <c r="F39" s="106" t="s">
        <v>110</v>
      </c>
      <c r="G39" s="106" t="s">
        <v>110</v>
      </c>
      <c r="I39" s="61" t="s">
        <v>262</v>
      </c>
      <c r="J39" s="53" t="s">
        <v>58</v>
      </c>
    </row>
    <row r="40" spans="2:10">
      <c r="B40" s="141" t="s">
        <v>263</v>
      </c>
      <c r="C40" s="82"/>
      <c r="D40" s="74">
        <v>-3791.9680949999993</v>
      </c>
      <c r="E40" s="92"/>
      <c r="F40" s="106" t="s">
        <v>110</v>
      </c>
      <c r="G40" s="106">
        <v>-3.5239452916621792</v>
      </c>
      <c r="I40" s="61" t="s">
        <v>264</v>
      </c>
      <c r="J40" s="53" t="s">
        <v>265</v>
      </c>
    </row>
    <row r="41" spans="2:10">
      <c r="B41" s="141" t="s">
        <v>266</v>
      </c>
      <c r="C41" s="82"/>
      <c r="D41" s="74">
        <v>433627.50729799998</v>
      </c>
      <c r="E41" s="92"/>
      <c r="F41" s="106">
        <v>5.8173799925567051</v>
      </c>
      <c r="G41" s="106">
        <v>29.275449042082364</v>
      </c>
      <c r="I41" s="61" t="s">
        <v>267</v>
      </c>
      <c r="J41" s="53" t="s">
        <v>268</v>
      </c>
    </row>
    <row r="42" spans="2:10">
      <c r="B42" s="141" t="s">
        <v>269</v>
      </c>
      <c r="C42" s="82"/>
      <c r="D42" s="74">
        <v>7034.9901769999997</v>
      </c>
      <c r="E42" s="92"/>
      <c r="F42" s="106" t="s">
        <v>110</v>
      </c>
      <c r="G42" s="106">
        <v>-50.906247411596183</v>
      </c>
      <c r="I42" s="61" t="s">
        <v>270</v>
      </c>
      <c r="J42" s="53" t="s">
        <v>58</v>
      </c>
    </row>
    <row r="43" spans="2:10">
      <c r="B43" s="142" t="s">
        <v>271</v>
      </c>
      <c r="C43" s="82"/>
      <c r="D43" s="85">
        <v>4280.8138250000002</v>
      </c>
      <c r="E43" s="92"/>
      <c r="F43" s="109">
        <v>-17.353616109505705</v>
      </c>
      <c r="G43" s="109">
        <v>-69.780861391727001</v>
      </c>
      <c r="I43" s="61" t="s">
        <v>272</v>
      </c>
      <c r="J43" s="53" t="s">
        <v>58</v>
      </c>
    </row>
    <row r="44" spans="2:10" ht="6" customHeight="1">
      <c r="B44" s="148"/>
      <c r="C44" s="82"/>
      <c r="D44" s="92"/>
      <c r="E44" s="92"/>
      <c r="F44" s="101"/>
      <c r="G44" s="101"/>
      <c r="I44" s="61"/>
      <c r="J44" s="53"/>
    </row>
    <row r="45" spans="2:10">
      <c r="B45" s="136" t="s">
        <v>273</v>
      </c>
      <c r="C45" s="82"/>
      <c r="D45" s="137">
        <v>3916245.4636949999</v>
      </c>
      <c r="E45" s="48"/>
      <c r="F45" s="138">
        <v>-7.0545652037710571</v>
      </c>
      <c r="G45" s="138">
        <v>4.4497096420479716</v>
      </c>
      <c r="I45" s="61" t="s">
        <v>274</v>
      </c>
      <c r="J45" s="66" t="s">
        <v>275</v>
      </c>
    </row>
    <row r="46" spans="2:10" ht="6" customHeight="1">
      <c r="B46" s="148"/>
      <c r="C46" s="82"/>
      <c r="D46" s="92"/>
      <c r="E46" s="92"/>
      <c r="F46" s="101"/>
      <c r="G46" s="101"/>
      <c r="I46" s="61"/>
      <c r="J46" s="53"/>
    </row>
    <row r="47" spans="2:10">
      <c r="B47" s="139" t="s">
        <v>276</v>
      </c>
      <c r="C47" s="46"/>
      <c r="D47" s="151">
        <v>3916245.4636949999</v>
      </c>
      <c r="E47" s="152"/>
      <c r="F47" s="153">
        <v>-7.0545652037710571</v>
      </c>
      <c r="G47" s="153">
        <v>4.4497096420479716</v>
      </c>
      <c r="I47" s="61" t="s">
        <v>277</v>
      </c>
      <c r="J47" s="66">
        <v>5008</v>
      </c>
    </row>
    <row r="48" spans="2:10">
      <c r="B48" s="154" t="s">
        <v>278</v>
      </c>
      <c r="C48" s="46"/>
      <c r="D48" s="69">
        <v>-1041251.695676</v>
      </c>
      <c r="E48" s="152"/>
      <c r="F48" s="155">
        <v>9.2438381211595946</v>
      </c>
      <c r="G48" s="155">
        <v>10.456708827499826</v>
      </c>
      <c r="I48" s="61" t="s">
        <v>279</v>
      </c>
      <c r="J48" s="66">
        <v>4800</v>
      </c>
    </row>
    <row r="49" spans="2:10" ht="6" customHeight="1">
      <c r="B49" s="148"/>
      <c r="C49" s="82"/>
      <c r="D49" s="92"/>
      <c r="E49" s="92"/>
      <c r="F49" s="101"/>
      <c r="G49" s="101"/>
      <c r="I49" s="61"/>
      <c r="J49" s="53"/>
    </row>
    <row r="50" spans="2:10">
      <c r="B50" s="136" t="s">
        <v>280</v>
      </c>
      <c r="C50" s="46"/>
      <c r="D50" s="156">
        <v>2874993.7680190001</v>
      </c>
      <c r="E50" s="152"/>
      <c r="F50" s="157">
        <v>-13.011418499085524</v>
      </c>
      <c r="G50" s="157">
        <v>2.4321764478535766</v>
      </c>
      <c r="I50" s="61" t="s">
        <v>281</v>
      </c>
      <c r="J50" s="53" t="s">
        <v>282</v>
      </c>
    </row>
    <row r="51" spans="2:10" ht="5.25" customHeight="1">
      <c r="B51" s="148"/>
      <c r="C51" s="82"/>
      <c r="D51" s="92"/>
      <c r="E51" s="92"/>
      <c r="F51" s="158" t="s">
        <v>110</v>
      </c>
      <c r="G51" s="158"/>
      <c r="I51" s="61"/>
      <c r="J51" s="53"/>
    </row>
    <row r="52" spans="2:10" ht="2.4500000000000002" customHeight="1">
      <c r="B52" s="159"/>
      <c r="C52" s="160"/>
      <c r="D52" s="82"/>
      <c r="E52" s="82"/>
      <c r="F52" s="158" t="s">
        <v>110</v>
      </c>
      <c r="G52" s="158"/>
      <c r="I52" s="61"/>
      <c r="J52" s="53"/>
    </row>
    <row r="53" spans="2:10">
      <c r="B53" s="136" t="s">
        <v>283</v>
      </c>
      <c r="C53" s="82"/>
      <c r="D53" s="156">
        <v>2799362.5897880001</v>
      </c>
      <c r="E53" s="152"/>
      <c r="F53" s="157">
        <v>-14.061679703498363</v>
      </c>
      <c r="G53" s="157">
        <v>1.7014689335778275</v>
      </c>
      <c r="I53" s="61" t="s">
        <v>284</v>
      </c>
      <c r="J53" s="53" t="s">
        <v>285</v>
      </c>
    </row>
    <row r="54" spans="2:10" ht="5.25" customHeight="1">
      <c r="B54" s="161"/>
      <c r="C54" s="82"/>
      <c r="D54" s="48"/>
      <c r="E54" s="48"/>
      <c r="F54" s="162" t="s">
        <v>110</v>
      </c>
      <c r="G54" s="162"/>
      <c r="I54" s="61"/>
      <c r="J54" s="53"/>
    </row>
    <row r="55" spans="2:10">
      <c r="B55" s="136" t="s">
        <v>286</v>
      </c>
      <c r="C55" s="82"/>
      <c r="D55" s="156">
        <v>75631.178230999998</v>
      </c>
      <c r="E55" s="152"/>
      <c r="F55" s="157">
        <v>25.142914732043643</v>
      </c>
      <c r="G55" s="157">
        <v>39.540916273056858</v>
      </c>
      <c r="I55" s="61" t="s">
        <v>287</v>
      </c>
      <c r="J55" s="53" t="s">
        <v>288</v>
      </c>
    </row>
    <row r="56" spans="2:10" ht="6" customHeight="1">
      <c r="B56" s="159"/>
      <c r="C56" s="82"/>
      <c r="D56" s="82"/>
      <c r="E56" s="82"/>
      <c r="F56" s="158"/>
      <c r="G56" s="158"/>
      <c r="I56" s="61"/>
      <c r="J56" s="53"/>
    </row>
    <row r="57" spans="2:10" ht="15">
      <c r="B57" s="163" t="s">
        <v>149</v>
      </c>
      <c r="C57" s="164"/>
      <c r="D57" s="164"/>
      <c r="E57" s="164"/>
      <c r="F57" s="164"/>
      <c r="G57" s="164"/>
      <c r="I57" s="61"/>
      <c r="J57" s="53"/>
    </row>
    <row r="58" spans="2:10" ht="6" customHeight="1">
      <c r="I58" s="61"/>
      <c r="J58" s="53"/>
    </row>
    <row r="59" spans="2:10">
      <c r="B59" s="165" t="s">
        <v>289</v>
      </c>
      <c r="C59" s="82"/>
      <c r="D59" s="166">
        <v>2097756.44992</v>
      </c>
      <c r="E59" s="167"/>
      <c r="F59" s="168">
        <v>25.940652358223943</v>
      </c>
      <c r="G59" s="168">
        <v>7.8473877895469917</v>
      </c>
      <c r="I59" s="61" t="s">
        <v>290</v>
      </c>
      <c r="J59" s="53" t="s">
        <v>291</v>
      </c>
    </row>
    <row r="60" spans="2:10" ht="6" customHeight="1">
      <c r="B60" s="148"/>
      <c r="C60" s="82"/>
      <c r="D60" s="92"/>
      <c r="E60" s="167"/>
      <c r="F60" s="158"/>
      <c r="G60" s="158"/>
      <c r="I60" s="169"/>
      <c r="J60" s="53"/>
    </row>
    <row r="61" spans="2:10">
      <c r="B61" s="170" t="s">
        <v>292</v>
      </c>
      <c r="C61" s="82"/>
      <c r="D61" s="103">
        <v>10084916.376858002</v>
      </c>
      <c r="E61" s="167"/>
      <c r="F61" s="171">
        <v>-4.5876180005316964</v>
      </c>
      <c r="G61" s="172">
        <v>1.4723458541251395</v>
      </c>
      <c r="I61" s="173" t="s">
        <v>293</v>
      </c>
      <c r="J61" s="66" t="s">
        <v>294</v>
      </c>
    </row>
    <row r="62" spans="2:10">
      <c r="B62" s="142" t="s">
        <v>295</v>
      </c>
      <c r="C62" s="82"/>
      <c r="D62" s="85">
        <v>-1670374.3272820001</v>
      </c>
      <c r="E62" s="167"/>
      <c r="F62" s="174">
        <v>-25.360785933655016</v>
      </c>
      <c r="G62" s="175">
        <v>-15.370039412990332</v>
      </c>
      <c r="I62" s="173" t="s">
        <v>296</v>
      </c>
      <c r="J62" s="53" t="s">
        <v>297</v>
      </c>
    </row>
    <row r="63" spans="2:10" ht="3" customHeight="1">
      <c r="B63" s="148"/>
      <c r="C63" s="82"/>
      <c r="D63" s="92"/>
      <c r="E63" s="167"/>
      <c r="F63" s="158"/>
      <c r="G63" s="158"/>
      <c r="I63" s="176"/>
    </row>
    <row r="64" spans="2:10" ht="13.15" customHeight="1">
      <c r="B64" s="114" t="s">
        <v>176</v>
      </c>
      <c r="D64" s="177"/>
      <c r="I64" s="176"/>
    </row>
    <row r="65" spans="2:9" ht="13.15" customHeight="1">
      <c r="B65" s="114" t="s">
        <v>298</v>
      </c>
      <c r="I65" s="176"/>
    </row>
    <row r="66" spans="2:9" ht="13.15" customHeight="1">
      <c r="B66" s="114" t="s">
        <v>299</v>
      </c>
      <c r="I66" s="176"/>
    </row>
    <row r="67" spans="2:9" ht="13.15" customHeight="1">
      <c r="B67" s="114" t="s">
        <v>300</v>
      </c>
      <c r="I67" s="176"/>
    </row>
    <row r="68" spans="2:9" ht="13.15" customHeight="1">
      <c r="B68" s="114" t="s">
        <v>301</v>
      </c>
      <c r="I68" s="176"/>
    </row>
    <row r="69" spans="2:9" ht="13.15" customHeight="1">
      <c r="B69" s="114" t="s">
        <v>302</v>
      </c>
      <c r="I69" s="176"/>
    </row>
    <row r="70" spans="2:9" ht="13.15" customHeight="1">
      <c r="B70" s="114" t="s">
        <v>303</v>
      </c>
      <c r="I70" s="176"/>
    </row>
    <row r="71" spans="2:9" ht="13.9" customHeight="1">
      <c r="B71" s="114" t="s">
        <v>304</v>
      </c>
      <c r="I71" s="178"/>
    </row>
    <row r="72" spans="2:9" ht="13.9" customHeight="1">
      <c r="B72" s="114" t="s">
        <v>188</v>
      </c>
      <c r="I72" s="178"/>
    </row>
    <row r="73" spans="2:9" ht="12" customHeight="1">
      <c r="B73" s="114" t="s">
        <v>189</v>
      </c>
      <c r="I73" s="178"/>
    </row>
    <row r="74" spans="2:9">
      <c r="I74" s="178"/>
    </row>
    <row r="75" spans="2:9">
      <c r="B75" s="114" t="s">
        <v>34</v>
      </c>
    </row>
    <row r="76" spans="2:9">
      <c r="B76" s="179" t="s">
        <v>35</v>
      </c>
    </row>
    <row r="78" spans="2:9">
      <c r="B78" s="179"/>
    </row>
  </sheetData>
  <mergeCells count="6">
    <mergeCell ref="B3:G3"/>
    <mergeCell ref="B4:G4"/>
    <mergeCell ref="B5:G5"/>
    <mergeCell ref="B7:G7"/>
    <mergeCell ref="F9:G9"/>
    <mergeCell ref="B57:G57"/>
  </mergeCells>
  <conditionalFormatting sqref="F10">
    <cfRule type="cellIs" dxfId="208" priority="1" operator="notEqual">
      <formula>"mes anterior (1)"</formula>
    </cfRule>
  </conditionalFormatting>
  <hyperlinks>
    <hyperlink ref="G1" location="'Índice '!A1" tooltip="Ir al Índice" display="Volver" xr:uid="{CB142F9B-E369-40FE-BD3E-57D16BCCD09F}"/>
  </hyperlinks>
  <printOptions horizontalCentered="1"/>
  <pageMargins left="0.15748031496062992" right="0.27559055118110237" top="0.2" bottom="0.19" header="0" footer="0"/>
  <pageSetup scale="42" orientation="portrait" r:id="rId1"/>
  <headerFooter alignWithMargins="0">
    <oddFooter>&amp;L- &amp;P -&amp;R&amp;8&amp;D</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4FA29-0582-44B7-B3CD-EA3DBCA5C3E0}">
  <sheetPr codeName="Hoja3">
    <tabColor theme="4" tint="-0.249977111117893"/>
  </sheetPr>
  <dimension ref="A1:X51"/>
  <sheetViews>
    <sheetView showGridLines="0" topLeftCell="A4" zoomScale="85" zoomScaleNormal="85" workbookViewId="0"/>
  </sheetViews>
  <sheetFormatPr baseColWidth="10" defaultColWidth="11.5703125" defaultRowHeight="15" outlineLevelRow="1"/>
  <cols>
    <col min="1" max="1" width="8.140625" bestFit="1" customWidth="1"/>
    <col min="2" max="2" width="36.5703125" style="202" customWidth="1"/>
    <col min="3" max="3" width="1.42578125" style="202" customWidth="1"/>
    <col min="4" max="11" width="13.28515625" style="202" customWidth="1"/>
    <col min="12" max="12" width="1.42578125" style="202" customWidth="1"/>
    <col min="13" max="20" width="13.28515625" style="202" customWidth="1"/>
    <col min="21" max="21" width="1.140625" style="202" customWidth="1"/>
    <col min="22" max="22" width="27.28515625" style="202" customWidth="1"/>
    <col min="23" max="16384" width="11.5703125" style="202"/>
  </cols>
  <sheetData>
    <row r="1" spans="1:24" customFormat="1" ht="12.75"/>
    <row r="2" spans="1:24" s="420" customFormat="1" ht="34.15" hidden="1" customHeight="1" outlineLevel="1">
      <c r="A2"/>
      <c r="B2" s="206"/>
      <c r="C2" s="61"/>
      <c r="D2" s="320" t="s">
        <v>992</v>
      </c>
      <c r="E2" s="320" t="s">
        <v>993</v>
      </c>
      <c r="F2" s="320" t="s">
        <v>994</v>
      </c>
      <c r="G2" s="320" t="s">
        <v>995</v>
      </c>
      <c r="H2" s="320" t="s">
        <v>996</v>
      </c>
      <c r="I2" s="320" t="s">
        <v>997</v>
      </c>
      <c r="J2" s="320" t="s">
        <v>998</v>
      </c>
      <c r="K2" s="320" t="s">
        <v>999</v>
      </c>
      <c r="L2" s="61"/>
      <c r="M2" s="320" t="s">
        <v>1000</v>
      </c>
      <c r="N2" s="320" t="s">
        <v>1001</v>
      </c>
      <c r="O2" s="320" t="s">
        <v>1002</v>
      </c>
      <c r="P2" s="320" t="s">
        <v>1003</v>
      </c>
      <c r="Q2" s="320" t="s">
        <v>1004</v>
      </c>
      <c r="R2" s="320" t="s">
        <v>1005</v>
      </c>
      <c r="S2" s="320" t="s">
        <v>1006</v>
      </c>
      <c r="T2" s="320" t="s">
        <v>1007</v>
      </c>
      <c r="U2" s="61"/>
      <c r="V2" s="419" t="s">
        <v>1008</v>
      </c>
      <c r="X2" s="320"/>
    </row>
    <row r="3" spans="1:24" ht="21.6" customHeight="1" collapsed="1" thickBot="1">
      <c r="B3" s="209" t="s">
        <v>400</v>
      </c>
      <c r="C3" s="114"/>
      <c r="D3" s="114"/>
      <c r="E3" s="114"/>
      <c r="F3" s="114"/>
      <c r="G3" s="114"/>
      <c r="H3" s="114"/>
      <c r="I3" s="114"/>
      <c r="J3" s="114"/>
      <c r="K3" s="114"/>
      <c r="L3" s="114"/>
      <c r="M3" s="114"/>
      <c r="N3" s="114"/>
      <c r="O3" s="114"/>
      <c r="P3" s="114"/>
      <c r="Q3" s="114"/>
      <c r="R3" s="114"/>
      <c r="S3" s="114"/>
      <c r="T3" s="114"/>
      <c r="U3" s="114"/>
      <c r="V3" s="210" t="s">
        <v>36</v>
      </c>
    </row>
    <row r="4" spans="1:24" ht="17.45" customHeight="1">
      <c r="B4" s="14" t="s">
        <v>1009</v>
      </c>
      <c r="C4" s="15"/>
      <c r="D4" s="15"/>
      <c r="E4" s="15"/>
      <c r="F4" s="15"/>
      <c r="G4" s="15"/>
      <c r="H4" s="15"/>
      <c r="I4" s="15"/>
      <c r="J4" s="15"/>
      <c r="K4" s="15"/>
      <c r="L4" s="15"/>
      <c r="M4" s="15"/>
      <c r="N4" s="15"/>
      <c r="O4" s="15"/>
      <c r="P4" s="15"/>
      <c r="Q4" s="15"/>
      <c r="R4" s="15"/>
      <c r="S4" s="15"/>
      <c r="T4" s="15"/>
      <c r="U4" s="15"/>
      <c r="V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4" ht="10.9" customHeight="1">
      <c r="B6" s="214"/>
      <c r="C6" s="214"/>
      <c r="D6" s="214"/>
      <c r="E6" s="214"/>
      <c r="F6" s="214"/>
      <c r="G6" s="214"/>
      <c r="H6" s="214"/>
      <c r="I6" s="214"/>
      <c r="J6" s="214"/>
      <c r="K6" s="214"/>
      <c r="L6" s="214"/>
      <c r="M6" s="214"/>
      <c r="N6" s="214"/>
      <c r="O6" s="214"/>
      <c r="P6" s="214"/>
      <c r="Q6" s="214"/>
      <c r="R6" s="214"/>
      <c r="S6" s="214"/>
      <c r="T6" s="214"/>
      <c r="U6" s="214"/>
      <c r="V6" s="214"/>
    </row>
    <row r="7" spans="1:24" ht="10.9" customHeight="1">
      <c r="B7" s="214"/>
      <c r="C7" s="214"/>
      <c r="D7" s="214"/>
      <c r="E7" s="214"/>
      <c r="F7" s="214"/>
      <c r="G7" s="214"/>
      <c r="H7" s="214"/>
      <c r="I7" s="214"/>
      <c r="J7" s="214"/>
      <c r="K7" s="214"/>
      <c r="L7" s="214"/>
      <c r="M7" s="214"/>
      <c r="N7" s="214"/>
      <c r="O7" s="214"/>
      <c r="P7" s="214"/>
      <c r="Q7" s="214"/>
      <c r="R7" s="214"/>
      <c r="S7" s="214"/>
      <c r="T7" s="214"/>
      <c r="U7" s="214"/>
      <c r="V7" s="214"/>
    </row>
    <row r="8" spans="1:24" ht="10.9" customHeight="1"/>
    <row r="9" spans="1:24" ht="26.45" customHeight="1">
      <c r="B9" s="215" t="s">
        <v>403</v>
      </c>
      <c r="C9" s="421"/>
      <c r="D9" s="422" t="s">
        <v>1010</v>
      </c>
      <c r="E9" s="423"/>
      <c r="F9" s="423"/>
      <c r="G9" s="423"/>
      <c r="H9" s="423"/>
      <c r="I9" s="423"/>
      <c r="J9" s="423"/>
      <c r="K9" s="424"/>
      <c r="L9" s="425"/>
      <c r="M9" s="422" t="s">
        <v>1011</v>
      </c>
      <c r="N9" s="423"/>
      <c r="O9" s="423"/>
      <c r="P9" s="423"/>
      <c r="Q9" s="423"/>
      <c r="R9" s="423"/>
      <c r="S9" s="423"/>
      <c r="T9" s="424"/>
      <c r="V9" s="426" t="s">
        <v>1012</v>
      </c>
    </row>
    <row r="10" spans="1:24" ht="28.9" customHeight="1">
      <c r="B10" s="221"/>
      <c r="C10" s="427"/>
      <c r="D10" s="426" t="s">
        <v>413</v>
      </c>
      <c r="E10" s="428" t="s">
        <v>1013</v>
      </c>
      <c r="F10" s="428" t="s">
        <v>1014</v>
      </c>
      <c r="G10" s="428" t="s">
        <v>1015</v>
      </c>
      <c r="H10" s="428" t="s">
        <v>1016</v>
      </c>
      <c r="I10" s="428" t="s">
        <v>1017</v>
      </c>
      <c r="J10" s="428" t="s">
        <v>1018</v>
      </c>
      <c r="K10" s="428" t="s">
        <v>1019</v>
      </c>
      <c r="L10" s="429"/>
      <c r="M10" s="426" t="s">
        <v>413</v>
      </c>
      <c r="N10" s="428" t="s">
        <v>1013</v>
      </c>
      <c r="O10" s="428" t="s">
        <v>1014</v>
      </c>
      <c r="P10" s="428" t="s">
        <v>1015</v>
      </c>
      <c r="Q10" s="428" t="s">
        <v>1016</v>
      </c>
      <c r="R10" s="428" t="s">
        <v>1017</v>
      </c>
      <c r="S10" s="428" t="s">
        <v>1018</v>
      </c>
      <c r="T10" s="428" t="s">
        <v>1019</v>
      </c>
      <c r="V10" s="428"/>
    </row>
    <row r="11" spans="1:24" ht="28.9" customHeight="1">
      <c r="B11" s="227"/>
      <c r="C11" s="427"/>
      <c r="D11" s="430"/>
      <c r="E11" s="430"/>
      <c r="F11" s="430"/>
      <c r="G11" s="430"/>
      <c r="H11" s="430"/>
      <c r="I11" s="430"/>
      <c r="J11" s="430"/>
      <c r="K11" s="430"/>
      <c r="L11" s="429"/>
      <c r="M11" s="430"/>
      <c r="N11" s="430"/>
      <c r="O11" s="430"/>
      <c r="P11" s="430"/>
      <c r="Q11" s="430"/>
      <c r="R11" s="430"/>
      <c r="S11" s="430"/>
      <c r="T11" s="430"/>
      <c r="V11" s="430"/>
    </row>
    <row r="12" spans="1:24" ht="13.15" customHeight="1">
      <c r="B12" s="431"/>
      <c r="C12" s="432"/>
      <c r="D12" s="432"/>
      <c r="E12" s="433"/>
      <c r="F12" s="433"/>
      <c r="G12" s="433"/>
      <c r="H12" s="433"/>
      <c r="I12" s="433"/>
      <c r="J12" s="433"/>
      <c r="K12" s="433"/>
      <c r="L12" s="433"/>
      <c r="M12" s="432"/>
      <c r="N12" s="433"/>
      <c r="O12" s="433"/>
      <c r="P12" s="433"/>
      <c r="Q12" s="433"/>
      <c r="R12" s="433"/>
      <c r="S12" s="433"/>
      <c r="T12" s="433"/>
      <c r="V12" s="432"/>
    </row>
    <row r="13" spans="1:24" ht="13.15" customHeight="1" thickBot="1"/>
    <row r="14" spans="1:24">
      <c r="B14" s="232" t="s">
        <v>415</v>
      </c>
      <c r="C14" s="434"/>
      <c r="D14" s="233">
        <v>2834.8411270000001</v>
      </c>
      <c r="E14" s="233">
        <v>0</v>
      </c>
      <c r="F14" s="233">
        <v>2439.2923380000002</v>
      </c>
      <c r="G14" s="233">
        <v>0.51060000000000005</v>
      </c>
      <c r="H14" s="233">
        <v>2.4151419999999999</v>
      </c>
      <c r="I14" s="233">
        <v>0.61919900000000005</v>
      </c>
      <c r="J14" s="233">
        <v>39.562216999999997</v>
      </c>
      <c r="K14" s="233">
        <v>352.44163099999997</v>
      </c>
      <c r="L14" s="435"/>
      <c r="M14" s="233">
        <v>2051.461339</v>
      </c>
      <c r="N14" s="233">
        <v>0</v>
      </c>
      <c r="O14" s="233">
        <v>1867.514539</v>
      </c>
      <c r="P14" s="233">
        <v>0</v>
      </c>
      <c r="Q14" s="233">
        <v>0</v>
      </c>
      <c r="R14" s="233">
        <v>0</v>
      </c>
      <c r="S14" s="233">
        <v>0</v>
      </c>
      <c r="T14" s="233">
        <v>183.9468</v>
      </c>
      <c r="V14" s="233">
        <v>783.37978800000019</v>
      </c>
      <c r="X14" s="436"/>
    </row>
    <row r="15" spans="1:24">
      <c r="B15" s="235" t="s">
        <v>416</v>
      </c>
      <c r="C15" s="434"/>
      <c r="D15" s="236">
        <v>69.726326999999998</v>
      </c>
      <c r="E15" s="236">
        <v>0</v>
      </c>
      <c r="F15" s="236">
        <v>32.914847999999999</v>
      </c>
      <c r="G15" s="236">
        <v>0</v>
      </c>
      <c r="H15" s="236">
        <v>0.247118</v>
      </c>
      <c r="I15" s="236">
        <v>0</v>
      </c>
      <c r="J15" s="236">
        <v>3.2318549999999999</v>
      </c>
      <c r="K15" s="236">
        <v>33.332506000000002</v>
      </c>
      <c r="L15" s="435"/>
      <c r="M15" s="236">
        <v>0.43672</v>
      </c>
      <c r="N15" s="236">
        <v>0</v>
      </c>
      <c r="O15" s="236">
        <v>0</v>
      </c>
      <c r="P15" s="236">
        <v>0</v>
      </c>
      <c r="Q15" s="236">
        <v>0</v>
      </c>
      <c r="R15" s="236">
        <v>0</v>
      </c>
      <c r="S15" s="236">
        <v>0</v>
      </c>
      <c r="T15" s="236">
        <v>0.43672</v>
      </c>
      <c r="V15" s="236">
        <v>69.289607000000004</v>
      </c>
    </row>
    <row r="16" spans="1:24">
      <c r="B16" s="235" t="s">
        <v>417</v>
      </c>
      <c r="C16" s="434"/>
      <c r="D16" s="236">
        <v>226.37565799999999</v>
      </c>
      <c r="E16" s="236">
        <v>0</v>
      </c>
      <c r="F16" s="236">
        <v>197.96324999999999</v>
      </c>
      <c r="G16" s="236">
        <v>7.8531599999999999</v>
      </c>
      <c r="H16" s="236">
        <v>0</v>
      </c>
      <c r="I16" s="236">
        <v>0</v>
      </c>
      <c r="J16" s="236">
        <v>0.112667</v>
      </c>
      <c r="K16" s="236">
        <v>20.446580999999998</v>
      </c>
      <c r="L16" s="435"/>
      <c r="M16" s="236">
        <v>4.9042130000000004</v>
      </c>
      <c r="N16" s="236">
        <v>0</v>
      </c>
      <c r="O16" s="236">
        <v>4.9042130000000004</v>
      </c>
      <c r="P16" s="236">
        <v>0</v>
      </c>
      <c r="Q16" s="236">
        <v>0</v>
      </c>
      <c r="R16" s="236">
        <v>0</v>
      </c>
      <c r="S16" s="236">
        <v>0</v>
      </c>
      <c r="T16" s="236">
        <v>0</v>
      </c>
      <c r="V16" s="236">
        <v>221.47144499999999</v>
      </c>
    </row>
    <row r="17" spans="2:22">
      <c r="B17" s="235" t="s">
        <v>418</v>
      </c>
      <c r="C17" s="434"/>
      <c r="D17" s="236">
        <v>21577.270466000002</v>
      </c>
      <c r="E17" s="236">
        <v>51.354616</v>
      </c>
      <c r="F17" s="236">
        <v>15429.972680999999</v>
      </c>
      <c r="G17" s="236">
        <v>708.41309200000001</v>
      </c>
      <c r="H17" s="236">
        <v>503.590979</v>
      </c>
      <c r="I17" s="236">
        <v>748.43400399999996</v>
      </c>
      <c r="J17" s="236">
        <v>1986.3601610000001</v>
      </c>
      <c r="K17" s="236">
        <v>2149.144933</v>
      </c>
      <c r="L17" s="435"/>
      <c r="M17" s="236">
        <v>10187.156342</v>
      </c>
      <c r="N17" s="236">
        <v>0</v>
      </c>
      <c r="O17" s="236">
        <v>8688.8715489999995</v>
      </c>
      <c r="P17" s="236">
        <v>1.1499999999999999</v>
      </c>
      <c r="Q17" s="236">
        <v>0</v>
      </c>
      <c r="R17" s="236">
        <v>128.744666</v>
      </c>
      <c r="S17" s="236">
        <v>1363.734373</v>
      </c>
      <c r="T17" s="236">
        <v>4.6557539999999999</v>
      </c>
      <c r="V17" s="236">
        <v>11390.114124000002</v>
      </c>
    </row>
    <row r="18" spans="2:22">
      <c r="B18" s="235" t="s">
        <v>419</v>
      </c>
      <c r="C18" s="434"/>
      <c r="D18" s="236">
        <v>12797.265359999999</v>
      </c>
      <c r="E18" s="236">
        <v>135.25296700000001</v>
      </c>
      <c r="F18" s="236">
        <v>9770.2940890000009</v>
      </c>
      <c r="G18" s="236">
        <v>833.97336499999994</v>
      </c>
      <c r="H18" s="236">
        <v>661.07274500000005</v>
      </c>
      <c r="I18" s="236">
        <v>161.333473</v>
      </c>
      <c r="J18" s="236">
        <v>853.65510500000005</v>
      </c>
      <c r="K18" s="236">
        <v>381.68361599999997</v>
      </c>
      <c r="L18" s="435"/>
      <c r="M18" s="236">
        <v>2885.8983389999999</v>
      </c>
      <c r="N18" s="236">
        <v>17.753042000000001</v>
      </c>
      <c r="O18" s="236">
        <v>2663.5943830000001</v>
      </c>
      <c r="P18" s="236">
        <v>0</v>
      </c>
      <c r="Q18" s="236">
        <v>15.250602000000001</v>
      </c>
      <c r="R18" s="236">
        <v>120.091427</v>
      </c>
      <c r="S18" s="236">
        <v>1.913673</v>
      </c>
      <c r="T18" s="236">
        <v>67.295212000000006</v>
      </c>
      <c r="V18" s="236">
        <v>9911.367021</v>
      </c>
    </row>
    <row r="19" spans="2:22">
      <c r="B19" s="235" t="s">
        <v>420</v>
      </c>
      <c r="C19" s="434"/>
      <c r="D19" s="236">
        <v>163021.68549599999</v>
      </c>
      <c r="E19" s="236">
        <v>168.458856</v>
      </c>
      <c r="F19" s="236">
        <v>157982.405126</v>
      </c>
      <c r="G19" s="236">
        <v>1232.6204760000001</v>
      </c>
      <c r="H19" s="236">
        <v>1607.77522</v>
      </c>
      <c r="I19" s="236">
        <v>71.422453000000004</v>
      </c>
      <c r="J19" s="236">
        <v>124.114377</v>
      </c>
      <c r="K19" s="236">
        <v>1834.8889879999999</v>
      </c>
      <c r="L19" s="435"/>
      <c r="M19" s="236">
        <v>1925.5947759999999</v>
      </c>
      <c r="N19" s="236">
        <v>0</v>
      </c>
      <c r="O19" s="236">
        <v>1639.268542</v>
      </c>
      <c r="P19" s="236">
        <v>218.31558799999999</v>
      </c>
      <c r="Q19" s="236">
        <v>15.253081</v>
      </c>
      <c r="R19" s="236">
        <v>0</v>
      </c>
      <c r="S19" s="236">
        <v>11.988123</v>
      </c>
      <c r="T19" s="236">
        <v>40.769441999999998</v>
      </c>
      <c r="V19" s="236">
        <v>161096.09071999998</v>
      </c>
    </row>
    <row r="20" spans="2:22">
      <c r="B20" s="235" t="s">
        <v>421</v>
      </c>
      <c r="C20" s="434"/>
      <c r="D20" s="236">
        <v>12671.815812000001</v>
      </c>
      <c r="E20" s="236">
        <v>1.7350369999999999</v>
      </c>
      <c r="F20" s="236">
        <v>10292.893502000001</v>
      </c>
      <c r="G20" s="236">
        <v>686.23997499999996</v>
      </c>
      <c r="H20" s="236">
        <v>247.114025</v>
      </c>
      <c r="I20" s="236">
        <v>10.207516</v>
      </c>
      <c r="J20" s="236">
        <v>241.62394900000001</v>
      </c>
      <c r="K20" s="236">
        <v>1192.001808</v>
      </c>
      <c r="L20" s="435"/>
      <c r="M20" s="236">
        <v>5270.8791739999997</v>
      </c>
      <c r="N20" s="236">
        <v>0</v>
      </c>
      <c r="O20" s="236">
        <v>4170.8729700000004</v>
      </c>
      <c r="P20" s="236">
        <v>180.62271999999999</v>
      </c>
      <c r="Q20" s="236">
        <v>81.796344000000005</v>
      </c>
      <c r="R20" s="236">
        <v>0</v>
      </c>
      <c r="S20" s="236">
        <v>183.98528899999999</v>
      </c>
      <c r="T20" s="236">
        <v>653.60185100000001</v>
      </c>
      <c r="V20" s="236">
        <v>7400.936638000001</v>
      </c>
    </row>
    <row r="21" spans="2:22">
      <c r="B21" s="235" t="s">
        <v>422</v>
      </c>
      <c r="C21" s="434"/>
      <c r="D21" s="236">
        <v>390.08807899999999</v>
      </c>
      <c r="E21" s="236">
        <v>0</v>
      </c>
      <c r="F21" s="236">
        <v>146.14799600000001</v>
      </c>
      <c r="G21" s="236">
        <v>0</v>
      </c>
      <c r="H21" s="236">
        <v>0</v>
      </c>
      <c r="I21" s="236">
        <v>3.585064</v>
      </c>
      <c r="J21" s="236">
        <v>19.427799</v>
      </c>
      <c r="K21" s="236">
        <v>220.92722000000001</v>
      </c>
      <c r="L21" s="435"/>
      <c r="M21" s="236">
        <v>34.975459999999998</v>
      </c>
      <c r="N21" s="236">
        <v>4.6596359999999999</v>
      </c>
      <c r="O21" s="236">
        <v>17.816603000000001</v>
      </c>
      <c r="P21" s="236">
        <v>0</v>
      </c>
      <c r="Q21" s="236">
        <v>0</v>
      </c>
      <c r="R21" s="236">
        <v>0</v>
      </c>
      <c r="S21" s="236">
        <v>3.55009</v>
      </c>
      <c r="T21" s="236">
        <v>8.9491309999999995</v>
      </c>
      <c r="V21" s="236">
        <v>355.112619</v>
      </c>
    </row>
    <row r="22" spans="2:22">
      <c r="B22" s="235" t="s">
        <v>423</v>
      </c>
      <c r="C22" s="434"/>
      <c r="D22" s="236">
        <v>9418.4313149999998</v>
      </c>
      <c r="E22" s="236">
        <v>1041.0544769999999</v>
      </c>
      <c r="F22" s="236">
        <v>6427.0003699999997</v>
      </c>
      <c r="G22" s="236">
        <v>691.85553400000003</v>
      </c>
      <c r="H22" s="236">
        <v>2.908039</v>
      </c>
      <c r="I22" s="236">
        <v>220.86512500000001</v>
      </c>
      <c r="J22" s="236">
        <v>102.432586</v>
      </c>
      <c r="K22" s="236">
        <v>932.31518400000004</v>
      </c>
      <c r="L22" s="435"/>
      <c r="M22" s="236">
        <v>3352.3265240000001</v>
      </c>
      <c r="N22" s="236">
        <v>27.357061999999999</v>
      </c>
      <c r="O22" s="236">
        <v>2575.6444489999999</v>
      </c>
      <c r="P22" s="236">
        <v>322.58702299999999</v>
      </c>
      <c r="Q22" s="236">
        <v>0</v>
      </c>
      <c r="R22" s="236">
        <v>8.9945229999999992</v>
      </c>
      <c r="S22" s="236">
        <v>30.671216999999999</v>
      </c>
      <c r="T22" s="236">
        <v>387.07225</v>
      </c>
      <c r="V22" s="236">
        <v>6066.1047909999998</v>
      </c>
    </row>
    <row r="23" spans="2:22">
      <c r="B23" s="235" t="s">
        <v>424</v>
      </c>
      <c r="C23" s="434"/>
      <c r="D23" s="236">
        <v>2589.326947</v>
      </c>
      <c r="E23" s="236">
        <v>8.0269999999999994E-2</v>
      </c>
      <c r="F23" s="236">
        <v>2355.5084200000001</v>
      </c>
      <c r="G23" s="236">
        <v>89.419171000000006</v>
      </c>
      <c r="H23" s="236">
        <v>0</v>
      </c>
      <c r="I23" s="236">
        <v>0</v>
      </c>
      <c r="J23" s="236">
        <v>0</v>
      </c>
      <c r="K23" s="236">
        <v>144.319086</v>
      </c>
      <c r="L23" s="435"/>
      <c r="M23" s="236">
        <v>125.478984</v>
      </c>
      <c r="N23" s="236">
        <v>3.2374369999999999</v>
      </c>
      <c r="O23" s="236">
        <v>111.131051</v>
      </c>
      <c r="P23" s="236">
        <v>0</v>
      </c>
      <c r="Q23" s="236">
        <v>0</v>
      </c>
      <c r="R23" s="236">
        <v>0</v>
      </c>
      <c r="S23" s="236">
        <v>0</v>
      </c>
      <c r="T23" s="236">
        <v>11.110495999999999</v>
      </c>
      <c r="V23" s="236">
        <v>2463.8479630000002</v>
      </c>
    </row>
    <row r="24" spans="2:22">
      <c r="B24" s="235" t="s">
        <v>425</v>
      </c>
      <c r="C24" s="434"/>
      <c r="D24" s="236">
        <v>30554.771303000001</v>
      </c>
      <c r="E24" s="236">
        <v>457.81493599999999</v>
      </c>
      <c r="F24" s="236">
        <v>21600.277222000001</v>
      </c>
      <c r="G24" s="236">
        <v>4643.4888419999997</v>
      </c>
      <c r="H24" s="236">
        <v>662.02295900000001</v>
      </c>
      <c r="I24" s="236">
        <v>177.27137400000001</v>
      </c>
      <c r="J24" s="236">
        <v>284.07335499999999</v>
      </c>
      <c r="K24" s="236">
        <v>2729.822615</v>
      </c>
      <c r="L24" s="435"/>
      <c r="M24" s="236">
        <v>19414.905333999999</v>
      </c>
      <c r="N24" s="236">
        <v>0</v>
      </c>
      <c r="O24" s="236">
        <v>17771.770908999999</v>
      </c>
      <c r="P24" s="236">
        <v>674.68230100000005</v>
      </c>
      <c r="Q24" s="236">
        <v>169.33972299999999</v>
      </c>
      <c r="R24" s="236">
        <v>0</v>
      </c>
      <c r="S24" s="236">
        <v>112.481748</v>
      </c>
      <c r="T24" s="236">
        <v>686.63065300000005</v>
      </c>
      <c r="V24" s="236">
        <v>11139.865969000002</v>
      </c>
    </row>
    <row r="25" spans="2:22">
      <c r="B25" s="235" t="s">
        <v>426</v>
      </c>
      <c r="C25" s="434"/>
      <c r="D25" s="236">
        <v>940.56677000000002</v>
      </c>
      <c r="E25" s="236">
        <v>0</v>
      </c>
      <c r="F25" s="236">
        <v>738.74501899999996</v>
      </c>
      <c r="G25" s="236">
        <v>3.3752</v>
      </c>
      <c r="H25" s="236">
        <v>69.757199</v>
      </c>
      <c r="I25" s="236">
        <v>0</v>
      </c>
      <c r="J25" s="236">
        <v>20.651132</v>
      </c>
      <c r="K25" s="236">
        <v>108.03822</v>
      </c>
      <c r="L25" s="435"/>
      <c r="M25" s="236">
        <v>406.017809</v>
      </c>
      <c r="N25" s="236">
        <v>0</v>
      </c>
      <c r="O25" s="236">
        <v>400.860028</v>
      </c>
      <c r="P25" s="236">
        <v>0</v>
      </c>
      <c r="Q25" s="236">
        <v>3.161915</v>
      </c>
      <c r="R25" s="236">
        <v>0</v>
      </c>
      <c r="S25" s="236">
        <v>1.0019009999999999</v>
      </c>
      <c r="T25" s="236">
        <v>0.99396499999999999</v>
      </c>
      <c r="V25" s="236">
        <v>534.54896099999996</v>
      </c>
    </row>
    <row r="26" spans="2:22">
      <c r="B26" s="235" t="s">
        <v>427</v>
      </c>
      <c r="C26" s="434"/>
      <c r="D26" s="236">
        <v>0</v>
      </c>
      <c r="E26" s="236">
        <v>0</v>
      </c>
      <c r="F26" s="236">
        <v>0</v>
      </c>
      <c r="G26" s="236">
        <v>0</v>
      </c>
      <c r="H26" s="236">
        <v>0</v>
      </c>
      <c r="I26" s="236">
        <v>0</v>
      </c>
      <c r="J26" s="236">
        <v>0</v>
      </c>
      <c r="K26" s="236">
        <v>0</v>
      </c>
      <c r="L26" s="435"/>
      <c r="M26" s="236">
        <v>0</v>
      </c>
      <c r="N26" s="236">
        <v>0</v>
      </c>
      <c r="O26" s="236">
        <v>0</v>
      </c>
      <c r="P26" s="236">
        <v>0</v>
      </c>
      <c r="Q26" s="236">
        <v>0</v>
      </c>
      <c r="R26" s="236">
        <v>0</v>
      </c>
      <c r="S26" s="236">
        <v>0</v>
      </c>
      <c r="T26" s="236">
        <v>0</v>
      </c>
      <c r="V26" s="236">
        <v>0</v>
      </c>
    </row>
    <row r="27" spans="2:22">
      <c r="B27" s="235" t="s">
        <v>428</v>
      </c>
      <c r="C27" s="434"/>
      <c r="D27" s="236">
        <v>0</v>
      </c>
      <c r="E27" s="236">
        <v>0</v>
      </c>
      <c r="F27" s="236">
        <v>0</v>
      </c>
      <c r="G27" s="236">
        <v>0</v>
      </c>
      <c r="H27" s="236">
        <v>0</v>
      </c>
      <c r="I27" s="236">
        <v>0</v>
      </c>
      <c r="J27" s="236">
        <v>0</v>
      </c>
      <c r="K27" s="236">
        <v>0</v>
      </c>
      <c r="L27" s="435"/>
      <c r="M27" s="236">
        <v>0</v>
      </c>
      <c r="N27" s="236">
        <v>0</v>
      </c>
      <c r="O27" s="236">
        <v>0</v>
      </c>
      <c r="P27" s="236">
        <v>0</v>
      </c>
      <c r="Q27" s="236">
        <v>0</v>
      </c>
      <c r="R27" s="236">
        <v>0</v>
      </c>
      <c r="S27" s="236">
        <v>0</v>
      </c>
      <c r="T27" s="236">
        <v>0</v>
      </c>
      <c r="V27" s="236">
        <v>0</v>
      </c>
    </row>
    <row r="28" spans="2:22">
      <c r="B28" s="235" t="s">
        <v>429</v>
      </c>
      <c r="C28" s="434"/>
      <c r="D28" s="236">
        <v>41.841472000000003</v>
      </c>
      <c r="E28" s="236">
        <v>0</v>
      </c>
      <c r="F28" s="236">
        <v>0</v>
      </c>
      <c r="G28" s="236">
        <v>5.7611999999999997E-2</v>
      </c>
      <c r="H28" s="236">
        <v>0</v>
      </c>
      <c r="I28" s="236">
        <v>0</v>
      </c>
      <c r="J28" s="236">
        <v>16.024628</v>
      </c>
      <c r="K28" s="236">
        <v>25.759232000000001</v>
      </c>
      <c r="L28" s="435"/>
      <c r="M28" s="236">
        <v>0</v>
      </c>
      <c r="N28" s="236">
        <v>0</v>
      </c>
      <c r="O28" s="236">
        <v>0</v>
      </c>
      <c r="P28" s="236">
        <v>0</v>
      </c>
      <c r="Q28" s="236">
        <v>0</v>
      </c>
      <c r="R28" s="236">
        <v>0</v>
      </c>
      <c r="S28" s="236">
        <v>0</v>
      </c>
      <c r="T28" s="236">
        <v>0</v>
      </c>
      <c r="V28" s="236">
        <v>41.841472000000003</v>
      </c>
    </row>
    <row r="29" spans="2:22">
      <c r="B29" s="235" t="s">
        <v>430</v>
      </c>
      <c r="C29" s="434"/>
      <c r="D29" s="236">
        <v>28.625689999999999</v>
      </c>
      <c r="E29" s="236">
        <v>0</v>
      </c>
      <c r="F29" s="236">
        <v>0</v>
      </c>
      <c r="G29" s="236">
        <v>0</v>
      </c>
      <c r="H29" s="236">
        <v>0</v>
      </c>
      <c r="I29" s="236">
        <v>0</v>
      </c>
      <c r="J29" s="236">
        <v>0</v>
      </c>
      <c r="K29" s="236">
        <v>28.625689999999999</v>
      </c>
      <c r="L29" s="435"/>
      <c r="M29" s="236">
        <v>0</v>
      </c>
      <c r="N29" s="236">
        <v>0</v>
      </c>
      <c r="O29" s="236">
        <v>0</v>
      </c>
      <c r="P29" s="236">
        <v>0</v>
      </c>
      <c r="Q29" s="236">
        <v>0</v>
      </c>
      <c r="R29" s="236">
        <v>0</v>
      </c>
      <c r="S29" s="236">
        <v>0</v>
      </c>
      <c r="T29" s="236">
        <v>0</v>
      </c>
      <c r="V29" s="236">
        <v>28.625689999999999</v>
      </c>
    </row>
    <row r="30" spans="2:22" ht="15.75" thickBot="1">
      <c r="B30" s="237" t="s">
        <v>431</v>
      </c>
      <c r="C30" s="434"/>
      <c r="D30" s="238">
        <v>11379.442115</v>
      </c>
      <c r="E30" s="238">
        <v>1054.9284279999999</v>
      </c>
      <c r="F30" s="238">
        <v>8752.1516370000008</v>
      </c>
      <c r="G30" s="238">
        <v>49.137276999999997</v>
      </c>
      <c r="H30" s="238">
        <v>26.960993999999999</v>
      </c>
      <c r="I30" s="238">
        <v>9.5700579999999995</v>
      </c>
      <c r="J30" s="238">
        <v>59.487431999999998</v>
      </c>
      <c r="K30" s="238">
        <v>1427.206289</v>
      </c>
      <c r="L30" s="435"/>
      <c r="M30" s="238">
        <v>2592.952655</v>
      </c>
      <c r="N30" s="238">
        <v>14.539785</v>
      </c>
      <c r="O30" s="238">
        <v>1547.1075450000001</v>
      </c>
      <c r="P30" s="238">
        <v>0</v>
      </c>
      <c r="Q30" s="238">
        <v>9.9436769999999992</v>
      </c>
      <c r="R30" s="238">
        <v>0</v>
      </c>
      <c r="S30" s="238">
        <v>9.1722660000000005</v>
      </c>
      <c r="T30" s="238">
        <v>1012.189382</v>
      </c>
      <c r="V30" s="238">
        <v>8786.4894600000007</v>
      </c>
    </row>
    <row r="31" spans="2:22" ht="15.75" thickBot="1">
      <c r="B31" s="239"/>
      <c r="C31" s="160"/>
      <c r="D31" s="114"/>
      <c r="E31" s="114"/>
      <c r="F31" s="114"/>
      <c r="G31" s="114"/>
      <c r="H31" s="114"/>
      <c r="I31" s="114"/>
      <c r="J31" s="114"/>
      <c r="K31" s="114"/>
      <c r="L31" s="82"/>
      <c r="M31" s="114"/>
      <c r="N31" s="114"/>
      <c r="O31" s="114"/>
      <c r="P31" s="114"/>
      <c r="Q31" s="114"/>
      <c r="R31" s="114"/>
      <c r="S31" s="114"/>
      <c r="T31" s="114"/>
      <c r="V31" s="114"/>
    </row>
    <row r="32" spans="2:22" ht="15.75" thickBot="1">
      <c r="B32" s="241" t="s">
        <v>432</v>
      </c>
      <c r="C32" s="437"/>
      <c r="D32" s="242">
        <v>268542.07393700001</v>
      </c>
      <c r="E32" s="242">
        <v>2910.6795870000001</v>
      </c>
      <c r="F32" s="242">
        <v>236165.566498</v>
      </c>
      <c r="G32" s="242">
        <v>8946.9443040000006</v>
      </c>
      <c r="H32" s="242">
        <v>3783.8644199999999</v>
      </c>
      <c r="I32" s="242">
        <v>1403.308266</v>
      </c>
      <c r="J32" s="242">
        <v>3750.757263</v>
      </c>
      <c r="K32" s="242">
        <v>11580.953599</v>
      </c>
      <c r="L32" s="437"/>
      <c r="M32" s="242">
        <v>48252.987669000002</v>
      </c>
      <c r="N32" s="242">
        <v>67.546961999999994</v>
      </c>
      <c r="O32" s="242">
        <v>41459.356781000002</v>
      </c>
      <c r="P32" s="242">
        <v>1397.357632</v>
      </c>
      <c r="Q32" s="242">
        <v>294.74534199999999</v>
      </c>
      <c r="R32" s="242">
        <v>257.83061600000002</v>
      </c>
      <c r="S32" s="242">
        <v>1718.4986799999999</v>
      </c>
      <c r="T32" s="242">
        <v>3057.651656</v>
      </c>
      <c r="V32" s="242">
        <v>220289.08626800001</v>
      </c>
    </row>
    <row r="34" spans="2:2">
      <c r="B34" s="114" t="s">
        <v>176</v>
      </c>
    </row>
    <row r="35" spans="2:2">
      <c r="B35" s="438" t="s">
        <v>1020</v>
      </c>
    </row>
    <row r="36" spans="2:2">
      <c r="B36" s="438" t="s">
        <v>1021</v>
      </c>
    </row>
    <row r="37" spans="2:2">
      <c r="B37" s="438" t="s">
        <v>1022</v>
      </c>
    </row>
    <row r="38" spans="2:2">
      <c r="B38" s="438" t="s">
        <v>1023</v>
      </c>
    </row>
    <row r="39" spans="2:2">
      <c r="B39" s="438" t="s">
        <v>1024</v>
      </c>
    </row>
    <row r="40" spans="2:2">
      <c r="B40" s="438" t="s">
        <v>1025</v>
      </c>
    </row>
    <row r="41" spans="2:2">
      <c r="B41" s="438" t="s">
        <v>1026</v>
      </c>
    </row>
    <row r="42" spans="2:2">
      <c r="B42" s="438" t="s">
        <v>433</v>
      </c>
    </row>
    <row r="43" spans="2:2">
      <c r="B43" s="438"/>
    </row>
    <row r="44" spans="2:2">
      <c r="B44" s="114" t="s">
        <v>34</v>
      </c>
    </row>
    <row r="50" spans="2:2">
      <c r="B50" s="202" t="s">
        <v>1027</v>
      </c>
    </row>
    <row r="51" spans="2:2">
      <c r="B51" s="202" t="s">
        <v>1027</v>
      </c>
    </row>
  </sheetData>
  <mergeCells count="22">
    <mergeCell ref="O10:O11"/>
    <mergeCell ref="P10:P11"/>
    <mergeCell ref="Q10:Q11"/>
    <mergeCell ref="R10:R11"/>
    <mergeCell ref="S10:S11"/>
    <mergeCell ref="T10:T11"/>
    <mergeCell ref="H10:H11"/>
    <mergeCell ref="I10:I11"/>
    <mergeCell ref="J10:J11"/>
    <mergeCell ref="K10:K11"/>
    <mergeCell ref="M10:M11"/>
    <mergeCell ref="N10:N11"/>
    <mergeCell ref="B4:V4"/>
    <mergeCell ref="B5:V5"/>
    <mergeCell ref="B9:B11"/>
    <mergeCell ref="D9:K9"/>
    <mergeCell ref="M9:T9"/>
    <mergeCell ref="V9:V11"/>
    <mergeCell ref="D10:D11"/>
    <mergeCell ref="E10:E11"/>
    <mergeCell ref="F10:F11"/>
    <mergeCell ref="G10: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V3" location="'Índice '!A1" tooltip="Ir al Índice" display="Volver" xr:uid="{F3CDB32C-7B23-49FB-B735-91B4F30F293E}"/>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FFDC7-18D9-42D5-B9B6-5640D115D5D9}">
  <sheetPr codeName="Hoja117">
    <tabColor theme="4" tint="-0.249977111117893"/>
    <pageSetUpPr fitToPage="1"/>
  </sheetPr>
  <dimension ref="A1:J43"/>
  <sheetViews>
    <sheetView showGridLines="0" zoomScale="85" zoomScaleNormal="85" workbookViewId="0"/>
  </sheetViews>
  <sheetFormatPr baseColWidth="10" defaultColWidth="10.28515625" defaultRowHeight="12.75" outlineLevelRow="1"/>
  <cols>
    <col min="1" max="1" width="8.140625" bestFit="1" customWidth="1"/>
    <col min="2" max="2" width="49.42578125" style="114" customWidth="1"/>
    <col min="3" max="4" width="27.7109375" style="114" customWidth="1"/>
    <col min="5" max="5" width="2" style="114" customWidth="1"/>
    <col min="6" max="7" width="27.7109375" style="114" customWidth="1"/>
    <col min="8" max="8" width="1.85546875" style="114" customWidth="1"/>
    <col min="9" max="10" width="27.7109375" style="114" customWidth="1"/>
    <col min="11" max="16384" width="10.28515625" style="114"/>
  </cols>
  <sheetData>
    <row r="1" spans="1:10" customFormat="1" ht="20.45" customHeight="1"/>
    <row r="2" spans="1:10" s="61" customFormat="1" hidden="1" outlineLevel="1">
      <c r="A2"/>
      <c r="B2" s="206"/>
      <c r="C2" s="439" t="s">
        <v>1028</v>
      </c>
      <c r="D2" s="439" t="s">
        <v>1029</v>
      </c>
      <c r="F2" s="295" t="s">
        <v>1030</v>
      </c>
      <c r="G2" s="295" t="s">
        <v>1031</v>
      </c>
      <c r="I2" s="295" t="s">
        <v>1032</v>
      </c>
      <c r="J2" s="295" t="s">
        <v>1033</v>
      </c>
    </row>
    <row r="3" spans="1:10" ht="21.6" customHeight="1" collapsed="1" thickBot="1">
      <c r="B3" s="209" t="s">
        <v>400</v>
      </c>
      <c r="D3" s="358"/>
      <c r="J3" s="210" t="s">
        <v>36</v>
      </c>
    </row>
    <row r="4" spans="1:10" ht="17.45" customHeight="1">
      <c r="B4" s="14" t="s">
        <v>1034</v>
      </c>
      <c r="C4" s="15"/>
      <c r="D4" s="15"/>
      <c r="E4" s="15"/>
      <c r="F4" s="15"/>
      <c r="G4" s="15"/>
      <c r="H4" s="15"/>
      <c r="I4" s="15"/>
      <c r="J4" s="16"/>
    </row>
    <row r="5" spans="1:10" ht="22.5" customHeight="1" thickBot="1">
      <c r="B5" s="211" t="s">
        <v>835</v>
      </c>
      <c r="C5" s="212"/>
      <c r="D5" s="212"/>
      <c r="E5" s="212"/>
      <c r="F5" s="212"/>
      <c r="G5" s="212"/>
      <c r="H5" s="212"/>
      <c r="I5" s="212"/>
      <c r="J5" s="213"/>
    </row>
    <row r="6" spans="1:10">
      <c r="B6" s="273"/>
      <c r="C6" s="273"/>
      <c r="D6" s="273"/>
    </row>
    <row r="7" spans="1:10" ht="28.9" customHeight="1">
      <c r="B7" s="215" t="s">
        <v>403</v>
      </c>
      <c r="C7" s="248" t="s">
        <v>1035</v>
      </c>
      <c r="D7" s="359"/>
      <c r="F7" s="248" t="s">
        <v>1036</v>
      </c>
      <c r="G7" s="359"/>
      <c r="I7" s="248" t="s">
        <v>1037</v>
      </c>
      <c r="J7" s="359"/>
    </row>
    <row r="8" spans="1:10" ht="28.9" customHeight="1">
      <c r="B8" s="221"/>
      <c r="C8" s="249"/>
      <c r="D8" s="440"/>
      <c r="F8" s="249"/>
      <c r="G8" s="440"/>
      <c r="I8" s="249"/>
      <c r="J8" s="440"/>
    </row>
    <row r="9" spans="1:10" ht="22.9" customHeight="1">
      <c r="B9" s="221"/>
      <c r="C9" s="361"/>
      <c r="D9" s="362"/>
      <c r="F9" s="361"/>
      <c r="G9" s="362"/>
      <c r="I9" s="361"/>
      <c r="J9" s="362"/>
    </row>
    <row r="10" spans="1:10" ht="13.15" customHeight="1">
      <c r="B10" s="221"/>
      <c r="C10" s="216" t="s">
        <v>1038</v>
      </c>
      <c r="D10" s="216" t="s">
        <v>1039</v>
      </c>
      <c r="F10" s="216" t="s">
        <v>1038</v>
      </c>
      <c r="G10" s="216" t="s">
        <v>1039</v>
      </c>
      <c r="I10" s="216" t="s">
        <v>1038</v>
      </c>
      <c r="J10" s="216" t="s">
        <v>1039</v>
      </c>
    </row>
    <row r="11" spans="1:10" ht="14.25" customHeight="1">
      <c r="B11" s="221"/>
      <c r="C11" s="226" t="s">
        <v>858</v>
      </c>
      <c r="D11" s="226" t="s">
        <v>858</v>
      </c>
      <c r="F11" s="226" t="s">
        <v>858</v>
      </c>
      <c r="G11" s="226" t="s">
        <v>858</v>
      </c>
      <c r="I11" s="226" t="s">
        <v>858</v>
      </c>
      <c r="J11" s="226" t="s">
        <v>858</v>
      </c>
    </row>
    <row r="12" spans="1:10" ht="13.15" customHeight="1">
      <c r="B12" s="227"/>
      <c r="C12" s="230"/>
      <c r="D12" s="230"/>
      <c r="F12" s="230"/>
      <c r="G12" s="230"/>
      <c r="I12" s="230"/>
      <c r="J12" s="230"/>
    </row>
    <row r="13" spans="1:10" ht="13.5" thickBot="1"/>
    <row r="14" spans="1:10">
      <c r="B14" s="232" t="s">
        <v>415</v>
      </c>
      <c r="C14" s="348">
        <v>1.2060768926615966</v>
      </c>
      <c r="D14" s="348">
        <v>0.33328719958455022</v>
      </c>
      <c r="E14" s="82"/>
      <c r="F14" s="348">
        <v>0.64456900621409896</v>
      </c>
      <c r="G14" s="348">
        <v>0.33058904400625039</v>
      </c>
      <c r="H14" s="441"/>
      <c r="I14" s="442">
        <v>5.1163623864613955E-2</v>
      </c>
      <c r="J14" s="442">
        <v>2.6240997221762062E-2</v>
      </c>
    </row>
    <row r="15" spans="1:10">
      <c r="B15" s="235" t="s">
        <v>416</v>
      </c>
      <c r="C15" s="350">
        <v>4.9387891977723461E-2</v>
      </c>
      <c r="D15" s="350">
        <v>4.9078558600898506E-2</v>
      </c>
      <c r="E15" s="82"/>
      <c r="F15" s="350">
        <v>1.5345440206677665E-2</v>
      </c>
      <c r="G15" s="350">
        <v>1.527000147540547E-2</v>
      </c>
      <c r="H15" s="441"/>
      <c r="I15" s="443">
        <v>2.087230667038603E-3</v>
      </c>
      <c r="J15" s="443">
        <v>2.0769697666490985E-3</v>
      </c>
    </row>
    <row r="16" spans="1:10">
      <c r="B16" s="235" t="s">
        <v>417</v>
      </c>
      <c r="C16" s="350">
        <v>0.23704176358842047</v>
      </c>
      <c r="D16" s="350">
        <v>0.23190647957067834</v>
      </c>
      <c r="E16" s="82"/>
      <c r="F16" s="350">
        <v>0.11237640114844438</v>
      </c>
      <c r="G16" s="350">
        <v>0.11023891768650231</v>
      </c>
      <c r="H16" s="441"/>
      <c r="I16" s="443">
        <v>9.0782283693857102E-3</v>
      </c>
      <c r="J16" s="443">
        <v>8.9055536547215253E-3</v>
      </c>
    </row>
    <row r="17" spans="2:10">
      <c r="B17" s="235" t="s">
        <v>418</v>
      </c>
      <c r="C17" s="350">
        <v>1.2156388360490449</v>
      </c>
      <c r="D17" s="350">
        <v>0.64170605350584808</v>
      </c>
      <c r="E17" s="82"/>
      <c r="F17" s="350">
        <v>0.79087868023289398</v>
      </c>
      <c r="G17" s="350">
        <v>0.51326439609112962</v>
      </c>
      <c r="H17" s="441"/>
      <c r="I17" s="443">
        <v>7.418635719704432E-2</v>
      </c>
      <c r="J17" s="443">
        <v>4.8145457421774215E-2</v>
      </c>
    </row>
    <row r="18" spans="2:10">
      <c r="B18" s="235" t="s">
        <v>419</v>
      </c>
      <c r="C18" s="350">
        <v>0.78992375412902838</v>
      </c>
      <c r="D18" s="350">
        <v>0.61178884906540421</v>
      </c>
      <c r="E18" s="82"/>
      <c r="F18" s="350">
        <v>0.34310413711658472</v>
      </c>
      <c r="G18" s="350">
        <v>0.21845560150920626</v>
      </c>
      <c r="H18" s="441"/>
      <c r="I18" s="443">
        <v>2.555578208906514E-2</v>
      </c>
      <c r="J18" s="443">
        <v>1.6271455643823735E-2</v>
      </c>
    </row>
    <row r="19" spans="2:10">
      <c r="B19" s="235" t="s">
        <v>420</v>
      </c>
      <c r="C19" s="350">
        <v>9.2828705282902479</v>
      </c>
      <c r="D19" s="350">
        <v>9.1732222508774921</v>
      </c>
      <c r="E19" s="82"/>
      <c r="F19" s="350">
        <v>8.0044034770516372</v>
      </c>
      <c r="G19" s="350">
        <v>7.8068713529083995</v>
      </c>
      <c r="H19" s="441"/>
      <c r="I19" s="443">
        <v>0.47495114182691661</v>
      </c>
      <c r="J19" s="443">
        <v>0.4632303298790556</v>
      </c>
    </row>
    <row r="20" spans="2:10">
      <c r="B20" s="235" t="s">
        <v>421</v>
      </c>
      <c r="C20" s="350">
        <v>2.6494756110855908</v>
      </c>
      <c r="D20" s="350">
        <v>1.5474184136263855</v>
      </c>
      <c r="E20" s="82"/>
      <c r="F20" s="350">
        <v>2.7134373027157497</v>
      </c>
      <c r="G20" s="350">
        <v>1.8873446519232486</v>
      </c>
      <c r="H20" s="441"/>
      <c r="I20" s="443">
        <v>0.41720914095892664</v>
      </c>
      <c r="J20" s="443">
        <v>0.29019186849618173</v>
      </c>
    </row>
    <row r="21" spans="2:10">
      <c r="B21" s="235" t="s">
        <v>422</v>
      </c>
      <c r="C21" s="350">
        <v>0.34380204630634748</v>
      </c>
      <c r="D21" s="350">
        <v>0.31297661131912291</v>
      </c>
      <c r="E21" s="82"/>
      <c r="F21" s="350">
        <v>0.43864324860079218</v>
      </c>
      <c r="G21" s="350">
        <v>0.36574502089907002</v>
      </c>
      <c r="H21" s="441"/>
      <c r="I21" s="443">
        <v>3.0658743926243924E-2</v>
      </c>
      <c r="J21" s="443">
        <v>2.5563559849175962E-2</v>
      </c>
    </row>
    <row r="22" spans="2:10">
      <c r="B22" s="235" t="s">
        <v>423</v>
      </c>
      <c r="C22" s="350">
        <v>1.0131999352984939</v>
      </c>
      <c r="D22" s="350">
        <v>0.65256907187575375</v>
      </c>
      <c r="E22" s="82"/>
      <c r="F22" s="350">
        <v>0.43825370967711241</v>
      </c>
      <c r="G22" s="350">
        <v>0.29289047568227217</v>
      </c>
      <c r="H22" s="441"/>
      <c r="I22" s="443">
        <v>3.8003062313945769E-2</v>
      </c>
      <c r="J22" s="443">
        <v>2.5397925340358857E-2</v>
      </c>
    </row>
    <row r="23" spans="2:10">
      <c r="B23" s="235" t="s">
        <v>424</v>
      </c>
      <c r="C23" s="350">
        <v>1.6964334861257842</v>
      </c>
      <c r="D23" s="350">
        <v>1.6142241882581398</v>
      </c>
      <c r="E23" s="82"/>
      <c r="F23" s="350">
        <v>2.3380945317900999</v>
      </c>
      <c r="G23" s="350">
        <v>2.1720077925918417</v>
      </c>
      <c r="H23" s="441"/>
      <c r="I23" s="443">
        <v>0.40936715407459084</v>
      </c>
      <c r="J23" s="443">
        <v>0.38028772429504953</v>
      </c>
    </row>
    <row r="24" spans="2:10">
      <c r="B24" s="235" t="s">
        <v>425</v>
      </c>
      <c r="C24" s="350">
        <v>2.1569042449988842</v>
      </c>
      <c r="D24" s="350">
        <v>0.78637879364181584</v>
      </c>
      <c r="E24" s="82"/>
      <c r="F24" s="350">
        <v>0.93568239927645547</v>
      </c>
      <c r="G24" s="350">
        <v>0.37397525415135835</v>
      </c>
      <c r="H24" s="441"/>
      <c r="I24" s="443">
        <v>5.7694604396982117E-2</v>
      </c>
      <c r="J24" s="443">
        <v>2.3059485097943519E-2</v>
      </c>
    </row>
    <row r="25" spans="2:10">
      <c r="B25" s="235" t="s">
        <v>426</v>
      </c>
      <c r="C25" s="350">
        <v>0.35624198596783041</v>
      </c>
      <c r="D25" s="350">
        <v>0.20246173853630861</v>
      </c>
      <c r="E25" s="82"/>
      <c r="F25" s="350">
        <v>0.38841368531957426</v>
      </c>
      <c r="G25" s="350">
        <v>0.30354551546275454</v>
      </c>
      <c r="H25" s="441"/>
      <c r="I25" s="443">
        <v>3.234858846077724E-2</v>
      </c>
      <c r="J25" s="443">
        <v>2.5280440236651713E-2</v>
      </c>
    </row>
    <row r="26" spans="2:10">
      <c r="B26" s="235" t="s">
        <v>427</v>
      </c>
      <c r="C26" s="350">
        <v>0</v>
      </c>
      <c r="D26" s="350">
        <v>0</v>
      </c>
      <c r="E26" s="82"/>
      <c r="F26" s="350">
        <v>2.9150459354800169E-2</v>
      </c>
      <c r="G26" s="350">
        <v>2.9150459354800169E-2</v>
      </c>
      <c r="H26" s="441"/>
      <c r="I26" s="443">
        <v>1.8567589541132721E-2</v>
      </c>
      <c r="J26" s="443">
        <v>1.8567589541132721E-2</v>
      </c>
    </row>
    <row r="27" spans="2:10">
      <c r="B27" s="235" t="s">
        <v>428</v>
      </c>
      <c r="C27" s="350">
        <v>0</v>
      </c>
      <c r="D27" s="350">
        <v>0</v>
      </c>
      <c r="E27" s="82"/>
      <c r="F27" s="350">
        <v>1.3167634121952637E-3</v>
      </c>
      <c r="G27" s="350">
        <v>1.3167634121952637E-3</v>
      </c>
      <c r="H27" s="441"/>
      <c r="I27" s="443">
        <v>5.3194315320398606E-4</v>
      </c>
      <c r="J27" s="443">
        <v>5.3194315320398606E-4</v>
      </c>
    </row>
    <row r="28" spans="2:10">
      <c r="B28" s="235" t="s">
        <v>429</v>
      </c>
      <c r="C28" s="350">
        <v>0.13164652796064316</v>
      </c>
      <c r="D28" s="350">
        <v>0.13164652796064316</v>
      </c>
      <c r="E28" s="82"/>
      <c r="F28" s="350">
        <v>3.6361018560510029E-2</v>
      </c>
      <c r="G28" s="350">
        <v>3.6361018560510029E-2</v>
      </c>
      <c r="H28" s="441"/>
      <c r="I28" s="443">
        <v>2.617479366446249E-3</v>
      </c>
      <c r="J28" s="443">
        <v>2.617479366446249E-3</v>
      </c>
    </row>
    <row r="29" spans="2:10">
      <c r="B29" s="235" t="s">
        <v>430</v>
      </c>
      <c r="C29" s="350">
        <v>5.6301762390277232E-2</v>
      </c>
      <c r="D29" s="350">
        <v>5.6301762390277232E-2</v>
      </c>
      <c r="E29" s="82"/>
      <c r="F29" s="350">
        <v>6.3062095327357385E-3</v>
      </c>
      <c r="G29" s="350">
        <v>6.3062095327357385E-3</v>
      </c>
      <c r="H29" s="441"/>
      <c r="I29" s="443">
        <v>2.1580726699588757E-3</v>
      </c>
      <c r="J29" s="443">
        <v>2.1580726699588757E-3</v>
      </c>
    </row>
    <row r="30" spans="2:10" ht="13.5" thickBot="1">
      <c r="B30" s="237" t="s">
        <v>431</v>
      </c>
      <c r="C30" s="352">
        <v>1.1692689193433974</v>
      </c>
      <c r="D30" s="352">
        <v>0.90283591514331041</v>
      </c>
      <c r="E30" s="82"/>
      <c r="F30" s="352">
        <v>0.54679784339514159</v>
      </c>
      <c r="G30" s="352">
        <v>0.41316862675006394</v>
      </c>
      <c r="H30" s="441"/>
      <c r="I30" s="444">
        <v>4.3041560127384422E-2</v>
      </c>
      <c r="J30" s="444">
        <v>3.2522846433687559E-2</v>
      </c>
    </row>
    <row r="31" spans="2:10" ht="13.5" thickBot="1">
      <c r="B31" s="239"/>
      <c r="C31" s="353"/>
      <c r="D31" s="353"/>
      <c r="F31" s="353"/>
      <c r="G31" s="353"/>
      <c r="H31" s="445"/>
      <c r="I31" s="446"/>
      <c r="J31" s="446"/>
    </row>
    <row r="32" spans="2:10" ht="13.5" thickBot="1">
      <c r="B32" s="241" t="s">
        <v>432</v>
      </c>
      <c r="C32" s="354">
        <v>2.6724878468887545</v>
      </c>
      <c r="D32" s="354">
        <v>2.1922818172305178</v>
      </c>
      <c r="F32" s="354">
        <v>1.4385487044370822</v>
      </c>
      <c r="G32" s="354">
        <v>1.1991608568943455</v>
      </c>
      <c r="H32" s="445"/>
      <c r="I32" s="447">
        <v>0.11296901810010125</v>
      </c>
      <c r="J32" s="447">
        <v>9.4169925654648004E-2</v>
      </c>
    </row>
    <row r="33" spans="2:10">
      <c r="B33" s="243"/>
      <c r="C33" s="356"/>
      <c r="D33" s="356"/>
    </row>
    <row r="34" spans="2:10">
      <c r="B34" s="114" t="s">
        <v>176</v>
      </c>
      <c r="C34" s="356"/>
      <c r="D34" s="356"/>
    </row>
    <row r="35" spans="2:10">
      <c r="B35" s="82" t="s">
        <v>1040</v>
      </c>
      <c r="C35" s="82"/>
      <c r="D35" s="82"/>
      <c r="E35" s="82"/>
      <c r="F35" s="82"/>
      <c r="G35" s="82"/>
      <c r="H35" s="82"/>
      <c r="I35" s="82"/>
      <c r="J35" s="82"/>
    </row>
    <row r="36" spans="2:10" ht="13.15" customHeight="1">
      <c r="B36" s="82" t="s">
        <v>1041</v>
      </c>
      <c r="C36" s="448"/>
      <c r="D36" s="448"/>
      <c r="E36" s="448"/>
      <c r="F36" s="448"/>
      <c r="G36" s="448"/>
      <c r="H36" s="448"/>
      <c r="I36" s="448"/>
      <c r="J36" s="448"/>
    </row>
    <row r="37" spans="2:10">
      <c r="B37" s="82" t="s">
        <v>1042</v>
      </c>
      <c r="C37" s="448"/>
      <c r="D37" s="448"/>
      <c r="E37" s="448"/>
      <c r="F37" s="448"/>
      <c r="G37" s="448"/>
      <c r="H37" s="448"/>
      <c r="I37" s="448"/>
      <c r="J37" s="448"/>
    </row>
    <row r="38" spans="2:10">
      <c r="B38" s="82" t="s">
        <v>1043</v>
      </c>
      <c r="C38" s="448"/>
      <c r="D38" s="448"/>
      <c r="E38" s="448"/>
      <c r="F38" s="448"/>
      <c r="G38" s="448"/>
      <c r="H38" s="448"/>
      <c r="I38" s="448"/>
      <c r="J38" s="448"/>
    </row>
    <row r="39" spans="2:10">
      <c r="B39" s="82" t="s">
        <v>1044</v>
      </c>
      <c r="C39" s="82"/>
      <c r="D39" s="82"/>
      <c r="E39" s="82"/>
      <c r="F39" s="82"/>
      <c r="G39" s="82"/>
      <c r="H39" s="82"/>
      <c r="I39" s="82"/>
      <c r="J39" s="82"/>
    </row>
    <row r="40" spans="2:10" ht="11.45" customHeight="1">
      <c r="B40" s="82" t="s">
        <v>1045</v>
      </c>
      <c r="C40" s="82"/>
      <c r="D40" s="82"/>
      <c r="E40" s="82"/>
      <c r="F40" s="82"/>
      <c r="G40" s="82"/>
      <c r="H40" s="82"/>
      <c r="I40" s="82"/>
      <c r="J40" s="82"/>
    </row>
    <row r="41" spans="2:10" ht="11.45" customHeight="1">
      <c r="B41" s="82" t="s">
        <v>433</v>
      </c>
      <c r="C41" s="82"/>
      <c r="D41" s="82"/>
      <c r="E41" s="82"/>
      <c r="F41" s="82"/>
      <c r="G41" s="82"/>
      <c r="H41" s="82"/>
      <c r="I41" s="82"/>
      <c r="J41" s="82"/>
    </row>
    <row r="43" spans="2:10">
      <c r="B43" s="114" t="s">
        <v>34</v>
      </c>
    </row>
  </sheetData>
  <mergeCells count="12">
    <mergeCell ref="I10:I12"/>
    <mergeCell ref="J10:J12"/>
    <mergeCell ref="B4:J4"/>
    <mergeCell ref="B5:J5"/>
    <mergeCell ref="B7:B12"/>
    <mergeCell ref="C7:D9"/>
    <mergeCell ref="F7:G9"/>
    <mergeCell ref="I7:J9"/>
    <mergeCell ref="C10:C12"/>
    <mergeCell ref="D10:D12"/>
    <mergeCell ref="F10:F12"/>
    <mergeCell ref="G10:G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J3" location="'Índice '!A1" tooltip="Ir al Índice" display="Volver" xr:uid="{7FB38352-E5E7-44D9-AACC-048F1E9B42EC}"/>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F97F8-1DDB-4B62-AA4D-753859C444E4}">
  <sheetPr codeName="Hoja91">
    <tabColor theme="8"/>
    <pageSetUpPr fitToPage="1"/>
  </sheetPr>
  <dimension ref="A1:M77"/>
  <sheetViews>
    <sheetView showGridLines="0" zoomScale="85" zoomScaleNormal="85" workbookViewId="0">
      <pane xSplit="1" ySplit="9" topLeftCell="B23" activePane="bottomRight" state="frozen"/>
      <selection pane="topRight"/>
      <selection pane="bottomLeft"/>
      <selection pane="bottomRight"/>
    </sheetView>
  </sheetViews>
  <sheetFormatPr baseColWidth="10" defaultColWidth="11.5703125" defaultRowHeight="12.75" outlineLevelCol="1"/>
  <cols>
    <col min="1" max="1" width="3.5703125" style="114" customWidth="1"/>
    <col min="2" max="2" width="83.28515625" style="114" customWidth="1"/>
    <col min="3" max="3" width="1.140625" style="114" customWidth="1"/>
    <col min="4" max="6" width="13.42578125" style="114" customWidth="1"/>
    <col min="7" max="7" width="4.5703125" style="114" customWidth="1"/>
    <col min="8" max="8" width="9" customWidth="1"/>
    <col min="9" max="9" width="56.42578125" style="114" hidden="1" customWidth="1" outlineLevel="1"/>
    <col min="10" max="10" width="103.140625" style="114" hidden="1" customWidth="1" outlineLevel="1"/>
    <col min="11" max="11" width="35.85546875" style="114" bestFit="1" customWidth="1" collapsed="1"/>
    <col min="12" max="16384" width="11.5703125" style="114"/>
  </cols>
  <sheetData>
    <row r="1" spans="1:11">
      <c r="A1" s="117"/>
      <c r="F1" s="118" t="s">
        <v>36</v>
      </c>
      <c r="K1" s="12" t="s">
        <v>37</v>
      </c>
    </row>
    <row r="2" spans="1:11" ht="13.5" thickBot="1">
      <c r="A2" s="119"/>
    </row>
    <row r="3" spans="1:11" ht="18">
      <c r="A3" s="117"/>
      <c r="B3" s="14" t="s">
        <v>305</v>
      </c>
      <c r="C3" s="15"/>
      <c r="D3" s="15"/>
      <c r="E3" s="15"/>
      <c r="F3" s="16"/>
    </row>
    <row r="4" spans="1:11" ht="18">
      <c r="B4" s="17" t="s">
        <v>39</v>
      </c>
      <c r="C4" s="18"/>
      <c r="D4" s="18"/>
      <c r="E4" s="18"/>
      <c r="F4" s="19"/>
    </row>
    <row r="5" spans="1:11" ht="18.75" thickBot="1">
      <c r="B5" s="21" t="s">
        <v>40</v>
      </c>
      <c r="C5" s="22"/>
      <c r="D5" s="22"/>
      <c r="E5" s="22"/>
      <c r="F5" s="23"/>
    </row>
    <row r="7" spans="1:11" ht="16.899999999999999" customHeight="1">
      <c r="B7" s="120" t="s">
        <v>306</v>
      </c>
      <c r="C7" s="121"/>
      <c r="D7" s="121"/>
      <c r="E7" s="121"/>
      <c r="F7" s="122"/>
      <c r="I7" s="30" t="s">
        <v>42</v>
      </c>
      <c r="J7" s="30" t="s">
        <v>43</v>
      </c>
    </row>
    <row r="8" spans="1:11" ht="4.5" customHeight="1">
      <c r="B8" s="123"/>
      <c r="C8" s="123"/>
      <c r="D8" s="123"/>
      <c r="E8" s="123"/>
      <c r="F8" s="123"/>
    </row>
    <row r="9" spans="1:11" ht="15">
      <c r="B9" s="180"/>
      <c r="C9" s="132"/>
      <c r="D9" s="41">
        <v>45138</v>
      </c>
      <c r="E9" s="41">
        <v>45473</v>
      </c>
      <c r="F9" s="41">
        <v>45504</v>
      </c>
    </row>
    <row r="10" spans="1:11" ht="6" customHeight="1">
      <c r="B10" s="132"/>
      <c r="C10" s="181"/>
      <c r="D10" s="182"/>
      <c r="E10" s="182"/>
      <c r="F10" s="182"/>
    </row>
    <row r="11" spans="1:11" ht="13.15" customHeight="1">
      <c r="B11" s="183" t="s">
        <v>307</v>
      </c>
      <c r="C11" s="46"/>
      <c r="D11" s="184"/>
      <c r="E11" s="184"/>
      <c r="F11" s="184"/>
    </row>
    <row r="12" spans="1:11" ht="13.15" customHeight="1">
      <c r="B12" s="185" t="s">
        <v>308</v>
      </c>
      <c r="C12" s="46"/>
      <c r="D12" s="186">
        <v>1.1150400952332786</v>
      </c>
      <c r="E12" s="186">
        <v>0.36227273841555507</v>
      </c>
      <c r="F12" s="186">
        <v>0.16231217278553406</v>
      </c>
      <c r="I12" s="187" t="s">
        <v>52</v>
      </c>
      <c r="J12" s="188" t="s">
        <v>53</v>
      </c>
    </row>
    <row r="13" spans="1:11" ht="13.15" customHeight="1">
      <c r="B13" s="189" t="s">
        <v>309</v>
      </c>
      <c r="C13" s="46"/>
      <c r="D13" s="186">
        <v>1.1122019110518651</v>
      </c>
      <c r="E13" s="186">
        <v>0.38884168819384568</v>
      </c>
      <c r="F13" s="186">
        <v>0.17546068194273026</v>
      </c>
      <c r="I13" s="187" t="s">
        <v>55</v>
      </c>
      <c r="J13" s="188" t="s">
        <v>53</v>
      </c>
    </row>
    <row r="14" spans="1:11" ht="13.15" customHeight="1">
      <c r="B14" s="189" t="s">
        <v>310</v>
      </c>
      <c r="C14" s="82"/>
      <c r="D14" s="186">
        <v>1.7864431032747592</v>
      </c>
      <c r="E14" s="186">
        <v>0.17387450965454609</v>
      </c>
      <c r="F14" s="186">
        <v>9.6638224900752703E-2</v>
      </c>
      <c r="I14" s="187" t="s">
        <v>86</v>
      </c>
      <c r="J14" s="188" t="s">
        <v>87</v>
      </c>
    </row>
    <row r="15" spans="1:11" ht="13.15" customHeight="1">
      <c r="B15" s="189" t="s">
        <v>311</v>
      </c>
      <c r="C15" s="46"/>
      <c r="D15" s="186">
        <v>0.37950869431266676</v>
      </c>
      <c r="E15" s="186">
        <v>4.8022366718761644E-2</v>
      </c>
      <c r="F15" s="186">
        <v>0.11089589612256365</v>
      </c>
      <c r="I15" s="187" t="s">
        <v>89</v>
      </c>
      <c r="J15" s="188" t="s">
        <v>90</v>
      </c>
    </row>
    <row r="16" spans="1:11" ht="13.15" customHeight="1">
      <c r="B16" s="190" t="s">
        <v>312</v>
      </c>
      <c r="C16" s="82"/>
      <c r="D16" s="186">
        <v>-7.6058553994329647E-2</v>
      </c>
      <c r="E16" s="186">
        <v>-0.37039622964976976</v>
      </c>
      <c r="F16" s="186">
        <v>4.8559677069986699E-2</v>
      </c>
      <c r="I16" s="187" t="s">
        <v>92</v>
      </c>
      <c r="J16" s="188" t="s">
        <v>93</v>
      </c>
    </row>
    <row r="17" spans="2:10" ht="13.15" customHeight="1">
      <c r="B17" s="190" t="s">
        <v>313</v>
      </c>
      <c r="C17" s="82"/>
      <c r="D17" s="186">
        <v>0.53966039446520508</v>
      </c>
      <c r="E17" s="186">
        <v>0.18981443679238277</v>
      </c>
      <c r="F17" s="186">
        <v>0.13190203597727207</v>
      </c>
      <c r="I17" s="187" t="s">
        <v>95</v>
      </c>
      <c r="J17" s="188" t="s">
        <v>96</v>
      </c>
    </row>
    <row r="18" spans="2:10" ht="13.15" customHeight="1">
      <c r="B18" s="191" t="s">
        <v>314</v>
      </c>
      <c r="C18" s="46"/>
      <c r="D18" s="175">
        <v>-4.4864900064488502</v>
      </c>
      <c r="E18" s="175">
        <v>38.952954129727061</v>
      </c>
      <c r="F18" s="175">
        <v>7.5673719617307631</v>
      </c>
      <c r="I18" s="187" t="s">
        <v>98</v>
      </c>
      <c r="J18" s="188" t="s">
        <v>99</v>
      </c>
    </row>
    <row r="19" spans="2:10" ht="6" customHeight="1">
      <c r="B19" s="192"/>
      <c r="C19" s="82"/>
      <c r="D19" s="193"/>
      <c r="E19" s="193"/>
      <c r="F19" s="193"/>
      <c r="I19" s="187"/>
      <c r="J19" s="194"/>
    </row>
    <row r="20" spans="2:10" ht="13.15" customHeight="1">
      <c r="B20" s="183" t="s">
        <v>315</v>
      </c>
      <c r="C20" s="82"/>
      <c r="D20" s="184"/>
      <c r="E20" s="184"/>
      <c r="F20" s="184"/>
      <c r="I20" s="187"/>
      <c r="J20" s="194"/>
    </row>
    <row r="21" spans="2:10" ht="13.15" customHeight="1">
      <c r="B21" s="185" t="s">
        <v>308</v>
      </c>
      <c r="C21" s="46"/>
      <c r="D21" s="186">
        <v>-3.9894614147039751</v>
      </c>
      <c r="E21" s="186">
        <v>1.1679605937797299</v>
      </c>
      <c r="F21" s="186">
        <v>0.21473404287288006</v>
      </c>
      <c r="I21" s="187" t="s">
        <v>52</v>
      </c>
      <c r="J21" s="188" t="s">
        <v>53</v>
      </c>
    </row>
    <row r="22" spans="2:10" ht="13.15" customHeight="1">
      <c r="B22" s="189" t="s">
        <v>309</v>
      </c>
      <c r="C22" s="82"/>
      <c r="D22" s="186">
        <v>-4.0304841412342043</v>
      </c>
      <c r="E22" s="186">
        <v>1.2099797055511075</v>
      </c>
      <c r="F22" s="186">
        <v>0.27233262640935868</v>
      </c>
      <c r="I22" s="187" t="s">
        <v>55</v>
      </c>
      <c r="J22" s="188" t="s">
        <v>53</v>
      </c>
    </row>
    <row r="23" spans="2:10" ht="13.15" customHeight="1">
      <c r="B23" s="189" t="s">
        <v>310</v>
      </c>
      <c r="C23" s="160"/>
      <c r="D23" s="186">
        <v>-6.4957983173148088</v>
      </c>
      <c r="E23" s="186">
        <v>0.32066853409334628</v>
      </c>
      <c r="F23" s="186">
        <v>-1.3448023274697356</v>
      </c>
      <c r="I23" s="187" t="s">
        <v>86</v>
      </c>
      <c r="J23" s="188" t="s">
        <v>87</v>
      </c>
    </row>
    <row r="24" spans="2:10" ht="13.15" customHeight="1">
      <c r="B24" s="189" t="s">
        <v>311</v>
      </c>
      <c r="C24" s="82"/>
      <c r="D24" s="186">
        <v>0.45146434139619851</v>
      </c>
      <c r="E24" s="186">
        <v>1.789938323338399</v>
      </c>
      <c r="F24" s="186">
        <v>1.5175512543411276</v>
      </c>
      <c r="I24" s="187" t="s">
        <v>89</v>
      </c>
      <c r="J24" s="188" t="s">
        <v>90</v>
      </c>
    </row>
    <row r="25" spans="2:10" ht="13.5" customHeight="1">
      <c r="B25" s="190" t="s">
        <v>312</v>
      </c>
      <c r="C25" s="82"/>
      <c r="D25" s="186">
        <v>-3.529972873926269</v>
      </c>
      <c r="E25" s="186">
        <v>-1.3638117298340444</v>
      </c>
      <c r="F25" s="186">
        <v>-1.2407994954958212</v>
      </c>
      <c r="I25" s="187" t="s">
        <v>92</v>
      </c>
      <c r="J25" s="188" t="s">
        <v>93</v>
      </c>
    </row>
    <row r="26" spans="2:10" ht="13.15" customHeight="1">
      <c r="B26" s="190" t="s">
        <v>313</v>
      </c>
      <c r="C26" s="82"/>
      <c r="D26" s="186">
        <v>1.9211449576610931</v>
      </c>
      <c r="E26" s="186">
        <v>2.8986186219085477</v>
      </c>
      <c r="F26" s="186">
        <v>2.481293044565986</v>
      </c>
      <c r="I26" s="187" t="s">
        <v>95</v>
      </c>
      <c r="J26" s="188" t="s">
        <v>96</v>
      </c>
    </row>
    <row r="27" spans="2:10" ht="13.15" customHeight="1">
      <c r="B27" s="191" t="s">
        <v>314</v>
      </c>
      <c r="C27" s="46"/>
      <c r="D27" s="175">
        <v>-45.042006285548666</v>
      </c>
      <c r="E27" s="175">
        <v>31.736001861733929</v>
      </c>
      <c r="F27" s="175">
        <v>48.361163922979571</v>
      </c>
      <c r="I27" s="187" t="s">
        <v>98</v>
      </c>
      <c r="J27" s="188" t="s">
        <v>99</v>
      </c>
    </row>
    <row r="28" spans="2:10" s="82" customFormat="1" ht="6" customHeight="1">
      <c r="B28" s="192"/>
      <c r="D28" s="193"/>
      <c r="E28" s="193"/>
      <c r="F28" s="193"/>
      <c r="H28"/>
      <c r="I28" s="187"/>
      <c r="J28" s="195"/>
    </row>
    <row r="29" spans="2:10" s="82" customFormat="1" ht="13.15" customHeight="1">
      <c r="B29" s="183" t="s">
        <v>316</v>
      </c>
      <c r="D29" s="184"/>
      <c r="E29" s="184"/>
      <c r="F29" s="184"/>
      <c r="H29"/>
      <c r="I29" s="187"/>
      <c r="J29" s="195"/>
    </row>
    <row r="30" spans="2:10" s="82" customFormat="1" ht="13.15" customHeight="1">
      <c r="B30" s="185" t="s">
        <v>317</v>
      </c>
      <c r="D30" s="186">
        <v>20.884966361753317</v>
      </c>
      <c r="E30" s="186">
        <v>20.230411512451575</v>
      </c>
      <c r="F30" s="186">
        <v>19.90905156565908</v>
      </c>
      <c r="H30"/>
      <c r="I30" s="187" t="s">
        <v>318</v>
      </c>
      <c r="J30" s="188" t="s">
        <v>319</v>
      </c>
    </row>
    <row r="31" spans="2:10" s="82" customFormat="1" ht="13.15" customHeight="1">
      <c r="B31" s="185" t="s">
        <v>320</v>
      </c>
      <c r="D31" s="186">
        <v>16.932764551730653</v>
      </c>
      <c r="E31" s="186">
        <v>14.94042341580634</v>
      </c>
      <c r="F31" s="186">
        <v>14.930343514334856</v>
      </c>
      <c r="H31"/>
      <c r="I31" s="187" t="s">
        <v>321</v>
      </c>
      <c r="J31" s="188" t="s">
        <v>322</v>
      </c>
    </row>
    <row r="32" spans="2:10" s="82" customFormat="1" ht="13.15" customHeight="1">
      <c r="B32" s="185" t="s">
        <v>323</v>
      </c>
      <c r="D32" s="186">
        <v>1.4741926878608878</v>
      </c>
      <c r="E32" s="186">
        <v>1.5740999316019588</v>
      </c>
      <c r="F32" s="186">
        <v>1.5634548901539531</v>
      </c>
      <c r="H32"/>
      <c r="I32" s="187" t="s">
        <v>324</v>
      </c>
      <c r="J32" s="188" t="s">
        <v>325</v>
      </c>
    </row>
    <row r="33" spans="1:10" s="82" customFormat="1" ht="13.15" customHeight="1">
      <c r="B33" s="196" t="s">
        <v>326</v>
      </c>
      <c r="D33" s="175">
        <v>1.1952213498961923</v>
      </c>
      <c r="E33" s="175">
        <v>1.1624933809403823</v>
      </c>
      <c r="F33" s="175">
        <v>1.1724776794204075</v>
      </c>
      <c r="H33"/>
      <c r="I33" s="187" t="s">
        <v>327</v>
      </c>
      <c r="J33" s="188" t="s">
        <v>328</v>
      </c>
    </row>
    <row r="34" spans="1:10" s="82" customFormat="1" ht="6" customHeight="1">
      <c r="B34" s="192"/>
      <c r="D34" s="193"/>
      <c r="E34" s="193"/>
      <c r="F34" s="193"/>
      <c r="H34"/>
      <c r="I34" s="187"/>
      <c r="J34" s="194"/>
    </row>
    <row r="35" spans="1:10" ht="13.15" customHeight="1">
      <c r="B35" s="45" t="s">
        <v>329</v>
      </c>
      <c r="C35" s="82"/>
      <c r="D35" s="153"/>
      <c r="E35" s="153"/>
      <c r="F35" s="153"/>
      <c r="I35" s="187"/>
      <c r="J35" s="194"/>
    </row>
    <row r="36" spans="1:10" ht="13.15" customHeight="1">
      <c r="B36" s="197" t="s">
        <v>330</v>
      </c>
      <c r="C36" s="82"/>
      <c r="D36" s="198">
        <v>41.834399228964713</v>
      </c>
      <c r="E36" s="198">
        <v>44.081531391278581</v>
      </c>
      <c r="F36" s="198">
        <v>44.413962334684598</v>
      </c>
      <c r="I36" s="187" t="s">
        <v>331</v>
      </c>
      <c r="J36" s="188" t="s">
        <v>332</v>
      </c>
    </row>
    <row r="37" spans="1:10" ht="13.15" customHeight="1">
      <c r="B37" s="199" t="s">
        <v>333</v>
      </c>
      <c r="C37" s="82"/>
      <c r="D37" s="175">
        <v>1.6925111002671636</v>
      </c>
      <c r="E37" s="175">
        <v>1.9303579177417014</v>
      </c>
      <c r="F37" s="175">
        <v>1.9519392209273736</v>
      </c>
      <c r="I37" s="187" t="s">
        <v>334</v>
      </c>
      <c r="J37" s="188" t="s">
        <v>335</v>
      </c>
    </row>
    <row r="38" spans="1:10" s="82" customFormat="1" ht="6" customHeight="1">
      <c r="A38" s="200"/>
      <c r="B38" s="192"/>
      <c r="D38" s="193"/>
      <c r="E38" s="193"/>
      <c r="F38" s="193"/>
      <c r="H38"/>
      <c r="I38" s="187"/>
      <c r="J38" s="194"/>
    </row>
    <row r="39" spans="1:10" ht="13.15" customHeight="1">
      <c r="A39" s="200"/>
      <c r="B39" s="183" t="s">
        <v>336</v>
      </c>
      <c r="C39" s="46"/>
      <c r="D39" s="184"/>
      <c r="E39" s="184"/>
      <c r="F39" s="184"/>
      <c r="I39" s="187"/>
      <c r="J39" s="201"/>
    </row>
    <row r="40" spans="1:10" ht="13.15" customHeight="1">
      <c r="A40" s="202"/>
      <c r="B40" s="189" t="s">
        <v>309</v>
      </c>
      <c r="C40" s="46"/>
      <c r="D40" s="186">
        <v>2.5494457632257737</v>
      </c>
      <c r="E40" s="186">
        <v>2.5714563534805439</v>
      </c>
      <c r="F40" s="186">
        <v>2.5551916542849238</v>
      </c>
      <c r="I40" s="187" t="s">
        <v>337</v>
      </c>
      <c r="J40" s="147" t="s">
        <v>338</v>
      </c>
    </row>
    <row r="41" spans="1:10" ht="13.15" customHeight="1">
      <c r="B41" s="189" t="s">
        <v>310</v>
      </c>
      <c r="C41" s="82"/>
      <c r="D41" s="186">
        <v>2.5750838941988041</v>
      </c>
      <c r="E41" s="186">
        <v>2.6523729206685953</v>
      </c>
      <c r="F41" s="186">
        <v>2.6530649673657156</v>
      </c>
      <c r="I41" s="187" t="s">
        <v>339</v>
      </c>
      <c r="J41" s="147" t="s">
        <v>340</v>
      </c>
    </row>
    <row r="42" spans="1:10" ht="13.15" customHeight="1">
      <c r="B42" s="189" t="s">
        <v>311</v>
      </c>
      <c r="C42" s="46"/>
      <c r="D42" s="198">
        <v>2.5547957305904871</v>
      </c>
      <c r="E42" s="198">
        <v>2.5262261558426959</v>
      </c>
      <c r="F42" s="198">
        <v>2.4930309593243112</v>
      </c>
      <c r="I42" s="187" t="s">
        <v>341</v>
      </c>
      <c r="J42" s="147" t="s">
        <v>342</v>
      </c>
    </row>
    <row r="43" spans="1:10" ht="13.15" customHeight="1">
      <c r="B43" s="190" t="s">
        <v>312</v>
      </c>
      <c r="C43" s="82"/>
      <c r="D43" s="198">
        <v>8.0950037433870694</v>
      </c>
      <c r="E43" s="198">
        <v>8.1480491560782227</v>
      </c>
      <c r="F43" s="198">
        <v>8.1118404886649085</v>
      </c>
      <c r="I43" s="187" t="s">
        <v>343</v>
      </c>
      <c r="J43" s="147" t="s">
        <v>344</v>
      </c>
    </row>
    <row r="44" spans="1:10" ht="13.15" customHeight="1">
      <c r="B44" s="191" t="s">
        <v>313</v>
      </c>
      <c r="C44" s="46"/>
      <c r="D44" s="175">
        <v>0.61909919570050487</v>
      </c>
      <c r="E44" s="175">
        <v>0.63177695799069</v>
      </c>
      <c r="F44" s="175">
        <v>0.60117319840565397</v>
      </c>
      <c r="I44" s="187" t="s">
        <v>345</v>
      </c>
      <c r="J44" s="147" t="s">
        <v>346</v>
      </c>
    </row>
    <row r="45" spans="1:10" s="82" customFormat="1" ht="6" customHeight="1">
      <c r="B45" s="192"/>
      <c r="D45" s="193"/>
      <c r="E45" s="193"/>
      <c r="F45" s="193"/>
      <c r="H45"/>
      <c r="I45" s="187"/>
      <c r="J45" s="147"/>
    </row>
    <row r="46" spans="1:10" ht="13.15" customHeight="1">
      <c r="B46" s="183" t="s">
        <v>347</v>
      </c>
      <c r="C46" s="82"/>
      <c r="D46" s="184"/>
      <c r="E46" s="184"/>
      <c r="F46" s="184"/>
      <c r="I46" s="187"/>
      <c r="J46" s="147"/>
    </row>
    <row r="47" spans="1:10" ht="13.15" customHeight="1">
      <c r="B47" s="203" t="s">
        <v>348</v>
      </c>
      <c r="C47" s="82"/>
      <c r="D47" s="186">
        <v>1.9448687444192807</v>
      </c>
      <c r="E47" s="186">
        <v>2.2982108245748045</v>
      </c>
      <c r="F47" s="186">
        <v>2.3223105524436845</v>
      </c>
      <c r="I47" s="187" t="s">
        <v>349</v>
      </c>
      <c r="J47" s="147" t="s">
        <v>350</v>
      </c>
    </row>
    <row r="48" spans="1:10" ht="13.15" customHeight="1">
      <c r="B48" s="189" t="s">
        <v>309</v>
      </c>
      <c r="C48" s="46"/>
      <c r="D48" s="186">
        <v>1.9467599448023691</v>
      </c>
      <c r="E48" s="186">
        <v>2.2994260018780288</v>
      </c>
      <c r="F48" s="186">
        <v>2.3232334969038733</v>
      </c>
      <c r="I48" s="187" t="s">
        <v>351</v>
      </c>
      <c r="J48" s="147" t="s">
        <v>350</v>
      </c>
    </row>
    <row r="49" spans="2:13" ht="13.15" customHeight="1">
      <c r="B49" s="189" t="s">
        <v>310</v>
      </c>
      <c r="C49" s="160"/>
      <c r="D49" s="186">
        <v>2.0316504184989825</v>
      </c>
      <c r="E49" s="186">
        <v>2.434694172326584</v>
      </c>
      <c r="F49" s="186">
        <v>2.4219072292214556</v>
      </c>
      <c r="I49" s="187" t="s">
        <v>352</v>
      </c>
      <c r="J49" s="147" t="s">
        <v>353</v>
      </c>
    </row>
    <row r="50" spans="2:13" ht="13.15" customHeight="1">
      <c r="B50" s="189" t="s">
        <v>311</v>
      </c>
      <c r="C50" s="82"/>
      <c r="D50" s="186">
        <v>1.8722144385223582</v>
      </c>
      <c r="E50" s="186">
        <v>2.1857622814104567</v>
      </c>
      <c r="F50" s="186">
        <v>2.2580351842145827</v>
      </c>
      <c r="I50" s="187" t="s">
        <v>354</v>
      </c>
      <c r="J50" s="147" t="s">
        <v>355</v>
      </c>
    </row>
    <row r="51" spans="2:13" ht="13.15" customHeight="1">
      <c r="B51" s="190" t="s">
        <v>312</v>
      </c>
      <c r="C51" s="82"/>
      <c r="D51" s="198">
        <v>2.7462903492420012</v>
      </c>
      <c r="E51" s="198">
        <v>2.7822913115840482</v>
      </c>
      <c r="F51" s="198">
        <v>2.694276829218293</v>
      </c>
      <c r="I51" s="187" t="s">
        <v>356</v>
      </c>
      <c r="J51" s="147" t="s">
        <v>357</v>
      </c>
    </row>
    <row r="52" spans="2:13" ht="13.15" customHeight="1">
      <c r="B52" s="191" t="s">
        <v>313</v>
      </c>
      <c r="C52" s="82"/>
      <c r="D52" s="175">
        <v>1.566820542173553</v>
      </c>
      <c r="E52" s="175">
        <v>1.984743156002124</v>
      </c>
      <c r="F52" s="175">
        <v>2.1111522657909272</v>
      </c>
      <c r="I52" s="187" t="s">
        <v>358</v>
      </c>
      <c r="J52" s="147" t="s">
        <v>359</v>
      </c>
    </row>
    <row r="53" spans="2:13" s="82" customFormat="1" ht="6" customHeight="1">
      <c r="B53" s="192"/>
      <c r="D53" s="193"/>
      <c r="F53" s="193"/>
      <c r="H53"/>
      <c r="I53" s="187"/>
      <c r="J53" s="147"/>
    </row>
    <row r="54" spans="2:13" ht="13.15" customHeight="1">
      <c r="B54" s="183" t="s">
        <v>360</v>
      </c>
      <c r="C54" s="82"/>
      <c r="D54" s="184"/>
      <c r="E54" s="184"/>
      <c r="F54" s="184"/>
      <c r="I54" s="187"/>
      <c r="J54" s="147"/>
    </row>
    <row r="55" spans="2:13" ht="13.15" customHeight="1">
      <c r="B55" s="189" t="s">
        <v>309</v>
      </c>
      <c r="C55" s="82"/>
      <c r="D55" s="186">
        <v>5.3507247973453387</v>
      </c>
      <c r="E55" s="186">
        <v>5.9830408760065863</v>
      </c>
      <c r="F55" s="186">
        <v>5.9994541932102203</v>
      </c>
      <c r="I55" s="187" t="s">
        <v>361</v>
      </c>
      <c r="J55" s="147" t="s">
        <v>362</v>
      </c>
    </row>
    <row r="56" spans="2:13" ht="13.15" customHeight="1">
      <c r="B56" s="189" t="s">
        <v>310</v>
      </c>
      <c r="C56" s="82"/>
      <c r="D56" s="186">
        <v>5.6763877863969929</v>
      </c>
      <c r="E56" s="186">
        <v>6.4917738670293481</v>
      </c>
      <c r="F56" s="186">
        <v>6.4783431421856381</v>
      </c>
      <c r="I56" s="187" t="s">
        <v>363</v>
      </c>
      <c r="J56" s="147" t="s">
        <v>364</v>
      </c>
    </row>
    <row r="57" spans="2:13" ht="13.15" customHeight="1">
      <c r="B57" s="189" t="s">
        <v>311</v>
      </c>
      <c r="C57" s="82"/>
      <c r="D57" s="186">
        <v>5.0310997738937813</v>
      </c>
      <c r="E57" s="186">
        <v>5.4979653560379385</v>
      </c>
      <c r="F57" s="186">
        <v>5.5605151381926428</v>
      </c>
      <c r="I57" s="187" t="s">
        <v>365</v>
      </c>
      <c r="J57" s="147" t="s">
        <v>366</v>
      </c>
    </row>
    <row r="58" spans="2:13" ht="13.15" customHeight="1">
      <c r="B58" s="190" t="s">
        <v>312</v>
      </c>
      <c r="C58" s="82"/>
      <c r="D58" s="198">
        <v>7.4965309302962639</v>
      </c>
      <c r="E58" s="198">
        <v>7.6490224905453221</v>
      </c>
      <c r="F58" s="198">
        <v>7.5831116002786025</v>
      </c>
      <c r="I58" s="187" t="s">
        <v>367</v>
      </c>
      <c r="J58" s="147" t="s">
        <v>368</v>
      </c>
    </row>
    <row r="59" spans="2:13" ht="13.15" customHeight="1">
      <c r="B59" s="191" t="s">
        <v>313</v>
      </c>
      <c r="C59" s="82"/>
      <c r="D59" s="175">
        <v>4.1697013326375796</v>
      </c>
      <c r="E59" s="175">
        <v>4.7730993360955436</v>
      </c>
      <c r="F59" s="175">
        <v>4.8795052562910222</v>
      </c>
      <c r="I59" s="187" t="s">
        <v>369</v>
      </c>
      <c r="J59" s="147" t="s">
        <v>370</v>
      </c>
    </row>
    <row r="60" spans="2:13" ht="6" customHeight="1">
      <c r="B60" s="204"/>
      <c r="C60" s="82"/>
      <c r="D60" s="158"/>
      <c r="E60" s="158"/>
      <c r="F60" s="158"/>
      <c r="I60" s="187"/>
      <c r="J60" s="53"/>
    </row>
    <row r="61" spans="2:13" ht="13.15" customHeight="1">
      <c r="B61" s="183" t="s">
        <v>371</v>
      </c>
      <c r="C61" s="82"/>
      <c r="D61" s="184"/>
      <c r="E61" s="184"/>
      <c r="F61" s="184"/>
      <c r="I61" s="187"/>
      <c r="J61" s="53"/>
    </row>
    <row r="62" spans="2:13" ht="13.15" customHeight="1">
      <c r="B62" s="185" t="s">
        <v>372</v>
      </c>
      <c r="C62" s="82"/>
      <c r="D62" s="186">
        <v>1.3210159875750931</v>
      </c>
      <c r="E62" s="186">
        <v>2.915340462225692</v>
      </c>
      <c r="F62" s="186">
        <v>2.6724878468887545</v>
      </c>
      <c r="I62" s="187" t="s">
        <v>373</v>
      </c>
      <c r="J62" s="147" t="s">
        <v>374</v>
      </c>
    </row>
    <row r="63" spans="2:13" ht="13.15" customHeight="1">
      <c r="B63" s="185" t="s">
        <v>375</v>
      </c>
      <c r="C63" s="82"/>
      <c r="D63" s="186">
        <v>0.96156748363925393</v>
      </c>
      <c r="E63" s="186">
        <v>2.4495352626019393</v>
      </c>
      <c r="F63" s="186">
        <v>2.1922818172305178</v>
      </c>
      <c r="I63" s="187" t="s">
        <v>376</v>
      </c>
      <c r="J63" s="147" t="s">
        <v>377</v>
      </c>
    </row>
    <row r="64" spans="2:13" ht="13.15" customHeight="1">
      <c r="B64" s="185" t="s">
        <v>378</v>
      </c>
      <c r="C64" s="82"/>
      <c r="D64" s="186">
        <v>0.77711287461946199</v>
      </c>
      <c r="E64" s="186">
        <v>1.4898715182547644</v>
      </c>
      <c r="F64" s="186">
        <v>1.4385487044370822</v>
      </c>
      <c r="I64" s="187" t="s">
        <v>379</v>
      </c>
      <c r="J64" s="147" t="s">
        <v>380</v>
      </c>
      <c r="K64" s="82"/>
      <c r="L64" s="82"/>
      <c r="M64" s="82"/>
    </row>
    <row r="65" spans="2:13" ht="13.15" customHeight="1">
      <c r="B65" s="185" t="s">
        <v>381</v>
      </c>
      <c r="C65" s="82"/>
      <c r="D65" s="198">
        <v>0.60538544115634196</v>
      </c>
      <c r="E65" s="198">
        <v>1.2453537823224767</v>
      </c>
      <c r="F65" s="198">
        <v>1.1991608568943455</v>
      </c>
      <c r="I65" s="187" t="s">
        <v>382</v>
      </c>
      <c r="J65" s="147" t="s">
        <v>383</v>
      </c>
      <c r="K65" s="82"/>
      <c r="L65" s="82"/>
      <c r="M65" s="82"/>
    </row>
    <row r="66" spans="2:13" ht="13.15" customHeight="1">
      <c r="B66" s="185" t="s">
        <v>384</v>
      </c>
      <c r="C66" s="82"/>
      <c r="D66" s="186">
        <v>5.4853529450951441E-2</v>
      </c>
      <c r="E66" s="186">
        <v>0.11592481218373066</v>
      </c>
      <c r="F66" s="186">
        <v>0.11296901810010125</v>
      </c>
      <c r="I66" s="187" t="s">
        <v>385</v>
      </c>
      <c r="J66" s="147" t="s">
        <v>386</v>
      </c>
      <c r="K66" s="82"/>
      <c r="L66" s="82"/>
      <c r="M66" s="82"/>
    </row>
    <row r="67" spans="2:13" ht="13.15" customHeight="1">
      <c r="B67" s="196" t="s">
        <v>387</v>
      </c>
      <c r="C67" s="82"/>
      <c r="D67" s="175">
        <v>4.273192377865024E-2</v>
      </c>
      <c r="E67" s="175">
        <v>9.6899230268623224E-2</v>
      </c>
      <c r="F67" s="175">
        <v>9.4169925654648004E-2</v>
      </c>
      <c r="I67" s="187" t="s">
        <v>388</v>
      </c>
      <c r="J67" s="147" t="s">
        <v>389</v>
      </c>
      <c r="K67" s="82"/>
      <c r="L67" s="82"/>
      <c r="M67" s="82"/>
    </row>
    <row r="68" spans="2:13" ht="6" customHeight="1">
      <c r="I68" s="52"/>
    </row>
    <row r="69" spans="2:13">
      <c r="B69" s="114" t="s">
        <v>176</v>
      </c>
    </row>
    <row r="70" spans="2:13">
      <c r="B70" s="114" t="s">
        <v>390</v>
      </c>
    </row>
    <row r="71" spans="2:13">
      <c r="B71" s="114" t="s">
        <v>391</v>
      </c>
    </row>
    <row r="72" spans="2:13">
      <c r="B72" s="114" t="s">
        <v>392</v>
      </c>
    </row>
    <row r="73" spans="2:13">
      <c r="B73" s="114" t="s">
        <v>393</v>
      </c>
    </row>
    <row r="74" spans="2:13">
      <c r="B74" s="205" t="s">
        <v>394</v>
      </c>
    </row>
    <row r="76" spans="2:13">
      <c r="B76" s="114" t="s">
        <v>34</v>
      </c>
    </row>
    <row r="77" spans="2:13">
      <c r="B77" s="179" t="s">
        <v>35</v>
      </c>
    </row>
  </sheetData>
  <mergeCells count="4">
    <mergeCell ref="B3:F3"/>
    <mergeCell ref="B4:F4"/>
    <mergeCell ref="B5:F5"/>
    <mergeCell ref="B7:F7"/>
  </mergeCells>
  <conditionalFormatting sqref="G40:G44">
    <cfRule type="iconSet" priority="2">
      <iconSet iconSet="3Arrows" showValue="0">
        <cfvo type="percent" val="0"/>
        <cfvo type="num" val="1" gte="0"/>
        <cfvo type="num" val="2"/>
      </iconSet>
    </cfRule>
  </conditionalFormatting>
  <conditionalFormatting sqref="G55:G59 G47:G52">
    <cfRule type="iconSet" priority="1">
      <iconSet iconSet="3Arrows" showValue="0">
        <cfvo type="percent" val="0"/>
        <cfvo type="num" val="1" gte="0"/>
        <cfvo type="num" val="2"/>
      </iconSet>
    </cfRule>
  </conditionalFormatting>
  <hyperlinks>
    <hyperlink ref="F1" location="'Índice '!A1" tooltip="Ir al Índice" display="Volver" xr:uid="{6E9ED4FA-6E45-4A81-83F4-A9CA901748B9}"/>
  </hyperlinks>
  <printOptions horizontalCentered="1"/>
  <pageMargins left="0.41" right="0.27559055118110237" top="0.2" bottom="0.19" header="0" footer="0"/>
  <pageSetup scale="36" orientation="portrait" r:id="rId1"/>
  <headerFooter alignWithMargins="0">
    <oddFooter>&amp;L- &amp;P -&amp;R&amp;8&amp;D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B30A9-6A1C-49CD-8CF3-5C21B97DFA82}">
  <sheetPr codeName="Hoja12">
    <tabColor theme="8"/>
    <pageSetUpPr fitToPage="1"/>
  </sheetPr>
  <dimension ref="A1:O40"/>
  <sheetViews>
    <sheetView showGridLines="0" topLeftCell="A3" zoomScale="85" zoomScaleNormal="85" workbookViewId="0"/>
  </sheetViews>
  <sheetFormatPr baseColWidth="10" defaultColWidth="11.5703125" defaultRowHeight="12.75" outlineLevelRow="1"/>
  <cols>
    <col min="1" max="1" width="5.28515625" customWidth="1"/>
    <col min="2" max="2" width="36.7109375" style="114" customWidth="1"/>
    <col min="3" max="5" width="19.7109375" style="114" customWidth="1"/>
    <col min="6" max="6" width="20.28515625" style="114" customWidth="1"/>
    <col min="7" max="7" width="20.7109375" style="114" customWidth="1"/>
    <col min="8" max="11" width="19.7109375" style="114" customWidth="1"/>
    <col min="12" max="12" width="21.28515625" style="114" customWidth="1"/>
    <col min="13" max="14" width="19.7109375" style="114" customWidth="1"/>
    <col min="15" max="15" width="0.7109375" style="114" customWidth="1"/>
    <col min="16" max="16384" width="11.5703125" style="114"/>
  </cols>
  <sheetData>
    <row r="1" spans="1:15" ht="18.600000000000001" customHeight="1" collapsed="1">
      <c r="B1" s="12"/>
      <c r="C1" s="8"/>
      <c r="D1" s="8"/>
      <c r="E1" s="8"/>
      <c r="F1" s="8"/>
      <c r="G1" s="8"/>
      <c r="H1" s="8"/>
      <c r="I1" s="8"/>
      <c r="J1" s="8"/>
      <c r="K1" s="8"/>
      <c r="L1" s="8"/>
      <c r="M1" s="8"/>
      <c r="O1" s="8"/>
    </row>
    <row r="2" spans="1:15" s="61" customFormat="1" ht="16.149999999999999" hidden="1" customHeight="1" outlineLevel="1">
      <c r="A2"/>
      <c r="B2" s="206"/>
      <c r="C2" s="52" t="s">
        <v>395</v>
      </c>
      <c r="D2" s="52" t="s">
        <v>52</v>
      </c>
      <c r="E2" s="207" t="s">
        <v>55</v>
      </c>
      <c r="F2" s="207" t="s">
        <v>396</v>
      </c>
      <c r="G2" s="208" t="s">
        <v>397</v>
      </c>
      <c r="H2" s="207" t="s">
        <v>63</v>
      </c>
      <c r="I2" s="207" t="s">
        <v>398</v>
      </c>
      <c r="J2" s="207" t="s">
        <v>69</v>
      </c>
      <c r="K2" s="207" t="s">
        <v>72</v>
      </c>
      <c r="L2" s="207" t="s">
        <v>75</v>
      </c>
      <c r="M2" s="207" t="s">
        <v>78</v>
      </c>
      <c r="N2" s="52" t="s">
        <v>399</v>
      </c>
      <c r="O2" s="52"/>
    </row>
    <row r="3" spans="1:15" ht="23.45" customHeight="1" collapsed="1" thickBot="1">
      <c r="B3" s="209" t="s">
        <v>400</v>
      </c>
      <c r="C3" s="117"/>
      <c r="D3" s="117"/>
      <c r="E3" s="117"/>
      <c r="F3" s="117"/>
      <c r="N3" s="210" t="s">
        <v>36</v>
      </c>
    </row>
    <row r="4" spans="1:15" ht="24" customHeight="1">
      <c r="B4" s="14" t="s">
        <v>401</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214"/>
    </row>
    <row r="7" spans="1:15" ht="15" customHeight="1">
      <c r="B7" s="215" t="s">
        <v>403</v>
      </c>
      <c r="C7" s="216" t="s">
        <v>404</v>
      </c>
      <c r="D7" s="217" t="s">
        <v>308</v>
      </c>
      <c r="E7" s="218"/>
      <c r="F7" s="219"/>
      <c r="G7" s="220" t="s">
        <v>405</v>
      </c>
      <c r="H7" s="216" t="s">
        <v>406</v>
      </c>
      <c r="I7" s="216" t="s">
        <v>407</v>
      </c>
      <c r="J7" s="216" t="s">
        <v>408</v>
      </c>
      <c r="K7" s="220" t="s">
        <v>409</v>
      </c>
      <c r="L7" s="220" t="s">
        <v>410</v>
      </c>
      <c r="M7" s="216" t="s">
        <v>411</v>
      </c>
      <c r="N7" s="216" t="s">
        <v>412</v>
      </c>
      <c r="O7" s="214"/>
    </row>
    <row r="8" spans="1:15" s="123" customFormat="1" ht="12.75" customHeight="1">
      <c r="A8"/>
      <c r="B8" s="221"/>
      <c r="C8" s="222"/>
      <c r="D8" s="223" t="s">
        <v>413</v>
      </c>
      <c r="E8" s="216" t="s">
        <v>309</v>
      </c>
      <c r="F8" s="216" t="s">
        <v>414</v>
      </c>
      <c r="G8" s="224"/>
      <c r="H8" s="222"/>
      <c r="I8" s="222"/>
      <c r="J8" s="222"/>
      <c r="K8" s="224"/>
      <c r="L8" s="224"/>
      <c r="M8" s="222"/>
      <c r="N8" s="222"/>
      <c r="O8" s="214"/>
    </row>
    <row r="9" spans="1:15" s="123" customFormat="1" ht="12.75" customHeight="1">
      <c r="A9"/>
      <c r="B9" s="221"/>
      <c r="C9" s="222"/>
      <c r="D9" s="225"/>
      <c r="E9" s="226"/>
      <c r="F9" s="226"/>
      <c r="G9" s="224"/>
      <c r="H9" s="222"/>
      <c r="I9" s="222"/>
      <c r="J9" s="222"/>
      <c r="K9" s="224"/>
      <c r="L9" s="224"/>
      <c r="M9" s="222"/>
      <c r="N9" s="222"/>
      <c r="O9" s="214"/>
    </row>
    <row r="10" spans="1:15" s="123" customFormat="1" ht="12.75" customHeight="1">
      <c r="A10"/>
      <c r="B10" s="221"/>
      <c r="C10" s="222"/>
      <c r="D10" s="225"/>
      <c r="E10" s="226"/>
      <c r="F10" s="226"/>
      <c r="G10" s="224"/>
      <c r="H10" s="222"/>
      <c r="I10" s="222"/>
      <c r="J10" s="222"/>
      <c r="K10" s="224"/>
      <c r="L10" s="224"/>
      <c r="M10" s="222"/>
      <c r="N10" s="222"/>
      <c r="O10" s="214"/>
    </row>
    <row r="11" spans="1:15" s="123" customFormat="1" ht="18" customHeight="1">
      <c r="A11"/>
      <c r="B11" s="221"/>
      <c r="C11" s="222"/>
      <c r="D11" s="225"/>
      <c r="E11" s="226"/>
      <c r="F11" s="226"/>
      <c r="G11" s="224"/>
      <c r="H11" s="222"/>
      <c r="I11" s="222"/>
      <c r="J11" s="222"/>
      <c r="K11" s="224"/>
      <c r="L11" s="224"/>
      <c r="M11" s="222"/>
      <c r="N11" s="222"/>
      <c r="O11" s="214"/>
    </row>
    <row r="12" spans="1:15" s="123" customFormat="1" ht="19.5" customHeight="1">
      <c r="A12"/>
      <c r="B12" s="227"/>
      <c r="C12" s="228"/>
      <c r="D12" s="229"/>
      <c r="E12" s="230"/>
      <c r="F12" s="230"/>
      <c r="G12" s="231"/>
      <c r="H12" s="228"/>
      <c r="I12" s="228"/>
      <c r="J12" s="228"/>
      <c r="K12" s="231"/>
      <c r="L12" s="231"/>
      <c r="M12" s="228"/>
      <c r="N12" s="228"/>
      <c r="O12" s="214"/>
    </row>
    <row r="13" spans="1:15" ht="13.5" thickBot="1">
      <c r="C13" s="177"/>
      <c r="D13" s="177"/>
      <c r="E13" s="177"/>
      <c r="F13" s="177"/>
      <c r="G13" s="177"/>
      <c r="H13" s="177"/>
      <c r="I13" s="177"/>
      <c r="J13" s="177"/>
      <c r="K13" s="177"/>
      <c r="L13" s="177"/>
      <c r="M13" s="177"/>
      <c r="N13" s="177"/>
      <c r="O13" s="214"/>
    </row>
    <row r="14" spans="1:15">
      <c r="B14" s="232" t="s">
        <v>415</v>
      </c>
      <c r="C14" s="233">
        <v>11162386.943184</v>
      </c>
      <c r="D14" s="233">
        <v>8643205.9715160001</v>
      </c>
      <c r="E14" s="233">
        <v>8643205.9715160001</v>
      </c>
      <c r="F14" s="233">
        <v>0</v>
      </c>
      <c r="G14" s="233">
        <v>1510383.0002569999</v>
      </c>
      <c r="H14" s="233">
        <v>10258800.543226</v>
      </c>
      <c r="I14" s="233">
        <v>6740688.1549889995</v>
      </c>
      <c r="J14" s="233">
        <v>371124.18135899998</v>
      </c>
      <c r="K14" s="233">
        <v>2033139.5928489999</v>
      </c>
      <c r="L14" s="233">
        <v>328697.11884800001</v>
      </c>
      <c r="M14" s="233">
        <v>903586.39995800005</v>
      </c>
      <c r="N14" s="233">
        <v>80269.309492</v>
      </c>
      <c r="O14" s="234"/>
    </row>
    <row r="15" spans="1:15">
      <c r="B15" s="235" t="s">
        <v>416</v>
      </c>
      <c r="C15" s="236">
        <v>5109594.3193060001</v>
      </c>
      <c r="D15" s="236">
        <v>2709530.7807570002</v>
      </c>
      <c r="E15" s="236">
        <v>2709530.7807570002</v>
      </c>
      <c r="F15" s="236">
        <v>0</v>
      </c>
      <c r="G15" s="236">
        <v>792030.46047200006</v>
      </c>
      <c r="H15" s="236">
        <v>4479896.5008120006</v>
      </c>
      <c r="I15" s="236">
        <v>2534780.992906</v>
      </c>
      <c r="J15" s="236">
        <v>184994.27301599999</v>
      </c>
      <c r="K15" s="236">
        <v>549092.550682</v>
      </c>
      <c r="L15" s="236">
        <v>95012.798846000005</v>
      </c>
      <c r="M15" s="236">
        <v>629697.81849400001</v>
      </c>
      <c r="N15" s="236">
        <v>57614.717638000002</v>
      </c>
      <c r="O15" s="234"/>
    </row>
    <row r="16" spans="1:15">
      <c r="B16" s="235" t="s">
        <v>417</v>
      </c>
      <c r="C16" s="236">
        <v>7833188.8030580003</v>
      </c>
      <c r="D16" s="236">
        <v>4754195.123776</v>
      </c>
      <c r="E16" s="236">
        <v>4754195.123776</v>
      </c>
      <c r="F16" s="236">
        <v>0</v>
      </c>
      <c r="G16" s="236">
        <v>2373334.5697010001</v>
      </c>
      <c r="H16" s="236">
        <v>7102481.3111479999</v>
      </c>
      <c r="I16" s="236">
        <v>3304296.2438699999</v>
      </c>
      <c r="J16" s="236">
        <v>451200.45273100003</v>
      </c>
      <c r="K16" s="236">
        <v>2156978.0554259997</v>
      </c>
      <c r="L16" s="236">
        <v>311688.5404</v>
      </c>
      <c r="M16" s="236">
        <v>730707.49190999998</v>
      </c>
      <c r="N16" s="236">
        <v>35614.940588999998</v>
      </c>
      <c r="O16" s="234"/>
    </row>
    <row r="17" spans="1:15">
      <c r="B17" s="235" t="s">
        <v>418</v>
      </c>
      <c r="C17" s="236">
        <v>52036189.559937</v>
      </c>
      <c r="D17" s="236">
        <v>38735836.861152001</v>
      </c>
      <c r="E17" s="236">
        <v>38735836.861152001</v>
      </c>
      <c r="F17" s="236">
        <v>0</v>
      </c>
      <c r="G17" s="236">
        <v>5450346.0893249996</v>
      </c>
      <c r="H17" s="236">
        <v>46665932.220358998</v>
      </c>
      <c r="I17" s="236">
        <v>28385241.825707</v>
      </c>
      <c r="J17" s="236">
        <v>1199797.618491</v>
      </c>
      <c r="K17" s="236">
        <v>9869142.7421819977</v>
      </c>
      <c r="L17" s="236">
        <v>1053637.6658049999</v>
      </c>
      <c r="M17" s="236">
        <v>5370257.3395780008</v>
      </c>
      <c r="N17" s="236">
        <v>697513.7539929999</v>
      </c>
      <c r="O17" s="234"/>
    </row>
    <row r="18" spans="1:15">
      <c r="B18" s="235" t="s">
        <v>419</v>
      </c>
      <c r="C18" s="236">
        <v>81289656.218024999</v>
      </c>
      <c r="D18" s="236">
        <v>52701329.635228001</v>
      </c>
      <c r="E18" s="236">
        <v>52644252.274576999</v>
      </c>
      <c r="F18" s="236">
        <v>57077.360651000003</v>
      </c>
      <c r="G18" s="236">
        <v>12443991.274958</v>
      </c>
      <c r="H18" s="236">
        <v>74691100.473278001</v>
      </c>
      <c r="I18" s="236">
        <v>46572295.405368</v>
      </c>
      <c r="J18" s="236">
        <v>2733624.0747160004</v>
      </c>
      <c r="K18" s="236">
        <v>8540951.7577959988</v>
      </c>
      <c r="L18" s="236">
        <v>2036037.957864</v>
      </c>
      <c r="M18" s="236">
        <v>6598555.7447469998</v>
      </c>
      <c r="N18" s="236">
        <v>491169.73642799997</v>
      </c>
      <c r="O18" s="234"/>
    </row>
    <row r="19" spans="1:15">
      <c r="B19" s="235" t="s">
        <v>420</v>
      </c>
      <c r="C19" s="236">
        <v>56189258.188971996</v>
      </c>
      <c r="D19" s="236">
        <v>36310584.437683001</v>
      </c>
      <c r="E19" s="236">
        <v>36310584.437683001</v>
      </c>
      <c r="F19" s="236">
        <v>0</v>
      </c>
      <c r="G19" s="236">
        <v>8810691.5816520005</v>
      </c>
      <c r="H19" s="236">
        <v>52531846.724346004</v>
      </c>
      <c r="I19" s="236">
        <v>32541540.083069999</v>
      </c>
      <c r="J19" s="236">
        <v>904617.87653400004</v>
      </c>
      <c r="K19" s="236">
        <v>8868533.0176020004</v>
      </c>
      <c r="L19" s="236">
        <v>1970068.885733</v>
      </c>
      <c r="M19" s="236">
        <v>3657411.4646259998</v>
      </c>
      <c r="N19" s="236">
        <v>287928.106355</v>
      </c>
      <c r="O19" s="234"/>
    </row>
    <row r="20" spans="1:15">
      <c r="B20" s="235" t="s">
        <v>421</v>
      </c>
      <c r="C20" s="236">
        <v>6513727.7305999994</v>
      </c>
      <c r="D20" s="236">
        <v>3825383.5247160001</v>
      </c>
      <c r="E20" s="236">
        <v>3825383.5247160001</v>
      </c>
      <c r="F20" s="236">
        <v>0</v>
      </c>
      <c r="G20" s="236">
        <v>682771.71948700002</v>
      </c>
      <c r="H20" s="236">
        <v>5436624.6882830001</v>
      </c>
      <c r="I20" s="236">
        <v>3654078.9470910002</v>
      </c>
      <c r="J20" s="236">
        <v>26870.5</v>
      </c>
      <c r="K20" s="236">
        <v>293306.36968</v>
      </c>
      <c r="L20" s="236">
        <v>22193.736934</v>
      </c>
      <c r="M20" s="236">
        <v>1077103.042317</v>
      </c>
      <c r="N20" s="236">
        <v>85208.520611</v>
      </c>
      <c r="O20" s="234"/>
    </row>
    <row r="21" spans="1:15">
      <c r="B21" s="235" t="s">
        <v>422</v>
      </c>
      <c r="C21" s="236">
        <v>4872867.3775149994</v>
      </c>
      <c r="D21" s="236">
        <v>3606303.4192979997</v>
      </c>
      <c r="E21" s="236">
        <v>3606303.4192979997</v>
      </c>
      <c r="F21" s="236">
        <v>0</v>
      </c>
      <c r="G21" s="236">
        <v>263123.92238100001</v>
      </c>
      <c r="H21" s="236">
        <v>4509773.4574919995</v>
      </c>
      <c r="I21" s="236">
        <v>1981392.508873</v>
      </c>
      <c r="J21" s="236">
        <v>503363.727281</v>
      </c>
      <c r="K21" s="236">
        <v>1218757.801955</v>
      </c>
      <c r="L21" s="236">
        <v>153398.42563799999</v>
      </c>
      <c r="M21" s="236">
        <v>363093.92002299998</v>
      </c>
      <c r="N21" s="236">
        <v>29150.524697000001</v>
      </c>
      <c r="O21" s="234"/>
    </row>
    <row r="22" spans="1:15">
      <c r="B22" s="235" t="s">
        <v>423</v>
      </c>
      <c r="C22" s="236">
        <v>42512571.340195008</v>
      </c>
      <c r="D22" s="236">
        <v>27711076.241600998</v>
      </c>
      <c r="E22" s="236">
        <v>27703296.972346999</v>
      </c>
      <c r="F22" s="236">
        <v>7779.2692539999998</v>
      </c>
      <c r="G22" s="236">
        <v>5259297.7753409995</v>
      </c>
      <c r="H22" s="236">
        <v>38631715.828010999</v>
      </c>
      <c r="I22" s="236">
        <v>21486809.672344998</v>
      </c>
      <c r="J22" s="236">
        <v>2061242.2438339998</v>
      </c>
      <c r="K22" s="236">
        <v>6877706.6943800002</v>
      </c>
      <c r="L22" s="236">
        <v>1161494.2600529999</v>
      </c>
      <c r="M22" s="236">
        <v>3880855.5121840001</v>
      </c>
      <c r="N22" s="236">
        <v>221914.75799000001</v>
      </c>
      <c r="O22" s="234"/>
    </row>
    <row r="23" spans="1:15">
      <c r="B23" s="235" t="s">
        <v>424</v>
      </c>
      <c r="C23" s="236">
        <v>1205288.7857859998</v>
      </c>
      <c r="D23" s="236">
        <v>884214.03852499998</v>
      </c>
      <c r="E23" s="236">
        <v>884214.03852499998</v>
      </c>
      <c r="F23" s="236">
        <v>0</v>
      </c>
      <c r="G23" s="236">
        <v>186662.86171299999</v>
      </c>
      <c r="H23" s="236">
        <v>982789.27977999998</v>
      </c>
      <c r="I23" s="236">
        <v>747927.36003600003</v>
      </c>
      <c r="J23" s="236">
        <v>0</v>
      </c>
      <c r="K23" s="236">
        <v>100759.517859</v>
      </c>
      <c r="L23" s="236">
        <v>0</v>
      </c>
      <c r="M23" s="236">
        <v>222499.50600600001</v>
      </c>
      <c r="N23" s="236">
        <v>18408.061581000002</v>
      </c>
      <c r="O23" s="234"/>
    </row>
    <row r="24" spans="1:15">
      <c r="B24" s="235" t="s">
        <v>425</v>
      </c>
      <c r="C24" s="236">
        <v>65977021.941601001</v>
      </c>
      <c r="D24" s="236">
        <v>40692050.570254996</v>
      </c>
      <c r="E24" s="236">
        <v>40653423.704296</v>
      </c>
      <c r="F24" s="236">
        <v>38626.865959000002</v>
      </c>
      <c r="G24" s="236">
        <v>8038064.0396420006</v>
      </c>
      <c r="H24" s="236">
        <v>61698800.421321996</v>
      </c>
      <c r="I24" s="236">
        <v>29722205.132997997</v>
      </c>
      <c r="J24" s="236">
        <v>3899013.645236</v>
      </c>
      <c r="K24" s="236">
        <v>8641054.4414700009</v>
      </c>
      <c r="L24" s="236">
        <v>2516278.8262700001</v>
      </c>
      <c r="M24" s="236">
        <v>4278221.5202790005</v>
      </c>
      <c r="N24" s="236">
        <v>392971.81810099998</v>
      </c>
      <c r="O24" s="234"/>
    </row>
    <row r="25" spans="1:15">
      <c r="B25" s="235" t="s">
        <v>426</v>
      </c>
      <c r="C25" s="236">
        <v>9672487.6514170002</v>
      </c>
      <c r="D25" s="236">
        <v>7324314.4399149995</v>
      </c>
      <c r="E25" s="236">
        <v>7324314.4399149995</v>
      </c>
      <c r="F25" s="236">
        <v>0</v>
      </c>
      <c r="G25" s="236">
        <v>1401751.057607</v>
      </c>
      <c r="H25" s="236">
        <v>8779493.1846970003</v>
      </c>
      <c r="I25" s="236">
        <v>4247781.8226259993</v>
      </c>
      <c r="J25" s="236">
        <v>238010.02725000001</v>
      </c>
      <c r="K25" s="236">
        <v>3120815.7313650004</v>
      </c>
      <c r="L25" s="236">
        <v>413841.33980700001</v>
      </c>
      <c r="M25" s="236">
        <v>892994.46672000003</v>
      </c>
      <c r="N25" s="236">
        <v>92541.223597000004</v>
      </c>
      <c r="O25" s="234"/>
    </row>
    <row r="26" spans="1:15">
      <c r="B26" s="235" t="s">
        <v>427</v>
      </c>
      <c r="C26" s="236">
        <v>114111.41493699999</v>
      </c>
      <c r="D26" s="236">
        <v>7993.5961109999998</v>
      </c>
      <c r="E26" s="236">
        <v>7993.5961109999998</v>
      </c>
      <c r="F26" s="236">
        <v>0</v>
      </c>
      <c r="G26" s="236">
        <v>67760.634378999996</v>
      </c>
      <c r="H26" s="236">
        <v>26580.760668999999</v>
      </c>
      <c r="I26" s="236">
        <v>25094.073940000002</v>
      </c>
      <c r="J26" s="236">
        <v>0</v>
      </c>
      <c r="K26" s="236">
        <v>0</v>
      </c>
      <c r="L26" s="236">
        <v>0</v>
      </c>
      <c r="M26" s="236">
        <v>87530.654267999998</v>
      </c>
      <c r="N26" s="236">
        <v>3347.7251190000002</v>
      </c>
      <c r="O26" s="234"/>
    </row>
    <row r="27" spans="1:15">
      <c r="B27" s="235" t="s">
        <v>428</v>
      </c>
      <c r="C27" s="236">
        <v>332511.91492900002</v>
      </c>
      <c r="D27" s="236">
        <v>212966.010511</v>
      </c>
      <c r="E27" s="236">
        <v>212966.010511</v>
      </c>
      <c r="F27" s="236">
        <v>0</v>
      </c>
      <c r="G27" s="236">
        <v>0</v>
      </c>
      <c r="H27" s="236">
        <v>190829.24724200001</v>
      </c>
      <c r="I27" s="236">
        <v>156451.782978</v>
      </c>
      <c r="J27" s="236">
        <v>29801.128692999999</v>
      </c>
      <c r="K27" s="236">
        <v>0</v>
      </c>
      <c r="L27" s="236">
        <v>0</v>
      </c>
      <c r="M27" s="236">
        <v>141682.66768700001</v>
      </c>
      <c r="N27" s="236">
        <v>4855.4749709999996</v>
      </c>
      <c r="O27" s="234"/>
    </row>
    <row r="28" spans="1:15">
      <c r="B28" s="235" t="s">
        <v>429</v>
      </c>
      <c r="C28" s="236">
        <v>1860270.497309</v>
      </c>
      <c r="D28" s="236">
        <v>335581.23323100002</v>
      </c>
      <c r="E28" s="236">
        <v>335581.23323100002</v>
      </c>
      <c r="F28" s="236">
        <v>0</v>
      </c>
      <c r="G28" s="236">
        <v>495102.72036199999</v>
      </c>
      <c r="H28" s="236">
        <v>1744917.6835369999</v>
      </c>
      <c r="I28" s="236">
        <v>953175.11507000006</v>
      </c>
      <c r="J28" s="236">
        <v>0</v>
      </c>
      <c r="K28" s="236">
        <v>0</v>
      </c>
      <c r="L28" s="236">
        <v>33073.25</v>
      </c>
      <c r="M28" s="236">
        <v>115352.81377199999</v>
      </c>
      <c r="N28" s="236">
        <v>11709.743012000001</v>
      </c>
      <c r="O28" s="234"/>
    </row>
    <row r="29" spans="1:15">
      <c r="B29" s="235" t="s">
        <v>430</v>
      </c>
      <c r="C29" s="236">
        <v>1398240.479061</v>
      </c>
      <c r="D29" s="236">
        <v>3549.3515950000001</v>
      </c>
      <c r="E29" s="236">
        <v>3549.3515950000001</v>
      </c>
      <c r="F29" s="236">
        <v>0</v>
      </c>
      <c r="G29" s="236">
        <v>206881.69907999999</v>
      </c>
      <c r="H29" s="236">
        <v>920919.76103199995</v>
      </c>
      <c r="I29" s="236">
        <v>312950.759341</v>
      </c>
      <c r="J29" s="236">
        <v>0</v>
      </c>
      <c r="K29" s="236">
        <v>0</v>
      </c>
      <c r="L29" s="236">
        <v>0</v>
      </c>
      <c r="M29" s="236">
        <v>477320.71802899998</v>
      </c>
      <c r="N29" s="236">
        <v>28202.525583999999</v>
      </c>
      <c r="O29" s="234"/>
    </row>
    <row r="30" spans="1:15" ht="13.5" thickBot="1">
      <c r="B30" s="237" t="s">
        <v>431</v>
      </c>
      <c r="C30" s="238">
        <v>43872762.420994997</v>
      </c>
      <c r="D30" s="238">
        <v>32030282.861985002</v>
      </c>
      <c r="E30" s="238">
        <v>32030282.861985002</v>
      </c>
      <c r="F30" s="238">
        <v>0</v>
      </c>
      <c r="G30" s="238">
        <v>2103794.7515730001</v>
      </c>
      <c r="H30" s="238">
        <v>40173016.791952997</v>
      </c>
      <c r="I30" s="238">
        <v>18847626.158982001</v>
      </c>
      <c r="J30" s="238">
        <v>2440660.8046680004</v>
      </c>
      <c r="K30" s="238">
        <v>8230283.4508100003</v>
      </c>
      <c r="L30" s="238">
        <v>1247135.1908140001</v>
      </c>
      <c r="M30" s="238">
        <v>3699745.629042</v>
      </c>
      <c r="N30" s="238">
        <v>260941.65002999999</v>
      </c>
      <c r="O30" s="234"/>
    </row>
    <row r="31" spans="1:15" ht="13.5" thickBot="1">
      <c r="B31" s="239"/>
      <c r="C31" s="240"/>
      <c r="O31" s="214"/>
    </row>
    <row r="32" spans="1:15" s="123" customFormat="1" ht="13.5" thickBot="1">
      <c r="A32"/>
      <c r="B32" s="241" t="s">
        <v>432</v>
      </c>
      <c r="C32" s="242">
        <v>391952135.58682704</v>
      </c>
      <c r="D32" s="242">
        <v>260488398.097855</v>
      </c>
      <c r="E32" s="242">
        <v>260384914.601991</v>
      </c>
      <c r="F32" s="242">
        <v>103483.495864</v>
      </c>
      <c r="G32" s="242">
        <v>50085988.157930002</v>
      </c>
      <c r="H32" s="242">
        <v>358825518.87718695</v>
      </c>
      <c r="I32" s="242">
        <v>202214336.04018998</v>
      </c>
      <c r="J32" s="242">
        <v>15044320.553809</v>
      </c>
      <c r="K32" s="242">
        <v>60500521.724056005</v>
      </c>
      <c r="L32" s="242">
        <v>11342557.997012001</v>
      </c>
      <c r="M32" s="242">
        <v>33126616.70964</v>
      </c>
      <c r="N32" s="242">
        <v>2799362.5897880001</v>
      </c>
      <c r="O32" s="214"/>
    </row>
    <row r="33" spans="1:15" s="123" customFormat="1">
      <c r="A33"/>
      <c r="B33" s="243"/>
      <c r="C33" s="243"/>
      <c r="D33" s="243"/>
      <c r="E33" s="243"/>
      <c r="F33" s="243"/>
      <c r="G33" s="244"/>
      <c r="H33" s="244"/>
      <c r="I33" s="244"/>
      <c r="J33" s="244"/>
      <c r="K33" s="244"/>
      <c r="L33" s="244"/>
      <c r="M33" s="244"/>
      <c r="N33" s="244"/>
      <c r="O33" s="244"/>
    </row>
    <row r="34" spans="1:15" s="123" customFormat="1">
      <c r="A34"/>
      <c r="B34" s="114" t="s">
        <v>176</v>
      </c>
      <c r="C34" s="243"/>
      <c r="D34" s="243"/>
      <c r="E34" s="243"/>
      <c r="F34" s="243"/>
      <c r="G34" s="244"/>
      <c r="H34" s="244"/>
      <c r="I34" s="244"/>
      <c r="J34" s="244"/>
      <c r="K34" s="244"/>
      <c r="L34" s="244"/>
      <c r="M34" s="244"/>
      <c r="N34" s="244"/>
      <c r="O34" s="244"/>
    </row>
    <row r="35" spans="1:15" s="123" customFormat="1">
      <c r="A35"/>
      <c r="B35" s="114" t="s">
        <v>433</v>
      </c>
      <c r="C35" s="243"/>
      <c r="D35" s="243"/>
      <c r="E35" s="243"/>
      <c r="F35" s="243"/>
      <c r="G35" s="244"/>
      <c r="H35" s="244"/>
      <c r="I35" s="244"/>
      <c r="J35" s="244"/>
      <c r="K35" s="244"/>
      <c r="L35" s="244"/>
      <c r="M35" s="244"/>
      <c r="N35" s="244"/>
      <c r="O35" s="244"/>
    </row>
    <row r="36" spans="1:15" s="123" customFormat="1">
      <c r="A36"/>
      <c r="B36" s="114"/>
      <c r="C36" s="243"/>
      <c r="D36" s="243"/>
      <c r="E36" s="243"/>
      <c r="F36" s="243"/>
      <c r="G36" s="244"/>
      <c r="H36" s="244"/>
      <c r="I36" s="244"/>
      <c r="J36" s="244"/>
      <c r="K36" s="244"/>
      <c r="L36" s="244"/>
      <c r="M36" s="244"/>
      <c r="N36" s="244"/>
      <c r="O36" s="244"/>
    </row>
    <row r="37" spans="1:15">
      <c r="B37" s="114" t="s">
        <v>34</v>
      </c>
      <c r="O37" s="214"/>
    </row>
    <row r="38" spans="1:15">
      <c r="O38" s="214"/>
    </row>
    <row r="39" spans="1:15">
      <c r="O39" s="214"/>
    </row>
    <row r="40" spans="1:15">
      <c r="C40" s="177"/>
    </row>
  </sheetData>
  <mergeCells count="16">
    <mergeCell ref="L7:L12"/>
    <mergeCell ref="M7:M12"/>
    <mergeCell ref="N7:N12"/>
    <mergeCell ref="D8:D12"/>
    <mergeCell ref="E8:E12"/>
    <mergeCell ref="F8:F12"/>
    <mergeCell ref="B4:O4"/>
    <mergeCell ref="B5:O5"/>
    <mergeCell ref="B7:B12"/>
    <mergeCell ref="C7:C12"/>
    <mergeCell ref="D7:F7"/>
    <mergeCell ref="G7:G12"/>
    <mergeCell ref="H7:H12"/>
    <mergeCell ref="I7:I12"/>
    <mergeCell ref="J7:J12"/>
    <mergeCell ref="K7:K12"/>
  </mergeCells>
  <conditionalFormatting sqref="B14:B16 B24:B25 B30 B27 B20:B22">
    <cfRule type="cellIs" dxfId="207" priority="8" stopIfTrue="1" operator="equal">
      <formula>"División"</formula>
    </cfRule>
  </conditionalFormatting>
  <conditionalFormatting sqref="B28">
    <cfRule type="cellIs" dxfId="206" priority="7" stopIfTrue="1" operator="equal">
      <formula>"División"</formula>
    </cfRule>
  </conditionalFormatting>
  <conditionalFormatting sqref="B26">
    <cfRule type="cellIs" dxfId="205" priority="6" stopIfTrue="1" operator="equal">
      <formula>"División"</formula>
    </cfRule>
  </conditionalFormatting>
  <conditionalFormatting sqref="B17:B18">
    <cfRule type="cellIs" dxfId="204" priority="5" stopIfTrue="1" operator="equal">
      <formula>"División"</formula>
    </cfRule>
  </conditionalFormatting>
  <conditionalFormatting sqref="B23">
    <cfRule type="cellIs" dxfId="203" priority="4" stopIfTrue="1" operator="equal">
      <formula>"División"</formula>
    </cfRule>
  </conditionalFormatting>
  <conditionalFormatting sqref="B19">
    <cfRule type="cellIs" dxfId="202" priority="3" stopIfTrue="1" operator="equal">
      <formula>"División"</formula>
    </cfRule>
  </conditionalFormatting>
  <conditionalFormatting sqref="B29">
    <cfRule type="cellIs" dxfId="201" priority="2" stopIfTrue="1" operator="equal">
      <formula>"División"</formula>
    </cfRule>
  </conditionalFormatting>
  <conditionalFormatting sqref="B32">
    <cfRule type="cellIs" dxfId="200" priority="1" operator="equal">
      <formula>"Sistema Bancario PRELIMINAR"</formula>
    </cfRule>
  </conditionalFormatting>
  <hyperlinks>
    <hyperlink ref="N3" location="'Índice '!A1" tooltip="Ir al Índice" display="Volver" xr:uid="{D7A9CB05-DD53-460F-99E4-81EBAE04EF8A}"/>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B9C02-D338-4535-8243-D522F5B0578E}">
  <sheetPr codeName="Hoja13">
    <tabColor theme="8"/>
    <pageSetUpPr fitToPage="1"/>
  </sheetPr>
  <dimension ref="A1:O37"/>
  <sheetViews>
    <sheetView showGridLines="0" zoomScale="85" zoomScaleNormal="85" workbookViewId="0"/>
  </sheetViews>
  <sheetFormatPr baseColWidth="10" defaultColWidth="11.5703125" defaultRowHeight="12.75" outlineLevelRow="1"/>
  <cols>
    <col min="1" max="1" width="8.140625" bestFit="1" customWidth="1"/>
    <col min="2" max="2" width="47.140625" style="114" customWidth="1"/>
    <col min="3" max="3" width="15.7109375" style="114" customWidth="1"/>
    <col min="4" max="4" width="13.28515625" style="114" customWidth="1"/>
    <col min="5" max="5" width="15.7109375" style="114" customWidth="1"/>
    <col min="6" max="6" width="20.7109375" style="114" customWidth="1"/>
    <col min="7" max="7" width="20" style="114" customWidth="1"/>
    <col min="8" max="8" width="17.28515625" style="114" customWidth="1"/>
    <col min="9" max="10" width="15.7109375" style="114" customWidth="1"/>
    <col min="11" max="11" width="12.7109375" style="114" customWidth="1"/>
    <col min="12" max="12" width="19.7109375" style="114" customWidth="1"/>
    <col min="13" max="13" width="16.7109375" style="114" customWidth="1"/>
    <col min="14" max="16384" width="11.5703125" style="114"/>
  </cols>
  <sheetData>
    <row r="1" spans="1:13">
      <c r="B1" s="117"/>
    </row>
    <row r="2" spans="1:13" s="61" customFormat="1" ht="24" hidden="1" outlineLevel="1">
      <c r="A2"/>
      <c r="B2" s="206"/>
      <c r="C2" s="245" t="s">
        <v>434</v>
      </c>
      <c r="D2" s="246" t="s">
        <v>211</v>
      </c>
      <c r="E2" s="246" t="s">
        <v>220</v>
      </c>
      <c r="F2" s="246" t="s">
        <v>241</v>
      </c>
      <c r="G2" s="246" t="s">
        <v>244</v>
      </c>
      <c r="H2" s="246" t="s">
        <v>247</v>
      </c>
      <c r="I2" s="246" t="s">
        <v>250</v>
      </c>
      <c r="J2" s="246" t="s">
        <v>274</v>
      </c>
      <c r="K2" s="247" t="s">
        <v>277</v>
      </c>
      <c r="L2" s="246" t="s">
        <v>281</v>
      </c>
      <c r="M2" s="246" t="s">
        <v>284</v>
      </c>
    </row>
    <row r="3" spans="1:13" ht="28.9" customHeight="1" collapsed="1" thickBot="1">
      <c r="B3" s="209" t="s">
        <v>400</v>
      </c>
      <c r="M3" s="210" t="s">
        <v>36</v>
      </c>
    </row>
    <row r="4" spans="1:13" ht="22.5" customHeight="1">
      <c r="B4" s="14" t="s">
        <v>435</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c r="B6" s="214"/>
      <c r="C6" s="214"/>
      <c r="D6" s="214"/>
      <c r="E6" s="214"/>
      <c r="F6" s="214"/>
      <c r="G6" s="214"/>
      <c r="H6" s="214"/>
      <c r="I6" s="214"/>
      <c r="J6" s="214"/>
      <c r="K6" s="214"/>
      <c r="L6" s="214"/>
      <c r="M6" s="214"/>
    </row>
    <row r="7" spans="1:13" ht="13.15" customHeight="1">
      <c r="B7" s="248" t="s">
        <v>403</v>
      </c>
      <c r="C7" s="216" t="s">
        <v>195</v>
      </c>
      <c r="D7" s="216" t="s">
        <v>436</v>
      </c>
      <c r="E7" s="216" t="s">
        <v>437</v>
      </c>
      <c r="F7" s="216" t="s">
        <v>240</v>
      </c>
      <c r="G7" s="216" t="s">
        <v>243</v>
      </c>
      <c r="H7" s="216" t="s">
        <v>246</v>
      </c>
      <c r="I7" s="216" t="s">
        <v>249</v>
      </c>
      <c r="J7" s="216" t="s">
        <v>273</v>
      </c>
      <c r="K7" s="216" t="s">
        <v>276</v>
      </c>
      <c r="L7" s="216" t="s">
        <v>280</v>
      </c>
      <c r="M7" s="216" t="s">
        <v>283</v>
      </c>
    </row>
    <row r="8" spans="1:13" ht="13.15" customHeight="1">
      <c r="B8" s="249"/>
      <c r="C8" s="226"/>
      <c r="D8" s="226"/>
      <c r="E8" s="226"/>
      <c r="F8" s="226"/>
      <c r="G8" s="226"/>
      <c r="H8" s="226"/>
      <c r="I8" s="226"/>
      <c r="J8" s="226"/>
      <c r="K8" s="226"/>
      <c r="L8" s="226"/>
      <c r="M8" s="226"/>
    </row>
    <row r="9" spans="1:13" ht="13.15" customHeight="1">
      <c r="B9" s="249"/>
      <c r="C9" s="226"/>
      <c r="D9" s="226"/>
      <c r="E9" s="226"/>
      <c r="F9" s="226"/>
      <c r="G9" s="226"/>
      <c r="H9" s="226"/>
      <c r="I9" s="226"/>
      <c r="J9" s="226"/>
      <c r="K9" s="226"/>
      <c r="L9" s="226"/>
      <c r="M9" s="226"/>
    </row>
    <row r="10" spans="1:13" ht="13.15" customHeight="1">
      <c r="B10" s="249"/>
      <c r="C10" s="226"/>
      <c r="D10" s="226"/>
      <c r="E10" s="226"/>
      <c r="F10" s="226"/>
      <c r="G10" s="226"/>
      <c r="H10" s="226"/>
      <c r="I10" s="226"/>
      <c r="J10" s="226"/>
      <c r="K10" s="226"/>
      <c r="L10" s="226"/>
      <c r="M10" s="226"/>
    </row>
    <row r="11" spans="1:13" ht="13.15" customHeight="1">
      <c r="B11" s="249"/>
      <c r="C11" s="226"/>
      <c r="D11" s="226"/>
      <c r="E11" s="226"/>
      <c r="F11" s="226"/>
      <c r="G11" s="226"/>
      <c r="H11" s="226"/>
      <c r="I11" s="226"/>
      <c r="J11" s="226"/>
      <c r="K11" s="226"/>
      <c r="L11" s="226"/>
      <c r="M11" s="226"/>
    </row>
    <row r="12" spans="1:13" ht="13.15" customHeight="1">
      <c r="B12" s="250"/>
      <c r="C12" s="230"/>
      <c r="D12" s="230"/>
      <c r="E12" s="230"/>
      <c r="F12" s="230"/>
      <c r="G12" s="230"/>
      <c r="H12" s="230"/>
      <c r="I12" s="230"/>
      <c r="J12" s="230"/>
      <c r="K12" s="230"/>
      <c r="L12" s="230"/>
      <c r="M12" s="230"/>
    </row>
    <row r="13" spans="1:13" ht="13.5" thickBot="1">
      <c r="B13" s="214"/>
      <c r="C13" s="214"/>
      <c r="D13" s="214"/>
      <c r="E13" s="214"/>
      <c r="F13" s="214"/>
      <c r="G13" s="214"/>
      <c r="H13" s="214"/>
      <c r="I13" s="214"/>
      <c r="J13" s="214"/>
      <c r="K13" s="214"/>
      <c r="L13" s="214"/>
      <c r="M13" s="214"/>
    </row>
    <row r="14" spans="1:13">
      <c r="B14" s="232" t="s">
        <v>415</v>
      </c>
      <c r="C14" s="233">
        <v>155355.386088</v>
      </c>
      <c r="D14" s="233">
        <v>47482.228436999998</v>
      </c>
      <c r="E14" s="233">
        <v>28043.913648999998</v>
      </c>
      <c r="F14" s="233">
        <v>235046.46712399999</v>
      </c>
      <c r="G14" s="233">
        <v>-117458.521893</v>
      </c>
      <c r="H14" s="233">
        <v>117587.94523100001</v>
      </c>
      <c r="I14" s="233">
        <v>-15400.549618999999</v>
      </c>
      <c r="J14" s="233">
        <v>102187.39561199999</v>
      </c>
      <c r="K14" s="233">
        <v>102187.39561199999</v>
      </c>
      <c r="L14" s="233">
        <v>80278.544225999998</v>
      </c>
      <c r="M14" s="233">
        <v>80269.309492</v>
      </c>
    </row>
    <row r="15" spans="1:13">
      <c r="B15" s="235" t="s">
        <v>416</v>
      </c>
      <c r="C15" s="236">
        <v>53291.459789</v>
      </c>
      <c r="D15" s="236">
        <v>58527.016839999997</v>
      </c>
      <c r="E15" s="236">
        <v>24152.056441000001</v>
      </c>
      <c r="F15" s="236">
        <v>141181.01463300001</v>
      </c>
      <c r="G15" s="236">
        <v>-54324.524785000001</v>
      </c>
      <c r="H15" s="236">
        <v>86856.489847999997</v>
      </c>
      <c r="I15" s="236">
        <v>-2763.006511</v>
      </c>
      <c r="J15" s="236">
        <v>84093.483336999998</v>
      </c>
      <c r="K15" s="236">
        <v>84093.483336999998</v>
      </c>
      <c r="L15" s="236">
        <v>58948.418167000003</v>
      </c>
      <c r="M15" s="236">
        <v>57614.717638000002</v>
      </c>
    </row>
    <row r="16" spans="1:13">
      <c r="B16" s="235" t="s">
        <v>417</v>
      </c>
      <c r="C16" s="236">
        <v>75911.317572999993</v>
      </c>
      <c r="D16" s="236">
        <v>5769.2847929999998</v>
      </c>
      <c r="E16" s="236">
        <v>11374.425127</v>
      </c>
      <c r="F16" s="236">
        <v>95500.326428999993</v>
      </c>
      <c r="G16" s="236">
        <v>-46871.051997000002</v>
      </c>
      <c r="H16" s="236">
        <v>48629.274431999998</v>
      </c>
      <c r="I16" s="236">
        <v>-5321.8794939999998</v>
      </c>
      <c r="J16" s="236">
        <v>43307.394937999998</v>
      </c>
      <c r="K16" s="236">
        <v>43307.394937999998</v>
      </c>
      <c r="L16" s="236">
        <v>35614.960189999998</v>
      </c>
      <c r="M16" s="236">
        <v>35614.940588999998</v>
      </c>
    </row>
    <row r="17" spans="2:13">
      <c r="B17" s="235" t="s">
        <v>418</v>
      </c>
      <c r="C17" s="236">
        <v>1232425.2247600001</v>
      </c>
      <c r="D17" s="236">
        <v>330895.57212000003</v>
      </c>
      <c r="E17" s="236">
        <v>186312.93299599999</v>
      </c>
      <c r="F17" s="236">
        <v>1774973.7690290001</v>
      </c>
      <c r="G17" s="236">
        <v>-648956.81075399998</v>
      </c>
      <c r="H17" s="236">
        <v>1126016.9582750001</v>
      </c>
      <c r="I17" s="236">
        <v>-234583.45757699999</v>
      </c>
      <c r="J17" s="236">
        <v>891433.50069799996</v>
      </c>
      <c r="K17" s="236">
        <v>891433.50069799996</v>
      </c>
      <c r="L17" s="236">
        <v>697513.36015199998</v>
      </c>
      <c r="M17" s="236">
        <v>697513.75399300002</v>
      </c>
    </row>
    <row r="18" spans="2:13">
      <c r="B18" s="235" t="s">
        <v>419</v>
      </c>
      <c r="C18" s="236">
        <v>1280896.028443</v>
      </c>
      <c r="D18" s="236">
        <v>232593.41869799999</v>
      </c>
      <c r="E18" s="236">
        <v>64455.306539999998</v>
      </c>
      <c r="F18" s="236">
        <v>1620063.3660029999</v>
      </c>
      <c r="G18" s="236">
        <v>-782256.33676600002</v>
      </c>
      <c r="H18" s="236">
        <v>837807.02923700004</v>
      </c>
      <c r="I18" s="236">
        <v>-226614.316238</v>
      </c>
      <c r="J18" s="236">
        <v>611192.71299899998</v>
      </c>
      <c r="K18" s="236">
        <v>611192.71299899998</v>
      </c>
      <c r="L18" s="236">
        <v>491239.66905299999</v>
      </c>
      <c r="M18" s="236">
        <v>491169.73642799997</v>
      </c>
    </row>
    <row r="19" spans="2:13">
      <c r="B19" s="235" t="s">
        <v>420</v>
      </c>
      <c r="C19" s="236">
        <v>1278275.6504849999</v>
      </c>
      <c r="D19" s="236">
        <v>330270.12026900001</v>
      </c>
      <c r="E19" s="236">
        <v>135407.76367399999</v>
      </c>
      <c r="F19" s="236">
        <v>1756155.975667</v>
      </c>
      <c r="G19" s="236">
        <v>-867928.60214099998</v>
      </c>
      <c r="H19" s="236">
        <v>888227.37352599995</v>
      </c>
      <c r="I19" s="236">
        <v>-251137.40218999999</v>
      </c>
      <c r="J19" s="236">
        <v>637089.97133600002</v>
      </c>
      <c r="K19" s="236">
        <v>637089.97133600002</v>
      </c>
      <c r="L19" s="236">
        <v>292656.53442600003</v>
      </c>
      <c r="M19" s="236">
        <v>287928.106355</v>
      </c>
    </row>
    <row r="20" spans="2:13">
      <c r="B20" s="235" t="s">
        <v>421</v>
      </c>
      <c r="C20" s="236">
        <v>394680.83797800005</v>
      </c>
      <c r="D20" s="236">
        <v>53442.768110999998</v>
      </c>
      <c r="E20" s="236">
        <v>24805.378935000001</v>
      </c>
      <c r="F20" s="236">
        <v>478276.371331</v>
      </c>
      <c r="G20" s="236">
        <v>-217851.03067400001</v>
      </c>
      <c r="H20" s="236">
        <v>260425.34065699999</v>
      </c>
      <c r="I20" s="236">
        <v>-86288.404053999999</v>
      </c>
      <c r="J20" s="236">
        <v>174136.93660300001</v>
      </c>
      <c r="K20" s="236">
        <v>174136.93660300001</v>
      </c>
      <c r="L20" s="236">
        <v>133255.35742700001</v>
      </c>
      <c r="M20" s="236">
        <v>85208.520611</v>
      </c>
    </row>
    <row r="21" spans="2:13">
      <c r="B21" s="235" t="s">
        <v>422</v>
      </c>
      <c r="C21" s="236">
        <v>95087.030096000002</v>
      </c>
      <c r="D21" s="236">
        <v>3292.5193479999998</v>
      </c>
      <c r="E21" s="236">
        <v>14327.493372999999</v>
      </c>
      <c r="F21" s="236">
        <v>113462.989296</v>
      </c>
      <c r="G21" s="236">
        <v>-63176.023768999999</v>
      </c>
      <c r="H21" s="236">
        <v>50286.965527</v>
      </c>
      <c r="I21" s="236">
        <v>-14100.977397000001</v>
      </c>
      <c r="J21" s="236">
        <v>36185.988129999998</v>
      </c>
      <c r="K21" s="236">
        <v>36185.988129999998</v>
      </c>
      <c r="L21" s="236">
        <v>31071.453410999999</v>
      </c>
      <c r="M21" s="236">
        <v>29150.524697000001</v>
      </c>
    </row>
    <row r="22" spans="2:13">
      <c r="B22" s="235" t="s">
        <v>423</v>
      </c>
      <c r="C22" s="236">
        <v>708310.51550500002</v>
      </c>
      <c r="D22" s="236">
        <v>114900.457289</v>
      </c>
      <c r="E22" s="236">
        <v>94834.906206</v>
      </c>
      <c r="F22" s="236">
        <v>929572.83028500003</v>
      </c>
      <c r="G22" s="236">
        <v>-465569.283291</v>
      </c>
      <c r="H22" s="236">
        <v>464003.54699399997</v>
      </c>
      <c r="I22" s="236">
        <v>-172761.823474</v>
      </c>
      <c r="J22" s="236">
        <v>291241.72352</v>
      </c>
      <c r="K22" s="236">
        <v>291241.72352</v>
      </c>
      <c r="L22" s="236">
        <v>221942.273869</v>
      </c>
      <c r="M22" s="236">
        <v>221914.75799000001</v>
      </c>
    </row>
    <row r="23" spans="2:13">
      <c r="B23" s="235" t="s">
        <v>424</v>
      </c>
      <c r="C23" s="236">
        <v>102761.88459399999</v>
      </c>
      <c r="D23" s="236">
        <v>43367.856716000002</v>
      </c>
      <c r="E23" s="236">
        <v>6177.6886789999999</v>
      </c>
      <c r="F23" s="236">
        <v>152633.56731499999</v>
      </c>
      <c r="G23" s="236">
        <v>-72601.066919000004</v>
      </c>
      <c r="H23" s="236">
        <v>80032.500396000003</v>
      </c>
      <c r="I23" s="236">
        <v>-55781.482945999996</v>
      </c>
      <c r="J23" s="236">
        <v>24251.017449999999</v>
      </c>
      <c r="K23" s="236">
        <v>24251.017449999999</v>
      </c>
      <c r="L23" s="236">
        <v>19066.143093999999</v>
      </c>
      <c r="M23" s="236">
        <v>18408.061581000002</v>
      </c>
    </row>
    <row r="24" spans="2:13">
      <c r="B24" s="235" t="s">
        <v>425</v>
      </c>
      <c r="C24" s="236">
        <v>966382.56748700002</v>
      </c>
      <c r="D24" s="236">
        <v>313012.43546800001</v>
      </c>
      <c r="E24" s="236">
        <v>131413.98396899999</v>
      </c>
      <c r="F24" s="236">
        <v>1416603.049201</v>
      </c>
      <c r="G24" s="236">
        <v>-587084.93124900002</v>
      </c>
      <c r="H24" s="236">
        <v>829518.117952</v>
      </c>
      <c r="I24" s="236">
        <v>-315900.30231599999</v>
      </c>
      <c r="J24" s="236">
        <v>513617.81563600001</v>
      </c>
      <c r="K24" s="236">
        <v>513617.81563600001</v>
      </c>
      <c r="L24" s="236">
        <v>400425.33182299999</v>
      </c>
      <c r="M24" s="236">
        <v>392971.81810099998</v>
      </c>
    </row>
    <row r="25" spans="2:13">
      <c r="B25" s="235" t="s">
        <v>426</v>
      </c>
      <c r="C25" s="236">
        <v>208044.15502400001</v>
      </c>
      <c r="D25" s="236">
        <v>39834.971915000002</v>
      </c>
      <c r="E25" s="236">
        <v>23250.987649999999</v>
      </c>
      <c r="F25" s="236">
        <v>264024.68183100002</v>
      </c>
      <c r="G25" s="236">
        <v>-112741.45766</v>
      </c>
      <c r="H25" s="236">
        <v>151283.22417100001</v>
      </c>
      <c r="I25" s="236">
        <v>-33752.533949999997</v>
      </c>
      <c r="J25" s="236">
        <v>117530.690221</v>
      </c>
      <c r="K25" s="236">
        <v>117530.690221</v>
      </c>
      <c r="L25" s="236">
        <v>92544.566554000005</v>
      </c>
      <c r="M25" s="236">
        <v>92541.223597000004</v>
      </c>
    </row>
    <row r="26" spans="2:13">
      <c r="B26" s="235" t="s">
        <v>427</v>
      </c>
      <c r="C26" s="236">
        <v>3804.7112520000001</v>
      </c>
      <c r="D26" s="236">
        <v>1662.9888249999999</v>
      </c>
      <c r="E26" s="236">
        <v>275.985817</v>
      </c>
      <c r="F26" s="236">
        <v>5743.6858940000002</v>
      </c>
      <c r="G26" s="236">
        <v>-3267.340729</v>
      </c>
      <c r="H26" s="236">
        <v>2476.3451650000002</v>
      </c>
      <c r="I26" s="236">
        <v>882.55141300000003</v>
      </c>
      <c r="J26" s="236">
        <v>3358.8965779999999</v>
      </c>
      <c r="K26" s="236">
        <v>3358.8965779999999</v>
      </c>
      <c r="L26" s="236">
        <v>3347.7251190000002</v>
      </c>
      <c r="M26" s="236">
        <v>3347.7251190000002</v>
      </c>
    </row>
    <row r="27" spans="2:13">
      <c r="B27" s="235" t="s">
        <v>428</v>
      </c>
      <c r="C27" s="236">
        <v>8177.9788719999997</v>
      </c>
      <c r="D27" s="236">
        <v>834.69727699999999</v>
      </c>
      <c r="E27" s="236">
        <v>304.54408699999999</v>
      </c>
      <c r="F27" s="236">
        <v>9318.0857309999992</v>
      </c>
      <c r="G27" s="236">
        <v>-3999.797591</v>
      </c>
      <c r="H27" s="236">
        <v>5318.2881399999997</v>
      </c>
      <c r="I27" s="236">
        <v>-509.54127999999997</v>
      </c>
      <c r="J27" s="236">
        <v>4808.7468600000002</v>
      </c>
      <c r="K27" s="236">
        <v>4808.7468600000002</v>
      </c>
      <c r="L27" s="236">
        <v>4855.4749709999996</v>
      </c>
      <c r="M27" s="236">
        <v>4855.4749709999996</v>
      </c>
    </row>
    <row r="28" spans="2:13">
      <c r="B28" s="235" t="s">
        <v>429</v>
      </c>
      <c r="C28" s="236">
        <v>14348.184352</v>
      </c>
      <c r="D28" s="236">
        <v>2347.3556229999999</v>
      </c>
      <c r="E28" s="236">
        <v>11554.349130000001</v>
      </c>
      <c r="F28" s="236">
        <v>31783.194474</v>
      </c>
      <c r="G28" s="236">
        <v>-13682.115413</v>
      </c>
      <c r="H28" s="236">
        <v>18101.079061</v>
      </c>
      <c r="I28" s="236">
        <v>-2411.635718</v>
      </c>
      <c r="J28" s="236">
        <v>15689.443343000001</v>
      </c>
      <c r="K28" s="236">
        <v>15689.443343000001</v>
      </c>
      <c r="L28" s="236">
        <v>11709.743012000001</v>
      </c>
      <c r="M28" s="236">
        <v>11709.743012000001</v>
      </c>
    </row>
    <row r="29" spans="2:13">
      <c r="B29" s="235" t="s">
        <v>430</v>
      </c>
      <c r="C29" s="236">
        <v>15596.725871000001</v>
      </c>
      <c r="D29" s="236">
        <v>7815.0329739999997</v>
      </c>
      <c r="E29" s="236">
        <v>26779.860568</v>
      </c>
      <c r="F29" s="236">
        <v>50843.328494000001</v>
      </c>
      <c r="G29" s="236">
        <v>-15407.687431</v>
      </c>
      <c r="H29" s="236">
        <v>35435.641063000003</v>
      </c>
      <c r="I29" s="236">
        <v>-223.34259599999999</v>
      </c>
      <c r="J29" s="236">
        <v>35212.298467000001</v>
      </c>
      <c r="K29" s="236">
        <v>35212.298467000001</v>
      </c>
      <c r="L29" s="236">
        <v>28202.525583999999</v>
      </c>
      <c r="M29" s="236">
        <v>28202.525583999999</v>
      </c>
    </row>
    <row r="30" spans="2:13" ht="13.5" thickBot="1">
      <c r="B30" s="237" t="s">
        <v>431</v>
      </c>
      <c r="C30" s="238">
        <v>747415.80666200002</v>
      </c>
      <c r="D30" s="238">
        <v>120087.744972</v>
      </c>
      <c r="E30" s="238">
        <v>70017.713732000004</v>
      </c>
      <c r="F30" s="238">
        <v>973210.00556399999</v>
      </c>
      <c r="G30" s="238">
        <v>-389712.76964399999</v>
      </c>
      <c r="H30" s="238">
        <v>583497.23592000001</v>
      </c>
      <c r="I30" s="238">
        <v>-252589.78795299999</v>
      </c>
      <c r="J30" s="238">
        <v>330907.44796700001</v>
      </c>
      <c r="K30" s="238">
        <v>330907.44796700001</v>
      </c>
      <c r="L30" s="238">
        <v>272321.68694099999</v>
      </c>
      <c r="M30" s="238">
        <v>260941.65002999999</v>
      </c>
    </row>
    <row r="31" spans="2:13" ht="13.5" thickBot="1">
      <c r="B31" s="239"/>
    </row>
    <row r="32" spans="2:13" ht="13.5" thickBot="1">
      <c r="B32" s="241" t="s">
        <v>432</v>
      </c>
      <c r="C32" s="242">
        <v>7340765.4648310002</v>
      </c>
      <c r="D32" s="242">
        <v>1706136.4696750001</v>
      </c>
      <c r="E32" s="242">
        <v>853489.29057299998</v>
      </c>
      <c r="F32" s="242">
        <v>10048392.708301</v>
      </c>
      <c r="G32" s="242">
        <v>-4462889.3527060002</v>
      </c>
      <c r="H32" s="242">
        <v>5585503.3555950001</v>
      </c>
      <c r="I32" s="242">
        <v>-1669257.8918999999</v>
      </c>
      <c r="J32" s="242">
        <v>3916245.4636949999</v>
      </c>
      <c r="K32" s="242">
        <v>3916245.4636949999</v>
      </c>
      <c r="L32" s="242">
        <v>2874993.7680190001</v>
      </c>
      <c r="M32" s="242">
        <v>2799362.5897880001</v>
      </c>
    </row>
    <row r="33" spans="1:15">
      <c r="B33" s="243"/>
      <c r="C33" s="244"/>
      <c r="D33" s="244"/>
      <c r="E33" s="244"/>
      <c r="F33" s="244"/>
      <c r="G33" s="244"/>
      <c r="H33" s="244"/>
      <c r="I33" s="244"/>
      <c r="J33" s="244"/>
      <c r="K33" s="244"/>
      <c r="L33" s="244"/>
      <c r="M33" s="244"/>
    </row>
    <row r="34" spans="1:15" s="123" customFormat="1">
      <c r="A34"/>
      <c r="B34" s="114" t="s">
        <v>176</v>
      </c>
      <c r="C34" s="243"/>
      <c r="D34" s="243"/>
      <c r="E34" s="243"/>
      <c r="F34" s="243"/>
      <c r="G34" s="244"/>
      <c r="H34" s="244"/>
      <c r="I34" s="244"/>
      <c r="J34" s="244"/>
      <c r="K34" s="244"/>
      <c r="L34" s="244"/>
      <c r="M34" s="244"/>
      <c r="N34" s="244"/>
      <c r="O34" s="244"/>
    </row>
    <row r="35" spans="1:15" s="123" customFormat="1">
      <c r="A35"/>
      <c r="B35" s="114" t="s">
        <v>433</v>
      </c>
      <c r="C35" s="243"/>
      <c r="D35" s="243"/>
      <c r="E35" s="243"/>
      <c r="F35" s="243"/>
      <c r="G35" s="244"/>
      <c r="H35" s="244"/>
      <c r="I35" s="244"/>
      <c r="J35" s="244"/>
      <c r="K35" s="244"/>
      <c r="L35" s="244"/>
      <c r="M35" s="244"/>
      <c r="N35" s="244"/>
      <c r="O35" s="244"/>
    </row>
    <row r="36" spans="1:15" s="123" customFormat="1">
      <c r="A36"/>
      <c r="B36" s="114"/>
      <c r="C36" s="243"/>
      <c r="D36" s="243"/>
      <c r="E36" s="243"/>
      <c r="F36" s="243"/>
      <c r="G36" s="244"/>
      <c r="H36" s="244"/>
      <c r="I36" s="244"/>
      <c r="J36" s="244"/>
      <c r="K36" s="244"/>
      <c r="L36" s="244"/>
      <c r="M36" s="244"/>
      <c r="N36" s="244"/>
      <c r="O36" s="244"/>
    </row>
    <row r="37" spans="1:15">
      <c r="B37" s="114" t="s">
        <v>34</v>
      </c>
    </row>
  </sheetData>
  <mergeCells count="14">
    <mergeCell ref="J7:J12"/>
    <mergeCell ref="K7:K12"/>
    <mergeCell ref="L7:L12"/>
    <mergeCell ref="M7:M12"/>
    <mergeCell ref="B4:M4"/>
    <mergeCell ref="B5:M5"/>
    <mergeCell ref="B7:B12"/>
    <mergeCell ref="C7:C12"/>
    <mergeCell ref="D7:D12"/>
    <mergeCell ref="E7:E12"/>
    <mergeCell ref="F7:F12"/>
    <mergeCell ref="G7:G12"/>
    <mergeCell ref="H7:H12"/>
    <mergeCell ref="I7:I12"/>
  </mergeCells>
  <conditionalFormatting sqref="B14:B16 B24:B25 B30 B27 B20:B22">
    <cfRule type="cellIs" dxfId="199" priority="8" stopIfTrue="1" operator="equal">
      <formula>"División"</formula>
    </cfRule>
  </conditionalFormatting>
  <conditionalFormatting sqref="B28">
    <cfRule type="cellIs" dxfId="198" priority="7" stopIfTrue="1" operator="equal">
      <formula>"División"</formula>
    </cfRule>
  </conditionalFormatting>
  <conditionalFormatting sqref="B26">
    <cfRule type="cellIs" dxfId="197" priority="6" stopIfTrue="1" operator="equal">
      <formula>"División"</formula>
    </cfRule>
  </conditionalFormatting>
  <conditionalFormatting sqref="B17:B18">
    <cfRule type="cellIs" dxfId="196" priority="5" stopIfTrue="1" operator="equal">
      <formula>"División"</formula>
    </cfRule>
  </conditionalFormatting>
  <conditionalFormatting sqref="B23">
    <cfRule type="cellIs" dxfId="195" priority="4" stopIfTrue="1" operator="equal">
      <formula>"División"</formula>
    </cfRule>
  </conditionalFormatting>
  <conditionalFormatting sqref="B19">
    <cfRule type="cellIs" dxfId="194" priority="3" stopIfTrue="1" operator="equal">
      <formula>"División"</formula>
    </cfRule>
  </conditionalFormatting>
  <conditionalFormatting sqref="B29">
    <cfRule type="cellIs" dxfId="193" priority="2" stopIfTrue="1" operator="equal">
      <formula>"División"</formula>
    </cfRule>
  </conditionalFormatting>
  <conditionalFormatting sqref="B32">
    <cfRule type="cellIs" dxfId="192" priority="1" operator="equal">
      <formula>"Sistema Bancario PRELIMINAR"</formula>
    </cfRule>
  </conditionalFormatting>
  <hyperlinks>
    <hyperlink ref="M3" location="'Índice '!A1" tooltip="Ir al Índice" display="Volver" xr:uid="{12F8246D-F697-415F-8C8D-20B065199266}"/>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725DA-A389-4798-8403-8C2EC1B2C21B}">
  <sheetPr codeName="Hoja5"/>
  <dimension ref="B6:B59"/>
  <sheetViews>
    <sheetView showGridLines="0" zoomScale="85" zoomScaleNormal="85" workbookViewId="0"/>
  </sheetViews>
  <sheetFormatPr baseColWidth="10" defaultColWidth="11.5703125" defaultRowHeight="12.75"/>
  <cols>
    <col min="1" max="1" width="11.5703125" style="1"/>
    <col min="2" max="2" width="96.42578125" style="1" bestFit="1" customWidth="1"/>
    <col min="3" max="15" width="11.5703125" style="1"/>
    <col min="16" max="16" width="2" style="1" customWidth="1"/>
    <col min="17" max="16384" width="11.5703125" style="1"/>
  </cols>
  <sheetData>
    <row r="6" spans="2:2" ht="15.75">
      <c r="B6" s="251" t="s">
        <v>438</v>
      </c>
    </row>
    <row r="8" spans="2:2">
      <c r="B8" s="252" t="s">
        <v>7</v>
      </c>
    </row>
    <row r="9" spans="2:2">
      <c r="B9" s="3"/>
    </row>
    <row r="10" spans="2:2">
      <c r="B10" s="5" t="s">
        <v>8</v>
      </c>
    </row>
    <row r="11" spans="2:2">
      <c r="B11" s="5"/>
    </row>
    <row r="12" spans="2:2">
      <c r="B12" s="5" t="s">
        <v>9</v>
      </c>
    </row>
    <row r="13" spans="2:2">
      <c r="B13" s="3"/>
    </row>
    <row r="14" spans="2:2">
      <c r="B14" s="5" t="s">
        <v>10</v>
      </c>
    </row>
    <row r="15" spans="2:2">
      <c r="B15" s="3"/>
    </row>
    <row r="16" spans="2:2">
      <c r="B16" s="5" t="s">
        <v>11</v>
      </c>
    </row>
    <row r="17" spans="2:2">
      <c r="B17" s="3"/>
    </row>
    <row r="18" spans="2:2">
      <c r="B18" s="5" t="s">
        <v>12</v>
      </c>
    </row>
    <row r="19" spans="2:2">
      <c r="B19" s="3"/>
    </row>
    <row r="20" spans="2:2">
      <c r="B20" s="5" t="s">
        <v>13</v>
      </c>
    </row>
    <row r="21" spans="2:2">
      <c r="B21" s="5"/>
    </row>
    <row r="22" spans="2:2">
      <c r="B22" s="5" t="s">
        <v>14</v>
      </c>
    </row>
    <row r="23" spans="2:2">
      <c r="B23" s="5"/>
    </row>
    <row r="24" spans="2:2">
      <c r="B24" s="5" t="s">
        <v>15</v>
      </c>
    </row>
    <row r="25" spans="2:2">
      <c r="B25" s="5"/>
    </row>
    <row r="26" spans="2:2">
      <c r="B26" s="5" t="s">
        <v>16</v>
      </c>
    </row>
    <row r="27" spans="2:2">
      <c r="B27" s="5"/>
    </row>
    <row r="28" spans="2:2">
      <c r="B28" s="5" t="s">
        <v>17</v>
      </c>
    </row>
    <row r="29" spans="2:2">
      <c r="B29" s="5"/>
    </row>
    <row r="30" spans="2:2">
      <c r="B30" s="5" t="s">
        <v>18</v>
      </c>
    </row>
    <row r="31" spans="2:2">
      <c r="B31" s="3"/>
    </row>
    <row r="32" spans="2:2">
      <c r="B32" s="5" t="s">
        <v>19</v>
      </c>
    </row>
    <row r="33" spans="2:2">
      <c r="B33" s="3"/>
    </row>
    <row r="34" spans="2:2">
      <c r="B34" s="5" t="s">
        <v>20</v>
      </c>
    </row>
    <row r="35" spans="2:2">
      <c r="B35" s="6"/>
    </row>
    <row r="36" spans="2:2">
      <c r="B36" s="5" t="s">
        <v>21</v>
      </c>
    </row>
    <row r="37" spans="2:2">
      <c r="B37" s="6"/>
    </row>
    <row r="38" spans="2:2">
      <c r="B38" s="5" t="s">
        <v>22</v>
      </c>
    </row>
    <row r="39" spans="2:2">
      <c r="B39" s="6"/>
    </row>
    <row r="40" spans="2:2">
      <c r="B40" s="5" t="s">
        <v>23</v>
      </c>
    </row>
    <row r="41" spans="2:2">
      <c r="B41" s="3"/>
    </row>
    <row r="42" spans="2:2">
      <c r="B42" s="5" t="s">
        <v>24</v>
      </c>
    </row>
    <row r="44" spans="2:2">
      <c r="B44" s="5" t="s">
        <v>25</v>
      </c>
    </row>
    <row r="45" spans="2:2">
      <c r="B45" s="3"/>
    </row>
    <row r="46" spans="2:2">
      <c r="B46" s="5" t="s">
        <v>26</v>
      </c>
    </row>
    <row r="47" spans="2:2">
      <c r="B47" s="3"/>
    </row>
    <row r="48" spans="2:2">
      <c r="B48" s="5" t="s">
        <v>27</v>
      </c>
    </row>
    <row r="49" spans="2:2">
      <c r="B49" s="3"/>
    </row>
    <row r="50" spans="2:2">
      <c r="B50" s="5" t="s">
        <v>28</v>
      </c>
    </row>
    <row r="51" spans="2:2">
      <c r="B51" s="3"/>
    </row>
    <row r="52" spans="2:2">
      <c r="B52" s="5" t="s">
        <v>29</v>
      </c>
    </row>
    <row r="53" spans="2:2">
      <c r="B53" s="5"/>
    </row>
    <row r="54" spans="2:2">
      <c r="B54" s="5" t="s">
        <v>30</v>
      </c>
    </row>
    <row r="55" spans="2:2">
      <c r="B55" s="5"/>
    </row>
    <row r="56" spans="2:2">
      <c r="B56" s="5" t="s">
        <v>31</v>
      </c>
    </row>
    <row r="57" spans="2:2">
      <c r="B57" s="7"/>
    </row>
    <row r="58" spans="2:2" ht="14.25">
      <c r="B58" s="8" t="s">
        <v>34</v>
      </c>
    </row>
    <row r="59" spans="2:2" ht="14.25">
      <c r="B59" s="9" t="s">
        <v>35</v>
      </c>
    </row>
  </sheetData>
  <hyperlinks>
    <hyperlink ref="B10" location="'Activos Bancos 1'!A1" tooltip="Principales Activos Consolidados por Instituciones I" display="Principales Activos Consolidados por Instituciones I" xr:uid="{DD962DD0-0CC4-4D41-AD26-9EE640B3A4BB}"/>
    <hyperlink ref="B20" location="'Estado Resultados Bancos 1'!A1" tooltip="Estado de Resultado Consolidado por Instituciones I" display="Estado de Resultado Consolidado por Instituciones I" xr:uid="{BAF6F69E-0649-4227-8A30-19C2CBF77933}"/>
    <hyperlink ref="B34" location="'Indic. Activ. var. mensual'!A1" tooltip="Indicadores de Actividad mensual por instituciones" display="Indicadores de Actividad mensual por instituciones" xr:uid="{841E84C0-5E83-4860-AFE3-9D0B8CEE27BD}"/>
    <hyperlink ref="B24" location="'Margen Interes'!A1" tooltip="Margen de intereses por instituciones" display="Margen de intereses por instituciones" xr:uid="{ADD66BC3-EC65-4BF2-98C7-8821CD0A20C6}"/>
    <hyperlink ref="B28" location="Comisiones!A1" tooltip="Comisiones netas por instituciones" display="Comisiones netas por instituciones" xr:uid="{00F3AEC2-2740-47DB-9A3C-A7919C78CB8C}"/>
    <hyperlink ref="B14" location="Pasivos_Bancos!A1" tooltip="Principales Pasivos Consolidados por Instituciones" display="Principales Pasivos Consolidados por Instituciones" xr:uid="{F9D50C39-B06E-4FAB-A0D1-B154C60802F6}"/>
    <hyperlink ref="B40" location="'Ind. R. crédito provisiones'!A1" tooltip="Indicadores de Riesgo de crédito de Provisiones por instituciones" display="Indicadores de Riesgo de crédito de Provisiones por instituciones" xr:uid="{7F052270-7DA2-451F-BD57-7221BF30CED1}"/>
    <hyperlink ref="B36" location="'Indic. Activ. var. 12 meses '!A1" tooltip="Indicadores de Actividad (variación en 12 meses) por instituciones" display="Indicadores de Actividad (variación en 12 meses) por Instituciones" xr:uid="{A4EFA5B7-A4A8-4563-A2ED-4C001A622A20}"/>
    <hyperlink ref="B52" location="'Calidad Créditos contingentes'!A1" tooltip="Calidad de los Créditos Contingentes por instituciones" display="Calidad de Créditos Contingentes por Instituciones" xr:uid="{288F09D1-F4DA-4AE2-A984-931742428493}"/>
    <hyperlink ref="B50" location="'Créditos contingentes'!A1" tooltip="Créditos Contingentes por instituciones" display="Créditos Contingentes por Instituciones" xr:uid="{1E15C2C7-FE46-4C1E-8D83-74BC11D1908E}"/>
    <hyperlink ref="B12" location="'Activos Bancos 2'!A1" tooltip="Principales Activos Consolidados por Instituciones II" display="Principales Activos Consolidados por Instituciones II" xr:uid="{F73D23E3-C7CA-4876-9D6A-F95F4D19B3C3}"/>
    <hyperlink ref="B42"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61376285-77C5-4410-86C7-510A1D988BFF}"/>
    <hyperlink ref="B38" location="'Ind. de rentab. y eficiencia'!A1" tooltip="Indicadores de Rentabilidad y Eficiencia por instituciones" display="Indicadores de Rentabilidad y Eficiencia por instituciones" xr:uid="{C9B51D70-DB39-4635-9BCA-284693E3997B}"/>
    <hyperlink ref="B30" location="'Oper. financ. - cambio '!A1" tooltip="Utilidad neta de operaciones financieras y cambios por instituciones" display="Utilidad neta de operaciones financieras y cambios por instituciones" xr:uid="{9809BF47-31F2-4E03-A236-509E0E66EFA1}"/>
    <hyperlink ref="B44" location="'Calidad de colocaciones 1'!A1" tooltip="Calidad de colocaciones por instituciones I" display="Calidad de colocaciones por instituciones I" xr:uid="{BD26B93E-E11A-4369-94EC-59363A888F69}"/>
    <hyperlink ref="B46" location="'Calidad de colocaciones 2'!A1" tooltip="Calidad de colocaciones por instituciones II" display="Calidad de colocaciones por instituciones II" xr:uid="{C5507757-1056-4797-8B5D-5360F3BBC780}"/>
    <hyperlink ref="B48" location="'Calidad de colocaciones 3'!A1" tooltip="Calidad de colocaciones por instituciones III" display="Calidad de colocaciones por instituciones III" xr:uid="{B434A9D7-809A-4F39-9DEC-2A722C9EC882}"/>
    <hyperlink ref="B54" location="'Eventos Riesgo Operacional'!A1" tooltip="Gastos y Recuperaciones por Eventos de pérdida Operacional" display="Gastos y Recuperaciones por Eventos de pérdida Operacional" xr:uid="{E52094BC-7106-4182-810B-67B34EA7040E}"/>
    <hyperlink ref="B56" location="'Ind. de Ev. Rie. Ope'!A1" tooltip="Indicadores de Gastos por Eventos de pérdida Operacional" display="Indicadores de Gastos por Eventos de pérdida Operacional" xr:uid="{82889C86-B974-4B0E-9245-6B4B291C68C8}"/>
    <hyperlink ref="B16" location="Pasivos_Bancos!A1" tooltip="Principales Pasivos Consolidados por Instituciones" display="Principales Pasivos Consolidados por Instituciones" xr:uid="{6BC305E6-FD40-42F9-B956-86ADB0815C91}"/>
    <hyperlink ref="B18" location="Pasivos_Bancos!A1" tooltip="Principales Pasivos Consolidados por Instituciones" display="Principales Pasivos Consolidados por Instituciones" xr:uid="{9370CFC4-C26A-400B-97ED-B765F14279DB}"/>
    <hyperlink ref="B22" location="'Estado Resultados Bancos 1'!A1" tooltip="Estado de Resultado Consolidado por Instituciones I" display="Estado de Resultado Consolidado por Instituciones I" xr:uid="{C9BC707A-7517-4BDF-AAE5-015BF8D1030E}"/>
    <hyperlink ref="B26" location="'Margen Interes'!A1" tooltip="Margen de intereses por instituciones" display="Margen de intereses por instituciones" xr:uid="{0114561F-D1C0-4F49-8592-084368D72B71}"/>
    <hyperlink ref="B32" location="'Total Gastos Operacionales'!A1" tooltip="Total Gastos Operacionales por Instituciones" display="Total Gastos Operacionales por Instituciones" xr:uid="{134FB4B4-7AB1-46DD-9FD6-7424B47BF1CA}"/>
  </hyperlinks>
  <pageMargins left="0.75" right="0.75" top="0.43" bottom="0.45" header="0" footer="0"/>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2E037-97A7-4D61-BBC5-1FBD99F18328}">
  <sheetPr codeName="Hoja88">
    <tabColor theme="8" tint="0.79998168889431442"/>
    <pageSetUpPr fitToPage="1"/>
  </sheetPr>
  <dimension ref="A1:AA40"/>
  <sheetViews>
    <sheetView showGridLines="0" zoomScale="85" zoomScaleNormal="85" workbookViewId="0"/>
  </sheetViews>
  <sheetFormatPr baseColWidth="10" defaultColWidth="11.5703125" defaultRowHeight="12.75" outlineLevelRow="1"/>
  <cols>
    <col min="1" max="1" width="8.140625" bestFit="1" customWidth="1"/>
    <col min="2" max="2" width="36.7109375" style="114" customWidth="1"/>
    <col min="3" max="3" width="14.85546875" style="114" customWidth="1"/>
    <col min="4" max="4" width="15.5703125" style="114" customWidth="1"/>
    <col min="5" max="5" width="14.7109375" style="114" customWidth="1"/>
    <col min="6" max="6" width="16" style="114" customWidth="1"/>
    <col min="7" max="7" width="24.7109375" style="114" customWidth="1"/>
    <col min="8" max="8" width="19.7109375" style="114" customWidth="1"/>
    <col min="9" max="9" width="19.140625" style="114" customWidth="1"/>
    <col min="10" max="10" width="13.85546875" style="114" customWidth="1"/>
    <col min="11" max="12" width="15" style="114" customWidth="1"/>
    <col min="13" max="13" width="14.42578125" style="114" customWidth="1"/>
    <col min="14" max="14" width="13.140625" style="114" customWidth="1"/>
    <col min="15" max="15" width="13.85546875" style="114" customWidth="1"/>
    <col min="16" max="16" width="17.85546875" style="114" customWidth="1"/>
    <col min="17" max="17" width="16" style="114" customWidth="1"/>
    <col min="18" max="18" width="0.7109375" style="114" customWidth="1"/>
    <col min="19" max="19" width="16.28515625" style="114" customWidth="1"/>
    <col min="20" max="20" width="1.5703125" style="114" customWidth="1"/>
    <col min="21" max="21" width="13.7109375" style="114" customWidth="1"/>
    <col min="22" max="22" width="14.7109375" style="114" customWidth="1"/>
    <col min="23" max="23" width="13.85546875" style="114" customWidth="1"/>
    <col min="24" max="24" width="0.7109375" style="114" customWidth="1"/>
    <col min="25" max="25" width="24.28515625" style="114" customWidth="1"/>
    <col min="26" max="27" width="15.28515625" style="114" customWidth="1"/>
    <col min="28" max="16384" width="11.5703125" style="114"/>
  </cols>
  <sheetData>
    <row r="1" spans="1:27" ht="14.25">
      <c r="B1" s="117"/>
      <c r="C1" s="8"/>
      <c r="D1" s="8"/>
      <c r="E1" s="8"/>
      <c r="F1" s="8"/>
      <c r="G1" s="8"/>
      <c r="H1" s="8"/>
      <c r="I1" s="8"/>
      <c r="J1" s="8"/>
      <c r="K1" s="8"/>
      <c r="L1" s="8"/>
      <c r="M1" s="8"/>
      <c r="N1" s="8"/>
      <c r="O1" s="8"/>
      <c r="P1" s="8"/>
      <c r="Q1" s="8"/>
      <c r="R1" s="8"/>
      <c r="S1" s="8"/>
      <c r="T1" s="8"/>
      <c r="U1" s="8"/>
      <c r="V1" s="8"/>
      <c r="W1" s="8"/>
      <c r="X1" s="8"/>
      <c r="Y1" s="8"/>
      <c r="Z1" s="8"/>
    </row>
    <row r="2" spans="1:27" s="61" customFormat="1" ht="39.6" hidden="1" customHeight="1" outlineLevel="1">
      <c r="A2"/>
      <c r="B2" s="206"/>
      <c r="C2" s="52" t="s">
        <v>439</v>
      </c>
      <c r="D2" s="52" t="s">
        <v>52</v>
      </c>
      <c r="E2" s="207" t="s">
        <v>55</v>
      </c>
      <c r="F2" s="207" t="s">
        <v>57</v>
      </c>
      <c r="G2" s="207" t="s">
        <v>440</v>
      </c>
      <c r="H2" s="207" t="s">
        <v>441</v>
      </c>
      <c r="I2" s="207" t="s">
        <v>442</v>
      </c>
      <c r="J2" s="208" t="s">
        <v>60</v>
      </c>
      <c r="K2" s="207" t="s">
        <v>120</v>
      </c>
      <c r="L2" s="207" t="s">
        <v>117</v>
      </c>
      <c r="M2" s="207" t="s">
        <v>443</v>
      </c>
      <c r="N2" s="207" t="s">
        <v>444</v>
      </c>
      <c r="O2" s="207" t="s">
        <v>445</v>
      </c>
      <c r="P2" s="52" t="s">
        <v>446</v>
      </c>
      <c r="Q2" s="52" t="s">
        <v>447</v>
      </c>
      <c r="R2" s="52"/>
      <c r="S2" s="52" t="s">
        <v>395</v>
      </c>
      <c r="T2" s="52"/>
      <c r="U2" s="52" t="s">
        <v>151</v>
      </c>
      <c r="V2" s="207" t="s">
        <v>154</v>
      </c>
      <c r="W2" s="207" t="s">
        <v>157</v>
      </c>
      <c r="X2" s="52"/>
      <c r="Y2" s="207" t="s">
        <v>448</v>
      </c>
      <c r="Z2" s="52" t="s">
        <v>162</v>
      </c>
      <c r="AA2" s="52" t="s">
        <v>165</v>
      </c>
    </row>
    <row r="3" spans="1:27" ht="19.899999999999999" customHeight="1" collapsed="1" thickBot="1">
      <c r="B3" s="209" t="s">
        <v>400</v>
      </c>
      <c r="C3" s="117"/>
      <c r="D3" s="117"/>
      <c r="E3" s="117"/>
      <c r="F3" s="117"/>
      <c r="G3" s="117"/>
      <c r="H3" s="117"/>
      <c r="I3" s="117"/>
      <c r="AA3" s="210" t="s">
        <v>36</v>
      </c>
    </row>
    <row r="4" spans="1:27" ht="24" customHeight="1">
      <c r="B4" s="14" t="s">
        <v>449</v>
      </c>
      <c r="C4" s="15"/>
      <c r="D4" s="15"/>
      <c r="E4" s="15"/>
      <c r="F4" s="15"/>
      <c r="G4" s="15"/>
      <c r="H4" s="15"/>
      <c r="I4" s="15"/>
      <c r="J4" s="15"/>
      <c r="K4" s="15"/>
      <c r="L4" s="15"/>
      <c r="M4" s="15"/>
      <c r="N4" s="15"/>
      <c r="O4" s="15"/>
      <c r="P4" s="15"/>
      <c r="Q4" s="15"/>
      <c r="R4" s="15"/>
      <c r="S4" s="15"/>
      <c r="T4" s="15"/>
      <c r="U4" s="15"/>
      <c r="V4" s="15"/>
      <c r="W4" s="15"/>
      <c r="X4" s="15"/>
      <c r="Y4" s="253"/>
      <c r="Z4" s="253"/>
      <c r="AA4" s="254"/>
    </row>
    <row r="5" spans="1:27"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55"/>
      <c r="Z5" s="255"/>
      <c r="AA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c r="Y6" s="214"/>
      <c r="Z6" s="214"/>
    </row>
    <row r="7" spans="1:27" ht="12.75" customHeight="1">
      <c r="B7" s="215" t="s">
        <v>403</v>
      </c>
      <c r="C7" s="248" t="s">
        <v>450</v>
      </c>
      <c r="D7" s="217" t="s">
        <v>308</v>
      </c>
      <c r="E7" s="218"/>
      <c r="F7" s="219"/>
      <c r="G7" s="216" t="s">
        <v>451</v>
      </c>
      <c r="H7" s="220" t="s">
        <v>452</v>
      </c>
      <c r="I7" s="220" t="s">
        <v>453</v>
      </c>
      <c r="J7" s="220" t="s">
        <v>405</v>
      </c>
      <c r="K7" s="216" t="s">
        <v>119</v>
      </c>
      <c r="L7" s="216" t="s">
        <v>454</v>
      </c>
      <c r="M7" s="216" t="s">
        <v>455</v>
      </c>
      <c r="N7" s="216" t="s">
        <v>456</v>
      </c>
      <c r="O7" s="216" t="s">
        <v>457</v>
      </c>
      <c r="P7" s="216" t="s">
        <v>458</v>
      </c>
      <c r="Q7" s="216" t="s">
        <v>459</v>
      </c>
      <c r="R7" s="214"/>
      <c r="S7" s="216" t="s">
        <v>404</v>
      </c>
      <c r="T7" s="214"/>
      <c r="U7" s="216" t="s">
        <v>460</v>
      </c>
      <c r="V7" s="216" t="s">
        <v>153</v>
      </c>
      <c r="W7" s="216" t="s">
        <v>156</v>
      </c>
      <c r="X7" s="257"/>
      <c r="Y7" s="216" t="s">
        <v>461</v>
      </c>
      <c r="Z7" s="216" t="s">
        <v>462</v>
      </c>
      <c r="AA7" s="216" t="s">
        <v>463</v>
      </c>
    </row>
    <row r="8" spans="1:27" s="123" customFormat="1" ht="12.75" customHeight="1">
      <c r="A8"/>
      <c r="B8" s="221"/>
      <c r="C8" s="258"/>
      <c r="D8" s="223" t="s">
        <v>413</v>
      </c>
      <c r="E8" s="216" t="s">
        <v>464</v>
      </c>
      <c r="F8" s="216" t="s">
        <v>465</v>
      </c>
      <c r="G8" s="226"/>
      <c r="H8" s="259"/>
      <c r="I8" s="259"/>
      <c r="J8" s="224"/>
      <c r="K8" s="222"/>
      <c r="L8" s="226"/>
      <c r="M8" s="222"/>
      <c r="N8" s="222"/>
      <c r="O8" s="222"/>
      <c r="P8" s="222"/>
      <c r="Q8" s="222"/>
      <c r="R8" s="214"/>
      <c r="S8" s="222"/>
      <c r="T8" s="214"/>
      <c r="U8" s="260"/>
      <c r="V8" s="261"/>
      <c r="W8" s="261"/>
      <c r="X8" s="262"/>
      <c r="Y8" s="261"/>
      <c r="Z8" s="261"/>
      <c r="AA8" s="260"/>
    </row>
    <row r="9" spans="1:27" s="123" customFormat="1" ht="12.75" customHeight="1">
      <c r="A9"/>
      <c r="B9" s="221"/>
      <c r="C9" s="258"/>
      <c r="D9" s="225"/>
      <c r="E9" s="226"/>
      <c r="F9" s="226"/>
      <c r="G9" s="226"/>
      <c r="H9" s="259"/>
      <c r="I9" s="259"/>
      <c r="J9" s="224"/>
      <c r="K9" s="222"/>
      <c r="L9" s="226"/>
      <c r="M9" s="222"/>
      <c r="N9" s="222"/>
      <c r="O9" s="222"/>
      <c r="P9" s="222"/>
      <c r="Q9" s="222"/>
      <c r="R9" s="214"/>
      <c r="S9" s="222"/>
      <c r="T9" s="214"/>
      <c r="U9" s="260"/>
      <c r="V9" s="261"/>
      <c r="W9" s="261"/>
      <c r="X9" s="262"/>
      <c r="Y9" s="261"/>
      <c r="Z9" s="261"/>
      <c r="AA9" s="260"/>
    </row>
    <row r="10" spans="1:27" s="123" customFormat="1" ht="12.75" customHeight="1">
      <c r="A10"/>
      <c r="B10" s="221"/>
      <c r="C10" s="258"/>
      <c r="D10" s="225"/>
      <c r="E10" s="226"/>
      <c r="F10" s="226"/>
      <c r="G10" s="226"/>
      <c r="H10" s="259"/>
      <c r="I10" s="259"/>
      <c r="J10" s="224"/>
      <c r="K10" s="222"/>
      <c r="L10" s="226"/>
      <c r="M10" s="222"/>
      <c r="N10" s="222"/>
      <c r="O10" s="222"/>
      <c r="P10" s="222"/>
      <c r="Q10" s="222"/>
      <c r="R10" s="214"/>
      <c r="S10" s="222"/>
      <c r="T10" s="214"/>
      <c r="U10" s="260"/>
      <c r="V10" s="261"/>
      <c r="W10" s="261"/>
      <c r="X10" s="262"/>
      <c r="Y10" s="261"/>
      <c r="Z10" s="261"/>
      <c r="AA10" s="260"/>
    </row>
    <row r="11" spans="1:27" s="123" customFormat="1" ht="18" customHeight="1">
      <c r="A11"/>
      <c r="B11" s="221"/>
      <c r="C11" s="258"/>
      <c r="D11" s="225"/>
      <c r="E11" s="226"/>
      <c r="F11" s="226"/>
      <c r="G11" s="226"/>
      <c r="H11" s="259"/>
      <c r="I11" s="259"/>
      <c r="J11" s="224"/>
      <c r="K11" s="222"/>
      <c r="L11" s="226"/>
      <c r="M11" s="222"/>
      <c r="N11" s="222"/>
      <c r="O11" s="222"/>
      <c r="P11" s="222"/>
      <c r="Q11" s="222"/>
      <c r="R11" s="214"/>
      <c r="S11" s="222"/>
      <c r="T11" s="214"/>
      <c r="U11" s="260"/>
      <c r="V11" s="261"/>
      <c r="W11" s="261"/>
      <c r="X11" s="262"/>
      <c r="Y11" s="261"/>
      <c r="Z11" s="261"/>
      <c r="AA11" s="260"/>
    </row>
    <row r="12" spans="1:27" s="123" customFormat="1" ht="19.5" customHeight="1">
      <c r="A12"/>
      <c r="B12" s="227"/>
      <c r="C12" s="263"/>
      <c r="D12" s="229"/>
      <c r="E12" s="230"/>
      <c r="F12" s="230"/>
      <c r="G12" s="230"/>
      <c r="H12" s="264"/>
      <c r="I12" s="264"/>
      <c r="J12" s="231"/>
      <c r="K12" s="228"/>
      <c r="L12" s="230"/>
      <c r="M12" s="228"/>
      <c r="N12" s="228"/>
      <c r="O12" s="228"/>
      <c r="P12" s="228"/>
      <c r="Q12" s="228"/>
      <c r="R12" s="214"/>
      <c r="S12" s="228"/>
      <c r="T12" s="214"/>
      <c r="U12" s="265"/>
      <c r="V12" s="266"/>
      <c r="W12" s="266"/>
      <c r="X12" s="262"/>
      <c r="Y12" s="266"/>
      <c r="Z12" s="266"/>
      <c r="AA12" s="265"/>
    </row>
    <row r="13" spans="1:27" ht="13.5" thickBot="1">
      <c r="C13" s="177"/>
      <c r="D13" s="177"/>
      <c r="E13" s="177"/>
      <c r="F13" s="177"/>
      <c r="G13" s="177"/>
      <c r="H13" s="177"/>
      <c r="I13" s="177"/>
      <c r="J13" s="177"/>
      <c r="K13" s="177"/>
      <c r="L13" s="177"/>
      <c r="M13" s="177"/>
      <c r="N13" s="177"/>
      <c r="O13" s="177"/>
      <c r="P13" s="177"/>
      <c r="Q13" s="177"/>
      <c r="R13" s="214"/>
      <c r="S13" s="177"/>
      <c r="T13" s="214"/>
      <c r="V13" s="177"/>
      <c r="W13" s="177"/>
      <c r="X13" s="177"/>
      <c r="Y13" s="177"/>
      <c r="Z13" s="177"/>
      <c r="AA13" s="177"/>
    </row>
    <row r="14" spans="1:27">
      <c r="B14" s="232" t="s">
        <v>415</v>
      </c>
      <c r="C14" s="233">
        <v>429528.81605999998</v>
      </c>
      <c r="D14" s="233">
        <v>8643205.9715160001</v>
      </c>
      <c r="E14" s="233">
        <v>8643205.9715160001</v>
      </c>
      <c r="F14" s="233">
        <v>0</v>
      </c>
      <c r="G14" s="233">
        <v>-110244.55161400001</v>
      </c>
      <c r="H14" s="233">
        <v>0</v>
      </c>
      <c r="I14" s="233">
        <v>0</v>
      </c>
      <c r="J14" s="233">
        <v>1510383.0002569999</v>
      </c>
      <c r="K14" s="233">
        <v>139600.63624200001</v>
      </c>
      <c r="L14" s="233">
        <v>726.75168499999995</v>
      </c>
      <c r="M14" s="233">
        <v>1054.3487869999999</v>
      </c>
      <c r="N14" s="233">
        <v>19639.433944</v>
      </c>
      <c r="O14" s="233">
        <v>23494.048961</v>
      </c>
      <c r="P14" s="233">
        <v>97647.350854999997</v>
      </c>
      <c r="Q14" s="233">
        <v>134.91035199999999</v>
      </c>
      <c r="R14" s="234"/>
      <c r="S14" s="233">
        <v>11162386.943184</v>
      </c>
      <c r="T14" s="234"/>
      <c r="U14" s="233">
        <v>1673337.828865</v>
      </c>
      <c r="V14" s="233">
        <v>456511.41764100001</v>
      </c>
      <c r="W14" s="233">
        <v>529276.16628999996</v>
      </c>
      <c r="X14" s="74"/>
      <c r="Y14" s="233">
        <v>84354.770531000002</v>
      </c>
      <c r="Z14" s="233">
        <v>84354.770531000002</v>
      </c>
      <c r="AA14" s="233">
        <v>325626.77420400002</v>
      </c>
    </row>
    <row r="15" spans="1:27">
      <c r="B15" s="235" t="s">
        <v>416</v>
      </c>
      <c r="C15" s="236">
        <v>381138.74057600001</v>
      </c>
      <c r="D15" s="236">
        <v>2709530.7807570002</v>
      </c>
      <c r="E15" s="236">
        <v>2709530.7807570002</v>
      </c>
      <c r="F15" s="236">
        <v>0</v>
      </c>
      <c r="G15" s="236">
        <v>-34165.745852</v>
      </c>
      <c r="H15" s="236">
        <v>127000</v>
      </c>
      <c r="I15" s="236">
        <v>0</v>
      </c>
      <c r="J15" s="236">
        <v>792030.46047200006</v>
      </c>
      <c r="K15" s="236">
        <v>232303.03447799999</v>
      </c>
      <c r="L15" s="236">
        <v>179429.253723</v>
      </c>
      <c r="M15" s="236">
        <v>142.15621200000001</v>
      </c>
      <c r="N15" s="236">
        <v>2573.8947010000002</v>
      </c>
      <c r="O15" s="236">
        <v>2608.027681</v>
      </c>
      <c r="P15" s="236">
        <v>11266.864028</v>
      </c>
      <c r="Q15" s="236">
        <v>0</v>
      </c>
      <c r="R15" s="234"/>
      <c r="S15" s="236">
        <v>5109594.3193060001</v>
      </c>
      <c r="T15" s="234"/>
      <c r="U15" s="236">
        <v>320536.47483999998</v>
      </c>
      <c r="V15" s="236">
        <v>0</v>
      </c>
      <c r="W15" s="236">
        <v>0</v>
      </c>
      <c r="X15" s="74"/>
      <c r="Y15" s="236">
        <v>3302.8782449999999</v>
      </c>
      <c r="Z15" s="236">
        <v>3302.8782449999999</v>
      </c>
      <c r="AA15" s="236">
        <v>146605.08045499999</v>
      </c>
    </row>
    <row r="16" spans="1:27">
      <c r="B16" s="235" t="s">
        <v>417</v>
      </c>
      <c r="C16" s="236">
        <v>271198.85533599998</v>
      </c>
      <c r="D16" s="236">
        <v>4754195.123776</v>
      </c>
      <c r="E16" s="236">
        <v>4754195.123776</v>
      </c>
      <c r="F16" s="236">
        <v>0</v>
      </c>
      <c r="G16" s="236">
        <v>-90514.104728000006</v>
      </c>
      <c r="H16" s="236">
        <v>0</v>
      </c>
      <c r="I16" s="236">
        <v>0</v>
      </c>
      <c r="J16" s="236">
        <v>2373334.5697010001</v>
      </c>
      <c r="K16" s="236">
        <v>126711.12905800001</v>
      </c>
      <c r="L16" s="236">
        <v>7071.3247339999998</v>
      </c>
      <c r="M16" s="236">
        <v>3306.7445379999999</v>
      </c>
      <c r="N16" s="236">
        <v>5857.976482</v>
      </c>
      <c r="O16" s="236">
        <v>6479.0269989999997</v>
      </c>
      <c r="P16" s="236">
        <v>6313.6856470000002</v>
      </c>
      <c r="Q16" s="236">
        <v>1510.3635999999999</v>
      </c>
      <c r="R16" s="234"/>
      <c r="S16" s="236">
        <v>7833188.8030580003</v>
      </c>
      <c r="T16" s="234"/>
      <c r="U16" s="236">
        <v>223895.40754300001</v>
      </c>
      <c r="V16" s="236">
        <v>204463.41513400001</v>
      </c>
      <c r="W16" s="236">
        <v>141473.08544</v>
      </c>
      <c r="X16" s="74"/>
      <c r="Y16" s="236">
        <v>114876.718264</v>
      </c>
      <c r="Z16" s="236">
        <v>114876.718264</v>
      </c>
      <c r="AA16" s="236">
        <v>345878.82142599998</v>
      </c>
    </row>
    <row r="17" spans="1:27">
      <c r="B17" s="235" t="s">
        <v>418</v>
      </c>
      <c r="C17" s="236">
        <v>2673904.7428250001</v>
      </c>
      <c r="D17" s="236">
        <v>38735836.861152001</v>
      </c>
      <c r="E17" s="236">
        <v>38735836.861152001</v>
      </c>
      <c r="F17" s="236">
        <v>0</v>
      </c>
      <c r="G17" s="236">
        <v>-783627.08297400002</v>
      </c>
      <c r="H17" s="236">
        <v>600000</v>
      </c>
      <c r="I17" s="236">
        <v>0</v>
      </c>
      <c r="J17" s="236">
        <v>5450346.0893249996</v>
      </c>
      <c r="K17" s="236">
        <v>2205169.214069</v>
      </c>
      <c r="L17" s="236">
        <v>60980.061265999997</v>
      </c>
      <c r="M17" s="236">
        <v>76668.517221000016</v>
      </c>
      <c r="N17" s="236">
        <v>150521.65654900001</v>
      </c>
      <c r="O17" s="236">
        <v>193650.191284</v>
      </c>
      <c r="P17" s="236">
        <v>97006.349518000003</v>
      </c>
      <c r="Q17" s="236">
        <v>26832.11493</v>
      </c>
      <c r="R17" s="234"/>
      <c r="S17" s="236">
        <v>52036189.559937</v>
      </c>
      <c r="T17" s="234"/>
      <c r="U17" s="236">
        <v>14381758.655274</v>
      </c>
      <c r="V17" s="236">
        <v>2162201.0262759998</v>
      </c>
      <c r="W17" s="236">
        <v>1912811.219363</v>
      </c>
      <c r="X17" s="74"/>
      <c r="Y17" s="236">
        <v>568190.78021500004</v>
      </c>
      <c r="Z17" s="236">
        <v>568190.78021500004</v>
      </c>
      <c r="AA17" s="236">
        <v>1285729.9445700001</v>
      </c>
    </row>
    <row r="18" spans="1:27">
      <c r="B18" s="235" t="s">
        <v>419</v>
      </c>
      <c r="C18" s="236">
        <v>4124512.4532540003</v>
      </c>
      <c r="D18" s="236">
        <v>52701329.635228001</v>
      </c>
      <c r="E18" s="236">
        <v>52644252.274576999</v>
      </c>
      <c r="F18" s="236">
        <v>57077.360651000003</v>
      </c>
      <c r="G18" s="236">
        <v>-889580.8983329999</v>
      </c>
      <c r="H18" s="236">
        <v>0</v>
      </c>
      <c r="I18" s="236">
        <v>0</v>
      </c>
      <c r="J18" s="236">
        <v>12443991.274958</v>
      </c>
      <c r="K18" s="236">
        <v>8201737.006519001</v>
      </c>
      <c r="L18" s="236">
        <v>285275.15632299997</v>
      </c>
      <c r="M18" s="236">
        <v>179778.70886099999</v>
      </c>
      <c r="N18" s="236">
        <v>463319.61687000003</v>
      </c>
      <c r="O18" s="236">
        <v>266798.73262099997</v>
      </c>
      <c r="P18" s="236">
        <v>123804.842032</v>
      </c>
      <c r="Q18" s="236">
        <v>43709.644013999998</v>
      </c>
      <c r="R18" s="234"/>
      <c r="S18" s="236">
        <v>81289656.218024999</v>
      </c>
      <c r="T18" s="234"/>
      <c r="U18" s="236">
        <v>13955238.09602</v>
      </c>
      <c r="V18" s="236">
        <v>2924717.7883470003</v>
      </c>
      <c r="W18" s="236">
        <v>1815062.8693830001</v>
      </c>
      <c r="X18" s="74"/>
      <c r="Y18" s="236">
        <v>810966.58344199997</v>
      </c>
      <c r="Z18" s="236">
        <v>810966.58344199997</v>
      </c>
      <c r="AA18" s="236">
        <v>2147584.7579089999</v>
      </c>
    </row>
    <row r="19" spans="1:27">
      <c r="B19" s="235" t="s">
        <v>420</v>
      </c>
      <c r="C19" s="236">
        <v>5568115.6175910002</v>
      </c>
      <c r="D19" s="236">
        <v>36310584.437683001</v>
      </c>
      <c r="E19" s="236">
        <v>36310584.437683001</v>
      </c>
      <c r="F19" s="236">
        <v>0</v>
      </c>
      <c r="G19" s="236">
        <v>-1279239.3798410001</v>
      </c>
      <c r="H19" s="236">
        <v>0</v>
      </c>
      <c r="I19" s="236">
        <v>0</v>
      </c>
      <c r="J19" s="236">
        <v>8810691.5816520005</v>
      </c>
      <c r="K19" s="236">
        <v>1773772.0917729998</v>
      </c>
      <c r="L19" s="236">
        <v>253918.61668499999</v>
      </c>
      <c r="M19" s="236">
        <v>25204.816079</v>
      </c>
      <c r="N19" s="236">
        <v>54690.433976</v>
      </c>
      <c r="O19" s="236">
        <v>319895.32063500001</v>
      </c>
      <c r="P19" s="236">
        <v>69661.515966000006</v>
      </c>
      <c r="Q19" s="236">
        <v>7362.9303399999999</v>
      </c>
      <c r="R19" s="234"/>
      <c r="S19" s="236">
        <v>56189258.188971996</v>
      </c>
      <c r="T19" s="234"/>
      <c r="U19" s="236">
        <v>6295410.0565290004</v>
      </c>
      <c r="V19" s="236">
        <v>1655597.8119290001</v>
      </c>
      <c r="W19" s="236">
        <v>1026860.3624270001</v>
      </c>
      <c r="X19" s="74"/>
      <c r="Y19" s="236">
        <v>1469186.8232189999</v>
      </c>
      <c r="Z19" s="236">
        <v>1469186.8232189999</v>
      </c>
      <c r="AA19" s="236">
        <v>3567539.5544170002</v>
      </c>
    </row>
    <row r="20" spans="1:27">
      <c r="B20" s="235" t="s">
        <v>421</v>
      </c>
      <c r="C20" s="236">
        <v>648454.61031799996</v>
      </c>
      <c r="D20" s="236">
        <v>3825383.5247160001</v>
      </c>
      <c r="E20" s="236">
        <v>3825383.5247160001</v>
      </c>
      <c r="F20" s="236">
        <v>0</v>
      </c>
      <c r="G20" s="236">
        <v>-264484.353787</v>
      </c>
      <c r="H20" s="236">
        <v>2534.2795489999999</v>
      </c>
      <c r="I20" s="236">
        <v>0</v>
      </c>
      <c r="J20" s="236">
        <v>682771.71948700002</v>
      </c>
      <c r="K20" s="236">
        <v>576741.42743900011</v>
      </c>
      <c r="L20" s="236">
        <v>0</v>
      </c>
      <c r="M20" s="236">
        <v>353.18364099999997</v>
      </c>
      <c r="N20" s="236">
        <v>23729.487206999998</v>
      </c>
      <c r="O20" s="236">
        <v>9020.0008049999997</v>
      </c>
      <c r="P20" s="236">
        <v>26716.689880999998</v>
      </c>
      <c r="Q20" s="236">
        <v>0</v>
      </c>
      <c r="R20" s="234"/>
      <c r="S20" s="236">
        <v>6513727.7305999994</v>
      </c>
      <c r="T20" s="234"/>
      <c r="U20" s="236">
        <v>3376267.9469619999</v>
      </c>
      <c r="V20" s="236">
        <v>0</v>
      </c>
      <c r="W20" s="236">
        <v>0</v>
      </c>
      <c r="X20" s="74"/>
      <c r="Y20" s="236">
        <v>119198.14093199999</v>
      </c>
      <c r="Z20" s="236">
        <v>119198.14093199999</v>
      </c>
      <c r="AA20" s="236">
        <v>225151.71406200001</v>
      </c>
    </row>
    <row r="21" spans="1:27">
      <c r="B21" s="235" t="s">
        <v>422</v>
      </c>
      <c r="C21" s="236">
        <v>312972.41570299998</v>
      </c>
      <c r="D21" s="236">
        <v>3606303.4192979997</v>
      </c>
      <c r="E21" s="236">
        <v>3606303.4192979997</v>
      </c>
      <c r="F21" s="236">
        <v>0</v>
      </c>
      <c r="G21" s="236">
        <v>-75773.458215999999</v>
      </c>
      <c r="H21" s="236">
        <v>0</v>
      </c>
      <c r="I21" s="236">
        <v>0</v>
      </c>
      <c r="J21" s="236">
        <v>263123.92238100001</v>
      </c>
      <c r="K21" s="236">
        <v>377314.13925100002</v>
      </c>
      <c r="L21" s="236">
        <v>0</v>
      </c>
      <c r="M21" s="236">
        <v>228.043699</v>
      </c>
      <c r="N21" s="236">
        <v>18449.74914</v>
      </c>
      <c r="O21" s="236">
        <v>3501.728728</v>
      </c>
      <c r="P21" s="236">
        <v>19482.073686</v>
      </c>
      <c r="Q21" s="236">
        <v>15470.948270999999</v>
      </c>
      <c r="R21" s="234"/>
      <c r="S21" s="236">
        <v>4872867.3775149994</v>
      </c>
      <c r="T21" s="234"/>
      <c r="U21" s="236">
        <v>348903.71758599998</v>
      </c>
      <c r="V21" s="236">
        <v>130942.62480999999</v>
      </c>
      <c r="W21" s="236">
        <v>218564.46128300001</v>
      </c>
      <c r="X21" s="74"/>
      <c r="Y21" s="236">
        <v>103184.771542</v>
      </c>
      <c r="Z21" s="236">
        <v>103184.771542</v>
      </c>
      <c r="AA21" s="236">
        <v>267080.22005300003</v>
      </c>
    </row>
    <row r="22" spans="1:27">
      <c r="B22" s="235" t="s">
        <v>423</v>
      </c>
      <c r="C22" s="236">
        <v>3346496.5528429998</v>
      </c>
      <c r="D22" s="236">
        <v>27711076.241600998</v>
      </c>
      <c r="E22" s="236">
        <v>27703296.972346999</v>
      </c>
      <c r="F22" s="236">
        <v>7779.2692539999998</v>
      </c>
      <c r="G22" s="236">
        <v>-830510.43355500011</v>
      </c>
      <c r="H22" s="236">
        <v>0</v>
      </c>
      <c r="I22" s="236">
        <v>0</v>
      </c>
      <c r="J22" s="236">
        <v>5259297.7753409995</v>
      </c>
      <c r="K22" s="236">
        <v>3754134.5071049999</v>
      </c>
      <c r="L22" s="236">
        <v>421317.51951800002</v>
      </c>
      <c r="M22" s="236">
        <v>38785.077642000004</v>
      </c>
      <c r="N22" s="236">
        <v>681675.06821500009</v>
      </c>
      <c r="O22" s="236">
        <v>33660.589893999997</v>
      </c>
      <c r="P22" s="236">
        <v>139696.19354800001</v>
      </c>
      <c r="Q22" s="236">
        <v>22973.306678000001</v>
      </c>
      <c r="R22" s="234"/>
      <c r="S22" s="236">
        <v>42512571.340195008</v>
      </c>
      <c r="T22" s="234"/>
      <c r="U22" s="236">
        <v>9151841.3511919994</v>
      </c>
      <c r="V22" s="236">
        <v>1771593.766664</v>
      </c>
      <c r="W22" s="236">
        <v>1319783.0470799999</v>
      </c>
      <c r="X22" s="74"/>
      <c r="Y22" s="236">
        <v>655004.679366</v>
      </c>
      <c r="Z22" s="236">
        <v>655004.679366</v>
      </c>
      <c r="AA22" s="236">
        <v>1983231.7237569999</v>
      </c>
    </row>
    <row r="23" spans="1:27">
      <c r="B23" s="235" t="s">
        <v>424</v>
      </c>
      <c r="C23" s="236">
        <v>57148.881076999998</v>
      </c>
      <c r="D23" s="236">
        <v>884214.03852499998</v>
      </c>
      <c r="E23" s="236">
        <v>884214.03852499998</v>
      </c>
      <c r="F23" s="236">
        <v>0</v>
      </c>
      <c r="G23" s="236">
        <v>-95612.294725</v>
      </c>
      <c r="H23" s="236">
        <v>0</v>
      </c>
      <c r="I23" s="236">
        <v>0</v>
      </c>
      <c r="J23" s="236">
        <v>186662.86171299999</v>
      </c>
      <c r="K23" s="236">
        <v>22548.747385999999</v>
      </c>
      <c r="L23" s="236">
        <v>0</v>
      </c>
      <c r="M23" s="236">
        <v>14.037015999999999</v>
      </c>
      <c r="N23" s="236">
        <v>52537.444648999997</v>
      </c>
      <c r="O23" s="236">
        <v>1905.916696</v>
      </c>
      <c r="P23" s="236">
        <v>4890.6039979999996</v>
      </c>
      <c r="Q23" s="236">
        <v>0</v>
      </c>
      <c r="R23" s="234"/>
      <c r="S23" s="236">
        <v>1205288.7857859998</v>
      </c>
      <c r="T23" s="234"/>
      <c r="U23" s="236">
        <v>1137773.5676249999</v>
      </c>
      <c r="V23" s="236">
        <v>0</v>
      </c>
      <c r="W23" s="236">
        <v>0</v>
      </c>
      <c r="X23" s="74"/>
      <c r="Y23" s="236">
        <v>39617.427486</v>
      </c>
      <c r="Z23" s="236">
        <v>39617.427486</v>
      </c>
      <c r="AA23" s="236">
        <v>66949.348333000002</v>
      </c>
    </row>
    <row r="24" spans="1:27">
      <c r="B24" s="235" t="s">
        <v>425</v>
      </c>
      <c r="C24" s="236">
        <v>1960941.757863</v>
      </c>
      <c r="D24" s="236">
        <v>40692050.570254996</v>
      </c>
      <c r="E24" s="236">
        <v>40653423.704296</v>
      </c>
      <c r="F24" s="236">
        <v>38626.865959000002</v>
      </c>
      <c r="G24" s="236">
        <v>-1206439.409853</v>
      </c>
      <c r="H24" s="236">
        <v>0</v>
      </c>
      <c r="I24" s="236">
        <v>0</v>
      </c>
      <c r="J24" s="236">
        <v>8038064.0396420006</v>
      </c>
      <c r="K24" s="236">
        <v>11854599.406633999</v>
      </c>
      <c r="L24" s="236">
        <v>142397.15531</v>
      </c>
      <c r="M24" s="236">
        <v>58146.462545999995</v>
      </c>
      <c r="N24" s="236">
        <v>89751.365153999999</v>
      </c>
      <c r="O24" s="236">
        <v>197335.46557299999</v>
      </c>
      <c r="P24" s="236">
        <v>131041.852036</v>
      </c>
      <c r="Q24" s="236">
        <v>47500.313946000002</v>
      </c>
      <c r="R24" s="234"/>
      <c r="S24" s="236">
        <v>65977021.941601001</v>
      </c>
      <c r="T24" s="234"/>
      <c r="U24" s="236">
        <v>12776601.443023</v>
      </c>
      <c r="V24" s="236">
        <v>2115967.8802140001</v>
      </c>
      <c r="W24" s="236">
        <v>1148011.2391179998</v>
      </c>
      <c r="X24" s="74"/>
      <c r="Y24" s="236">
        <v>1203231.8485950001</v>
      </c>
      <c r="Z24" s="236">
        <v>1203231.8485950001</v>
      </c>
      <c r="AA24" s="236">
        <v>2606007.7759250002</v>
      </c>
    </row>
    <row r="25" spans="1:27">
      <c r="B25" s="235" t="s">
        <v>426</v>
      </c>
      <c r="C25" s="236">
        <v>449160.93794199999</v>
      </c>
      <c r="D25" s="236">
        <v>7324314.4399149995</v>
      </c>
      <c r="E25" s="236">
        <v>7324314.4399149995</v>
      </c>
      <c r="F25" s="236">
        <v>0</v>
      </c>
      <c r="G25" s="236">
        <v>-218223.86229300001</v>
      </c>
      <c r="H25" s="236">
        <v>0</v>
      </c>
      <c r="I25" s="236">
        <v>0</v>
      </c>
      <c r="J25" s="236">
        <v>1401751.057607</v>
      </c>
      <c r="K25" s="236">
        <v>212146.849109</v>
      </c>
      <c r="L25" s="236">
        <v>0</v>
      </c>
      <c r="M25" s="236">
        <v>2601.2925879999998</v>
      </c>
      <c r="N25" s="236">
        <v>53534.759778</v>
      </c>
      <c r="O25" s="236">
        <v>16787.290974</v>
      </c>
      <c r="P25" s="236">
        <v>15347.863699</v>
      </c>
      <c r="Q25" s="236">
        <v>44559.524296000003</v>
      </c>
      <c r="R25" s="234"/>
      <c r="S25" s="236">
        <v>9672487.6514170002</v>
      </c>
      <c r="T25" s="234"/>
      <c r="U25" s="236">
        <v>1448706.7323700001</v>
      </c>
      <c r="V25" s="236">
        <v>237459.78610299999</v>
      </c>
      <c r="W25" s="236">
        <v>461490.98497300001</v>
      </c>
      <c r="X25" s="74"/>
      <c r="Y25" s="236">
        <v>148669.546535</v>
      </c>
      <c r="Z25" s="236">
        <v>148669.546535</v>
      </c>
      <c r="AA25" s="236">
        <v>609932.37658499996</v>
      </c>
    </row>
    <row r="26" spans="1:27">
      <c r="B26" s="235" t="s">
        <v>427</v>
      </c>
      <c r="C26" s="236">
        <v>37284.869083999998</v>
      </c>
      <c r="D26" s="236">
        <v>7993.5961109999998</v>
      </c>
      <c r="E26" s="236">
        <v>7993.5961109999998</v>
      </c>
      <c r="F26" s="236">
        <v>0</v>
      </c>
      <c r="G26" s="236">
        <v>-17.485990999999999</v>
      </c>
      <c r="H26" s="236">
        <v>0</v>
      </c>
      <c r="I26" s="236">
        <v>0</v>
      </c>
      <c r="J26" s="236">
        <v>67760.634378999996</v>
      </c>
      <c r="K26" s="236">
        <v>0</v>
      </c>
      <c r="L26" s="236">
        <v>0</v>
      </c>
      <c r="M26" s="236">
        <v>0</v>
      </c>
      <c r="N26" s="236">
        <v>6.9504159999999997</v>
      </c>
      <c r="O26" s="236">
        <v>54.340516000000001</v>
      </c>
      <c r="P26" s="236">
        <v>566.10386700000004</v>
      </c>
      <c r="Q26" s="236">
        <v>0</v>
      </c>
      <c r="R26" s="234"/>
      <c r="S26" s="236">
        <v>114111.41493699999</v>
      </c>
      <c r="T26" s="234"/>
      <c r="U26" s="236">
        <v>0</v>
      </c>
      <c r="V26" s="236">
        <v>0</v>
      </c>
      <c r="W26" s="236">
        <v>0</v>
      </c>
      <c r="X26" s="74"/>
      <c r="Y26" s="236">
        <v>0</v>
      </c>
      <c r="Z26" s="236">
        <v>0</v>
      </c>
      <c r="AA26" s="236">
        <v>0</v>
      </c>
    </row>
    <row r="27" spans="1:27">
      <c r="B27" s="235" t="s">
        <v>428</v>
      </c>
      <c r="C27" s="236">
        <v>130917.011577</v>
      </c>
      <c r="D27" s="236">
        <v>212966.010511</v>
      </c>
      <c r="E27" s="236">
        <v>212966.010511</v>
      </c>
      <c r="F27" s="236">
        <v>0</v>
      </c>
      <c r="G27" s="236">
        <v>-20022.586826999999</v>
      </c>
      <c r="H27" s="236">
        <v>0</v>
      </c>
      <c r="I27" s="236">
        <v>0</v>
      </c>
      <c r="J27" s="236">
        <v>0</v>
      </c>
      <c r="K27" s="236">
        <v>54.713107999999998</v>
      </c>
      <c r="L27" s="236">
        <v>0</v>
      </c>
      <c r="M27" s="236">
        <v>0</v>
      </c>
      <c r="N27" s="236">
        <v>84.934505000000001</v>
      </c>
      <c r="O27" s="236">
        <v>42.329037</v>
      </c>
      <c r="P27" s="236">
        <v>923.67631600000004</v>
      </c>
      <c r="Q27" s="236">
        <v>0</v>
      </c>
      <c r="R27" s="234"/>
      <c r="S27" s="236">
        <v>332511.91492900002</v>
      </c>
      <c r="T27" s="234"/>
      <c r="U27" s="236">
        <v>30105.219282999999</v>
      </c>
      <c r="V27" s="236">
        <v>9232.2978139999996</v>
      </c>
      <c r="W27" s="236">
        <v>0</v>
      </c>
      <c r="X27" s="74"/>
      <c r="Y27" s="236">
        <v>3815.7424120000001</v>
      </c>
      <c r="Z27" s="236">
        <v>3815.7424120000001</v>
      </c>
      <c r="AA27" s="236">
        <v>29688.748736000001</v>
      </c>
    </row>
    <row r="28" spans="1:27">
      <c r="B28" s="235" t="s">
        <v>429</v>
      </c>
      <c r="C28" s="236">
        <v>349194.48892999999</v>
      </c>
      <c r="D28" s="236">
        <v>335581.23323100002</v>
      </c>
      <c r="E28" s="236">
        <v>335581.23323100002</v>
      </c>
      <c r="F28" s="236">
        <v>0</v>
      </c>
      <c r="G28" s="236">
        <v>-11162.069018</v>
      </c>
      <c r="H28" s="236">
        <v>0</v>
      </c>
      <c r="I28" s="236">
        <v>0</v>
      </c>
      <c r="J28" s="236">
        <v>495102.72036199999</v>
      </c>
      <c r="K28" s="236">
        <v>138649.620662</v>
      </c>
      <c r="L28" s="236">
        <v>0</v>
      </c>
      <c r="M28" s="236">
        <v>270.11369999999999</v>
      </c>
      <c r="N28" s="236">
        <v>45.398293000000002</v>
      </c>
      <c r="O28" s="236">
        <v>415.24178499999999</v>
      </c>
      <c r="P28" s="236">
        <v>1514.2310179999999</v>
      </c>
      <c r="Q28" s="236">
        <v>0</v>
      </c>
      <c r="R28" s="234"/>
      <c r="S28" s="236">
        <v>1860270.497309</v>
      </c>
      <c r="T28" s="234"/>
      <c r="U28" s="236">
        <v>101440.016848</v>
      </c>
      <c r="V28" s="236">
        <v>37320.647679000002</v>
      </c>
      <c r="W28" s="236">
        <v>0</v>
      </c>
      <c r="X28" s="74"/>
      <c r="Y28" s="236">
        <v>0</v>
      </c>
      <c r="Z28" s="236">
        <v>0</v>
      </c>
      <c r="AA28" s="236">
        <v>0</v>
      </c>
    </row>
    <row r="29" spans="1:27">
      <c r="B29" s="235" t="s">
        <v>430</v>
      </c>
      <c r="C29" s="236">
        <v>639446.73698899988</v>
      </c>
      <c r="D29" s="236">
        <v>3549.3515950000001</v>
      </c>
      <c r="E29" s="236">
        <v>3549.3515950000001</v>
      </c>
      <c r="F29" s="236">
        <v>0</v>
      </c>
      <c r="G29" s="236">
        <v>-319.441644</v>
      </c>
      <c r="H29" s="236">
        <v>0</v>
      </c>
      <c r="I29" s="236">
        <v>0</v>
      </c>
      <c r="J29" s="236">
        <v>206881.69907999999</v>
      </c>
      <c r="K29" s="236">
        <v>185263.16013400001</v>
      </c>
      <c r="L29" s="236">
        <v>0</v>
      </c>
      <c r="M29" s="236">
        <v>972.26916400000005</v>
      </c>
      <c r="N29" s="236">
        <v>0</v>
      </c>
      <c r="O29" s="236">
        <v>1829.0156400000001</v>
      </c>
      <c r="P29" s="236">
        <v>4069.8962759999999</v>
      </c>
      <c r="Q29" s="236">
        <v>0</v>
      </c>
      <c r="R29" s="234"/>
      <c r="S29" s="236">
        <v>1398240.479061</v>
      </c>
      <c r="T29" s="234"/>
      <c r="U29" s="236">
        <v>92517.398405</v>
      </c>
      <c r="V29" s="236">
        <v>0</v>
      </c>
      <c r="W29" s="236">
        <v>0</v>
      </c>
      <c r="X29" s="74"/>
      <c r="Y29" s="236">
        <v>0</v>
      </c>
      <c r="Z29" s="236">
        <v>0</v>
      </c>
      <c r="AA29" s="236">
        <v>0</v>
      </c>
    </row>
    <row r="30" spans="1:27" ht="13.5" thickBot="1">
      <c r="B30" s="237" t="s">
        <v>431</v>
      </c>
      <c r="C30" s="238">
        <v>776653.15041400003</v>
      </c>
      <c r="D30" s="238">
        <v>32030282.861985002</v>
      </c>
      <c r="E30" s="238">
        <v>32030282.861985002</v>
      </c>
      <c r="F30" s="238">
        <v>0</v>
      </c>
      <c r="G30" s="238">
        <v>-743396.44767599995</v>
      </c>
      <c r="H30" s="238">
        <v>350643.98612900003</v>
      </c>
      <c r="I30" s="238">
        <v>0</v>
      </c>
      <c r="J30" s="238">
        <v>2103794.7515730001</v>
      </c>
      <c r="K30" s="238">
        <v>6191517.5496809995</v>
      </c>
      <c r="L30" s="238">
        <v>362798.26398799999</v>
      </c>
      <c r="M30" s="238">
        <v>35757.108741000004</v>
      </c>
      <c r="N30" s="238">
        <v>258736.15426700001</v>
      </c>
      <c r="O30" s="238">
        <v>79118.448613</v>
      </c>
      <c r="P30" s="238">
        <v>147515.19363200001</v>
      </c>
      <c r="Q30" s="238">
        <v>21593.432065000001</v>
      </c>
      <c r="R30" s="234"/>
      <c r="S30" s="238">
        <v>43872762.420994997</v>
      </c>
      <c r="T30" s="234"/>
      <c r="U30" s="238">
        <v>7924474.4331440004</v>
      </c>
      <c r="V30" s="238">
        <v>1482872.434265</v>
      </c>
      <c r="W30" s="238">
        <v>897238.07200200006</v>
      </c>
      <c r="X30" s="74"/>
      <c r="Y30" s="238">
        <v>725748.84613399999</v>
      </c>
      <c r="Z30" s="238">
        <v>725748.84613399999</v>
      </c>
      <c r="AA30" s="238">
        <v>2014666.837144</v>
      </c>
    </row>
    <row r="31" spans="1:27" ht="13.5" thickBot="1">
      <c r="B31" s="239"/>
      <c r="R31" s="214"/>
      <c r="T31" s="214"/>
    </row>
    <row r="32" spans="1:27" s="123" customFormat="1" ht="13.5" thickBot="1">
      <c r="A32"/>
      <c r="B32" s="241" t="s">
        <v>432</v>
      </c>
      <c r="C32" s="242">
        <v>22157070.638381999</v>
      </c>
      <c r="D32" s="242">
        <v>260488398.097855</v>
      </c>
      <c r="E32" s="242">
        <v>260384914.601991</v>
      </c>
      <c r="F32" s="242">
        <v>103483.495864</v>
      </c>
      <c r="G32" s="242">
        <v>-6653333.606927</v>
      </c>
      <c r="H32" s="242">
        <v>1080178.2656779999</v>
      </c>
      <c r="I32" s="242">
        <v>0</v>
      </c>
      <c r="J32" s="242">
        <v>50085988.157930002</v>
      </c>
      <c r="K32" s="242">
        <v>35992263.232648</v>
      </c>
      <c r="L32" s="242">
        <v>1713914.103232</v>
      </c>
      <c r="M32" s="242">
        <v>423282.880435</v>
      </c>
      <c r="N32" s="242">
        <v>1875154.324146</v>
      </c>
      <c r="O32" s="242">
        <v>1156595.7164419999</v>
      </c>
      <c r="P32" s="242">
        <v>897464.98600300006</v>
      </c>
      <c r="Q32" s="242">
        <v>231647.488492</v>
      </c>
      <c r="R32" s="214"/>
      <c r="S32" s="242">
        <v>391952135.58682704</v>
      </c>
      <c r="T32" s="214"/>
      <c r="U32" s="242">
        <v>73238808.345508993</v>
      </c>
      <c r="V32" s="242">
        <v>13188880.896876</v>
      </c>
      <c r="W32" s="242">
        <v>9470571.5073589981</v>
      </c>
      <c r="X32" s="267"/>
      <c r="Y32" s="242">
        <v>6049349.5569179999</v>
      </c>
      <c r="Z32" s="242">
        <v>6049349.5569179999</v>
      </c>
      <c r="AA32" s="242">
        <v>15621673.677576</v>
      </c>
    </row>
    <row r="33" spans="1:27" s="123" customFormat="1">
      <c r="A33"/>
      <c r="B33" s="243"/>
      <c r="C33" s="243"/>
      <c r="D33" s="243"/>
      <c r="E33" s="243"/>
      <c r="F33" s="243"/>
      <c r="G33" s="243"/>
      <c r="H33" s="243"/>
      <c r="I33" s="243"/>
      <c r="J33" s="244"/>
      <c r="K33" s="244"/>
      <c r="L33" s="244"/>
      <c r="M33" s="244"/>
      <c r="N33" s="244"/>
      <c r="O33" s="244"/>
      <c r="P33" s="244"/>
      <c r="Q33" s="244"/>
      <c r="R33" s="244"/>
      <c r="S33" s="244"/>
      <c r="T33" s="244"/>
      <c r="U33" s="244"/>
      <c r="V33" s="244"/>
      <c r="W33" s="244"/>
      <c r="X33" s="244"/>
      <c r="Y33" s="244"/>
      <c r="Z33" s="244"/>
      <c r="AA33" s="244"/>
    </row>
    <row r="34" spans="1:27">
      <c r="B34" s="114" t="s">
        <v>176</v>
      </c>
      <c r="C34" s="268"/>
      <c r="D34" s="268"/>
      <c r="E34" s="268"/>
      <c r="F34" s="268"/>
      <c r="G34" s="268"/>
      <c r="H34" s="268"/>
      <c r="I34" s="268"/>
      <c r="J34" s="244"/>
      <c r="K34" s="244"/>
      <c r="L34" s="244"/>
      <c r="M34" s="244"/>
      <c r="N34" s="244"/>
      <c r="O34" s="244"/>
      <c r="P34" s="244"/>
      <c r="Q34" s="244"/>
      <c r="R34" s="214"/>
      <c r="S34" s="244"/>
      <c r="T34" s="214"/>
      <c r="U34" s="244"/>
      <c r="V34" s="244"/>
      <c r="W34" s="244"/>
      <c r="X34" s="244"/>
      <c r="Y34" s="244"/>
      <c r="Z34" s="244"/>
    </row>
    <row r="35" spans="1:27" s="123" customFormat="1">
      <c r="A35"/>
      <c r="B35" s="114" t="s">
        <v>466</v>
      </c>
      <c r="C35" s="114"/>
      <c r="D35" s="114"/>
      <c r="E35" s="114"/>
      <c r="F35" s="114"/>
      <c r="G35" s="114"/>
      <c r="H35" s="114"/>
      <c r="I35" s="114"/>
      <c r="J35" s="244"/>
      <c r="K35" s="244"/>
      <c r="L35" s="244"/>
      <c r="M35" s="244"/>
      <c r="N35" s="244"/>
      <c r="O35" s="244"/>
      <c r="P35" s="244"/>
      <c r="Q35" s="244"/>
      <c r="R35" s="214"/>
      <c r="S35" s="244"/>
      <c r="T35" s="214"/>
      <c r="U35" s="244"/>
      <c r="V35" s="244"/>
      <c r="W35" s="244"/>
      <c r="X35" s="244"/>
      <c r="Y35" s="244"/>
      <c r="Z35" s="244"/>
      <c r="AA35" s="114"/>
    </row>
    <row r="36" spans="1:27" s="123" customFormat="1">
      <c r="A36"/>
      <c r="B36" s="114" t="s">
        <v>467</v>
      </c>
      <c r="C36" s="114"/>
      <c r="D36" s="114"/>
      <c r="E36" s="114"/>
      <c r="F36" s="114"/>
      <c r="G36" s="114"/>
      <c r="H36" s="114"/>
      <c r="I36" s="114"/>
      <c r="J36" s="244"/>
      <c r="K36" s="244"/>
      <c r="L36" s="244"/>
      <c r="M36" s="244"/>
      <c r="N36" s="244"/>
      <c r="O36" s="244"/>
      <c r="P36" s="244"/>
      <c r="Q36" s="244"/>
      <c r="R36" s="214"/>
      <c r="S36" s="244"/>
      <c r="T36" s="214"/>
      <c r="U36" s="244"/>
      <c r="V36" s="244"/>
      <c r="W36" s="244"/>
      <c r="X36" s="244"/>
      <c r="Y36" s="244"/>
      <c r="Z36" s="244"/>
      <c r="AA36" s="114"/>
    </row>
    <row r="37" spans="1:27" s="123" customFormat="1">
      <c r="A37"/>
      <c r="B37" s="114" t="s">
        <v>433</v>
      </c>
      <c r="C37" s="243"/>
      <c r="D37" s="243"/>
      <c r="E37" s="243"/>
      <c r="F37" s="243"/>
      <c r="G37" s="244"/>
      <c r="H37" s="244"/>
      <c r="I37" s="244"/>
      <c r="J37" s="244"/>
      <c r="K37" s="244"/>
      <c r="L37" s="244"/>
      <c r="M37" s="244"/>
      <c r="N37" s="244"/>
      <c r="O37" s="244"/>
    </row>
    <row r="38" spans="1:27">
      <c r="R38" s="214"/>
      <c r="T38" s="214"/>
    </row>
    <row r="39" spans="1:27">
      <c r="B39" s="114" t="s">
        <v>34</v>
      </c>
      <c r="R39" s="214"/>
      <c r="T39" s="214"/>
    </row>
    <row r="40" spans="1:27">
      <c r="R40" s="214"/>
      <c r="T40" s="214"/>
    </row>
  </sheetData>
  <mergeCells count="26">
    <mergeCell ref="AA7:AA12"/>
    <mergeCell ref="D8:D12"/>
    <mergeCell ref="E8:E12"/>
    <mergeCell ref="F8:F12"/>
    <mergeCell ref="S7:S12"/>
    <mergeCell ref="U7:U12"/>
    <mergeCell ref="V7:V12"/>
    <mergeCell ref="W7:W12"/>
    <mergeCell ref="Y7:Y12"/>
    <mergeCell ref="Z7:Z12"/>
    <mergeCell ref="L7:L12"/>
    <mergeCell ref="M7:M12"/>
    <mergeCell ref="N7:N12"/>
    <mergeCell ref="O7:O12"/>
    <mergeCell ref="P7:P12"/>
    <mergeCell ref="Q7:Q12"/>
    <mergeCell ref="B4:AA4"/>
    <mergeCell ref="B5:AA5"/>
    <mergeCell ref="B7:B12"/>
    <mergeCell ref="C7:C12"/>
    <mergeCell ref="D7:F7"/>
    <mergeCell ref="G7:G12"/>
    <mergeCell ref="H7:H12"/>
    <mergeCell ref="I7:I12"/>
    <mergeCell ref="J7:J12"/>
    <mergeCell ref="K7:K12"/>
  </mergeCells>
  <conditionalFormatting sqref="B14:B16 B24:B25 B30 B27 B20:B22">
    <cfRule type="cellIs" dxfId="191" priority="8" stopIfTrue="1" operator="equal">
      <formula>"División"</formula>
    </cfRule>
  </conditionalFormatting>
  <conditionalFormatting sqref="B28">
    <cfRule type="cellIs" dxfId="190" priority="7" stopIfTrue="1" operator="equal">
      <formula>"División"</formula>
    </cfRule>
  </conditionalFormatting>
  <conditionalFormatting sqref="B26">
    <cfRule type="cellIs" dxfId="189" priority="6" stopIfTrue="1" operator="equal">
      <formula>"División"</formula>
    </cfRule>
  </conditionalFormatting>
  <conditionalFormatting sqref="B17:B18">
    <cfRule type="cellIs" dxfId="188" priority="5" stopIfTrue="1" operator="equal">
      <formula>"División"</formula>
    </cfRule>
  </conditionalFormatting>
  <conditionalFormatting sqref="B23">
    <cfRule type="cellIs" dxfId="187" priority="4" stopIfTrue="1" operator="equal">
      <formula>"División"</formula>
    </cfRule>
  </conditionalFormatting>
  <conditionalFormatting sqref="B19">
    <cfRule type="cellIs" dxfId="186" priority="3" stopIfTrue="1" operator="equal">
      <formula>"División"</formula>
    </cfRule>
  </conditionalFormatting>
  <conditionalFormatting sqref="B29">
    <cfRule type="cellIs" dxfId="185" priority="2" stopIfTrue="1" operator="equal">
      <formula>"División"</formula>
    </cfRule>
  </conditionalFormatting>
  <conditionalFormatting sqref="B32">
    <cfRule type="cellIs" dxfId="184" priority="1" operator="equal">
      <formula>"Sistema Bancario PRELIMINAR"</formula>
    </cfRule>
  </conditionalFormatting>
  <hyperlinks>
    <hyperlink ref="AA3" location="'Índice '!A1" tooltip="Ir al Índice" display="Volver" xr:uid="{769731A0-A08D-4C9B-9179-E392FAD163F1}"/>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0BE03-CC3F-436A-A709-43A8A83C30BB}">
  <sheetPr codeName="Hoja83">
    <tabColor theme="8" tint="0.79998168889431442"/>
    <pageSetUpPr fitToPage="1"/>
  </sheetPr>
  <dimension ref="A1:AD38"/>
  <sheetViews>
    <sheetView showGridLines="0" zoomScale="85" zoomScaleNormal="85" workbookViewId="0"/>
  </sheetViews>
  <sheetFormatPr baseColWidth="10" defaultColWidth="11.42578125" defaultRowHeight="12.75" outlineLevelRow="1"/>
  <cols>
    <col min="1" max="1" width="8.140625" bestFit="1" customWidth="1"/>
    <col min="2" max="2" width="36.140625" style="114" customWidth="1"/>
    <col min="3" max="3" width="14.28515625" style="114" customWidth="1"/>
    <col min="4" max="4" width="15.5703125" style="114" customWidth="1"/>
    <col min="5" max="5" width="13.28515625" style="114" customWidth="1"/>
    <col min="6" max="6" width="13.7109375" style="114" customWidth="1"/>
    <col min="7" max="7" width="14.28515625" style="114" customWidth="1"/>
    <col min="8" max="8" width="13.7109375" style="114" customWidth="1"/>
    <col min="9" max="9" width="15.7109375" style="114" customWidth="1"/>
    <col min="10" max="10" width="15.140625" style="114" customWidth="1"/>
    <col min="11" max="11" width="13.7109375" style="114" customWidth="1"/>
    <col min="12" max="12" width="17.7109375" style="114" customWidth="1"/>
    <col min="13" max="13" width="13.7109375" style="114" customWidth="1"/>
    <col min="14" max="14" width="15.28515625" style="114" customWidth="1"/>
    <col min="15" max="15" width="13.7109375" style="114" customWidth="1"/>
    <col min="16" max="16" width="18.28515625" style="114" customWidth="1"/>
    <col min="17" max="17" width="16.85546875" style="114" customWidth="1"/>
    <col min="18" max="18" width="13.7109375" style="114" customWidth="1"/>
    <col min="19" max="19" width="15.7109375" style="114" customWidth="1"/>
    <col min="20" max="20" width="15.42578125" style="114" customWidth="1"/>
    <col min="21" max="24" width="15.85546875" style="114" customWidth="1"/>
    <col min="25" max="25" width="14.5703125" style="114" customWidth="1"/>
    <col min="26" max="26" width="1" style="114" customWidth="1"/>
    <col min="27" max="27" width="21.42578125" style="114" customWidth="1"/>
    <col min="28" max="28" width="22.7109375" style="114" customWidth="1"/>
    <col min="29" max="29" width="16.28515625" style="114" customWidth="1"/>
    <col min="30" max="30" width="14.7109375" style="114" customWidth="1"/>
    <col min="31" max="16384" width="11.42578125" style="114"/>
  </cols>
  <sheetData>
    <row r="1" spans="1:30">
      <c r="B1" s="117"/>
    </row>
    <row r="2" spans="1:30" ht="42.75" hidden="1" outlineLevel="1">
      <c r="B2" s="117"/>
      <c r="C2" s="269" t="s">
        <v>86</v>
      </c>
      <c r="D2" s="269" t="s">
        <v>468</v>
      </c>
      <c r="E2" s="269" t="s">
        <v>469</v>
      </c>
      <c r="F2" s="269" t="s">
        <v>470</v>
      </c>
      <c r="G2" s="270" t="s">
        <v>471</v>
      </c>
      <c r="H2" s="269" t="s">
        <v>92</v>
      </c>
      <c r="I2" s="269" t="s">
        <v>472</v>
      </c>
      <c r="J2" s="269" t="s">
        <v>473</v>
      </c>
      <c r="K2" s="269" t="s">
        <v>474</v>
      </c>
      <c r="L2" s="269" t="s">
        <v>95</v>
      </c>
      <c r="M2" s="269" t="s">
        <v>475</v>
      </c>
      <c r="N2" s="271" t="s">
        <v>476</v>
      </c>
      <c r="O2" s="269" t="s">
        <v>477</v>
      </c>
      <c r="P2" s="270" t="s">
        <v>478</v>
      </c>
      <c r="Q2" s="270" t="s">
        <v>479</v>
      </c>
      <c r="R2" s="269" t="s">
        <v>480</v>
      </c>
      <c r="S2" s="270" t="s">
        <v>481</v>
      </c>
      <c r="T2" s="270" t="s">
        <v>482</v>
      </c>
      <c r="U2" s="270" t="s">
        <v>483</v>
      </c>
      <c r="V2" s="269" t="s">
        <v>484</v>
      </c>
      <c r="W2" s="269" t="s">
        <v>485</v>
      </c>
      <c r="X2" s="269" t="s">
        <v>486</v>
      </c>
      <c r="Y2" s="270" t="s">
        <v>487</v>
      </c>
      <c r="Z2" s="269"/>
      <c r="AA2" s="269" t="s">
        <v>488</v>
      </c>
      <c r="AB2" s="269" t="s">
        <v>489</v>
      </c>
      <c r="AC2" s="269" t="s">
        <v>490</v>
      </c>
      <c r="AD2" s="269" t="s">
        <v>491</v>
      </c>
    </row>
    <row r="3" spans="1:30" ht="27" customHeight="1" collapsed="1" thickBot="1">
      <c r="B3" s="209" t="s">
        <v>400</v>
      </c>
      <c r="AD3" s="210" t="s">
        <v>36</v>
      </c>
    </row>
    <row r="4" spans="1:30" ht="24" customHeight="1">
      <c r="B4" s="14" t="s">
        <v>492</v>
      </c>
      <c r="C4" s="15"/>
      <c r="D4" s="15"/>
      <c r="E4" s="15"/>
      <c r="F4" s="15"/>
      <c r="G4" s="15"/>
      <c r="H4" s="253"/>
      <c r="I4" s="253"/>
      <c r="J4" s="253"/>
      <c r="K4" s="253"/>
      <c r="L4" s="253"/>
      <c r="M4" s="253"/>
      <c r="N4" s="253"/>
      <c r="O4" s="253"/>
      <c r="P4" s="253"/>
      <c r="Q4" s="253"/>
      <c r="R4" s="253"/>
      <c r="S4" s="253"/>
      <c r="T4" s="253"/>
      <c r="U4" s="253"/>
      <c r="V4" s="253"/>
      <c r="W4" s="253"/>
      <c r="X4" s="253"/>
      <c r="Y4" s="253"/>
      <c r="Z4" s="253"/>
      <c r="AA4" s="253"/>
      <c r="AB4" s="253"/>
      <c r="AC4" s="253"/>
      <c r="AD4" s="254"/>
    </row>
    <row r="5" spans="1:30" ht="22.5" customHeight="1" thickBot="1">
      <c r="B5" s="211" t="s">
        <v>402</v>
      </c>
      <c r="C5" s="212"/>
      <c r="D5" s="212"/>
      <c r="E5" s="212"/>
      <c r="F5" s="212"/>
      <c r="G5" s="212"/>
      <c r="H5" s="255"/>
      <c r="I5" s="255"/>
      <c r="J5" s="255"/>
      <c r="K5" s="255"/>
      <c r="L5" s="255"/>
      <c r="M5" s="255"/>
      <c r="N5" s="255"/>
      <c r="O5" s="255"/>
      <c r="P5" s="255"/>
      <c r="Q5" s="255"/>
      <c r="R5" s="255"/>
      <c r="S5" s="255"/>
      <c r="T5" s="255"/>
      <c r="U5" s="255"/>
      <c r="V5" s="255"/>
      <c r="W5" s="255"/>
      <c r="X5" s="255"/>
      <c r="Y5" s="255"/>
      <c r="Z5" s="255"/>
      <c r="AA5" s="255"/>
      <c r="AB5" s="255"/>
      <c r="AC5" s="255"/>
      <c r="AD5" s="256"/>
    </row>
    <row r="6" spans="1:30">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row>
    <row r="7" spans="1:30" ht="21" customHeight="1">
      <c r="B7" s="215" t="s">
        <v>403</v>
      </c>
      <c r="C7" s="217" t="s">
        <v>493</v>
      </c>
      <c r="D7" s="218"/>
      <c r="E7" s="218"/>
      <c r="F7" s="218"/>
      <c r="G7" s="218"/>
      <c r="H7" s="218"/>
      <c r="I7" s="218"/>
      <c r="J7" s="218"/>
      <c r="K7" s="218"/>
      <c r="L7" s="218"/>
      <c r="M7" s="218"/>
      <c r="N7" s="218"/>
      <c r="O7" s="218"/>
      <c r="P7" s="218"/>
      <c r="Q7" s="218"/>
      <c r="R7" s="218"/>
      <c r="S7" s="218"/>
      <c r="T7" s="219"/>
      <c r="U7" s="248" t="s">
        <v>494</v>
      </c>
      <c r="V7" s="272"/>
      <c r="W7" s="272"/>
      <c r="X7" s="272"/>
      <c r="Y7" s="220"/>
      <c r="Z7" s="273"/>
      <c r="AA7" s="274" t="s">
        <v>495</v>
      </c>
      <c r="AB7" s="275"/>
      <c r="AC7" s="275"/>
      <c r="AD7" s="276"/>
    </row>
    <row r="8" spans="1:30" s="123" customFormat="1" ht="12.75" customHeight="1">
      <c r="A8"/>
      <c r="B8" s="221"/>
      <c r="C8" s="217" t="s">
        <v>496</v>
      </c>
      <c r="D8" s="218"/>
      <c r="E8" s="218"/>
      <c r="F8" s="219"/>
      <c r="G8" s="217" t="s">
        <v>497</v>
      </c>
      <c r="H8" s="218"/>
      <c r="I8" s="218"/>
      <c r="J8" s="218"/>
      <c r="K8" s="218"/>
      <c r="L8" s="218"/>
      <c r="M8" s="219"/>
      <c r="N8" s="277" t="s">
        <v>498</v>
      </c>
      <c r="O8" s="278"/>
      <c r="P8" s="278"/>
      <c r="Q8" s="278"/>
      <c r="R8" s="278"/>
      <c r="S8" s="278"/>
      <c r="T8" s="279"/>
      <c r="U8" s="249"/>
      <c r="V8" s="280"/>
      <c r="W8" s="280"/>
      <c r="X8" s="280"/>
      <c r="Y8" s="259"/>
      <c r="Z8" s="281"/>
      <c r="AA8" s="216" t="s">
        <v>499</v>
      </c>
      <c r="AB8" s="282" t="s">
        <v>500</v>
      </c>
      <c r="AC8" s="282" t="s">
        <v>501</v>
      </c>
      <c r="AD8" s="283" t="s">
        <v>502</v>
      </c>
    </row>
    <row r="9" spans="1:30" s="123" customFormat="1" ht="15" customHeight="1">
      <c r="A9"/>
      <c r="B9" s="221"/>
      <c r="C9" s="223" t="s">
        <v>503</v>
      </c>
      <c r="D9" s="216" t="s">
        <v>504</v>
      </c>
      <c r="E9" s="216" t="s">
        <v>505</v>
      </c>
      <c r="F9" s="248" t="s">
        <v>506</v>
      </c>
      <c r="G9" s="216" t="s">
        <v>503</v>
      </c>
      <c r="H9" s="217" t="s">
        <v>507</v>
      </c>
      <c r="I9" s="218"/>
      <c r="J9" s="218"/>
      <c r="K9" s="219"/>
      <c r="L9" s="217" t="s">
        <v>508</v>
      </c>
      <c r="M9" s="219"/>
      <c r="N9" s="216" t="s">
        <v>413</v>
      </c>
      <c r="O9" s="217" t="s">
        <v>509</v>
      </c>
      <c r="P9" s="218"/>
      <c r="Q9" s="219"/>
      <c r="R9" s="277" t="s">
        <v>510</v>
      </c>
      <c r="S9" s="284"/>
      <c r="T9" s="285"/>
      <c r="U9" s="250"/>
      <c r="V9" s="286"/>
      <c r="W9" s="286"/>
      <c r="X9" s="286"/>
      <c r="Y9" s="264"/>
      <c r="Z9" s="281"/>
      <c r="AA9" s="226"/>
      <c r="AB9" s="287"/>
      <c r="AC9" s="287"/>
      <c r="AD9" s="288"/>
    </row>
    <row r="10" spans="1:30" s="123" customFormat="1" ht="12.75" customHeight="1">
      <c r="A10"/>
      <c r="B10" s="221"/>
      <c r="C10" s="225"/>
      <c r="D10" s="226"/>
      <c r="E10" s="226"/>
      <c r="F10" s="249"/>
      <c r="G10" s="226"/>
      <c r="H10" s="216" t="s">
        <v>503</v>
      </c>
      <c r="I10" s="216" t="s">
        <v>511</v>
      </c>
      <c r="J10" s="216" t="s">
        <v>512</v>
      </c>
      <c r="K10" s="216" t="s">
        <v>505</v>
      </c>
      <c r="L10" s="216" t="s">
        <v>503</v>
      </c>
      <c r="M10" s="216" t="s">
        <v>505</v>
      </c>
      <c r="N10" s="289"/>
      <c r="O10" s="216" t="s">
        <v>503</v>
      </c>
      <c r="P10" s="216" t="s">
        <v>513</v>
      </c>
      <c r="Q10" s="248" t="s">
        <v>504</v>
      </c>
      <c r="R10" s="216" t="s">
        <v>503</v>
      </c>
      <c r="S10" s="216" t="s">
        <v>513</v>
      </c>
      <c r="T10" s="248" t="s">
        <v>504</v>
      </c>
      <c r="U10" s="248" t="s">
        <v>413</v>
      </c>
      <c r="V10" s="248" t="s">
        <v>514</v>
      </c>
      <c r="W10" s="248" t="s">
        <v>515</v>
      </c>
      <c r="X10" s="216" t="s">
        <v>516</v>
      </c>
      <c r="Y10" s="216" t="s">
        <v>517</v>
      </c>
      <c r="Z10" s="281"/>
      <c r="AA10" s="226"/>
      <c r="AB10" s="287"/>
      <c r="AC10" s="287"/>
      <c r="AD10" s="288"/>
    </row>
    <row r="11" spans="1:30" s="123" customFormat="1" ht="12.75" customHeight="1">
      <c r="A11"/>
      <c r="B11" s="221"/>
      <c r="C11" s="225"/>
      <c r="D11" s="226"/>
      <c r="E11" s="226"/>
      <c r="F11" s="249"/>
      <c r="G11" s="226"/>
      <c r="H11" s="226"/>
      <c r="I11" s="226"/>
      <c r="J11" s="226"/>
      <c r="K11" s="226"/>
      <c r="L11" s="226"/>
      <c r="M11" s="226"/>
      <c r="N11" s="289"/>
      <c r="O11" s="226"/>
      <c r="P11" s="226"/>
      <c r="Q11" s="249"/>
      <c r="R11" s="226"/>
      <c r="S11" s="226"/>
      <c r="T11" s="249"/>
      <c r="U11" s="249"/>
      <c r="V11" s="249"/>
      <c r="W11" s="249"/>
      <c r="X11" s="226"/>
      <c r="Y11" s="226"/>
      <c r="Z11" s="281"/>
      <c r="AA11" s="226"/>
      <c r="AB11" s="287"/>
      <c r="AC11" s="287"/>
      <c r="AD11" s="288"/>
    </row>
    <row r="12" spans="1:30" s="123" customFormat="1">
      <c r="A12"/>
      <c r="B12" s="227"/>
      <c r="C12" s="229"/>
      <c r="D12" s="230"/>
      <c r="E12" s="230"/>
      <c r="F12" s="250"/>
      <c r="G12" s="230"/>
      <c r="H12" s="290"/>
      <c r="I12" s="230"/>
      <c r="J12" s="230"/>
      <c r="K12" s="230"/>
      <c r="L12" s="290"/>
      <c r="M12" s="230"/>
      <c r="N12" s="290"/>
      <c r="O12" s="290"/>
      <c r="P12" s="290"/>
      <c r="Q12" s="291"/>
      <c r="R12" s="290"/>
      <c r="S12" s="290"/>
      <c r="T12" s="291"/>
      <c r="U12" s="250"/>
      <c r="V12" s="250"/>
      <c r="W12" s="250"/>
      <c r="X12" s="230"/>
      <c r="Y12" s="230"/>
      <c r="Z12" s="281"/>
      <c r="AA12" s="230"/>
      <c r="AB12" s="292"/>
      <c r="AC12" s="292"/>
      <c r="AD12" s="293"/>
    </row>
    <row r="13" spans="1:30" ht="13.5" thickBot="1">
      <c r="C13" s="177"/>
      <c r="D13" s="177"/>
      <c r="E13" s="177"/>
      <c r="F13" s="177"/>
      <c r="G13" s="177"/>
      <c r="H13" s="177"/>
      <c r="I13" s="177"/>
      <c r="J13" s="177"/>
      <c r="K13" s="177"/>
      <c r="L13" s="177"/>
      <c r="M13" s="177"/>
      <c r="N13" s="177"/>
      <c r="O13" s="177"/>
      <c r="P13" s="177"/>
      <c r="Q13" s="177"/>
      <c r="R13" s="177"/>
      <c r="S13" s="177"/>
      <c r="T13" s="177"/>
      <c r="U13" s="177"/>
      <c r="V13" s="177"/>
      <c r="W13" s="177"/>
      <c r="X13" s="177"/>
      <c r="AD13" s="177"/>
    </row>
    <row r="14" spans="1:30">
      <c r="B14" s="232" t="s">
        <v>415</v>
      </c>
      <c r="C14" s="233">
        <v>6495880.168974</v>
      </c>
      <c r="D14" s="233">
        <v>456511.41764100001</v>
      </c>
      <c r="E14" s="233">
        <v>529100.77396699996</v>
      </c>
      <c r="F14" s="233">
        <v>143197.700717</v>
      </c>
      <c r="G14" s="233">
        <v>2097317.8164309999</v>
      </c>
      <c r="H14" s="233">
        <v>246565.700171</v>
      </c>
      <c r="I14" s="233">
        <v>151899.25938500001</v>
      </c>
      <c r="J14" s="233">
        <v>81493.227547000002</v>
      </c>
      <c r="K14" s="233">
        <v>5.8259829999999999</v>
      </c>
      <c r="L14" s="233">
        <v>1850752.11626</v>
      </c>
      <c r="M14" s="233">
        <v>169.56634</v>
      </c>
      <c r="N14" s="233">
        <v>50007.986110999998</v>
      </c>
      <c r="O14" s="233">
        <v>50007.986110999998</v>
      </c>
      <c r="P14" s="233">
        <v>50007.986110999998</v>
      </c>
      <c r="Q14" s="233">
        <v>0</v>
      </c>
      <c r="R14" s="233">
        <v>0</v>
      </c>
      <c r="S14" s="233">
        <v>0</v>
      </c>
      <c r="T14" s="233">
        <v>0</v>
      </c>
      <c r="U14" s="233">
        <v>-110244.55161400001</v>
      </c>
      <c r="V14" s="233">
        <v>-101014.446496</v>
      </c>
      <c r="W14" s="233">
        <v>-7226.3881000000001</v>
      </c>
      <c r="X14" s="233">
        <v>-1985.7141429999999</v>
      </c>
      <c r="Y14" s="233" t="s">
        <v>110</v>
      </c>
      <c r="Z14" s="82"/>
      <c r="AA14" s="233">
        <v>0</v>
      </c>
      <c r="AB14" s="233">
        <v>0</v>
      </c>
      <c r="AC14" s="233">
        <v>0</v>
      </c>
      <c r="AD14" s="233">
        <v>0</v>
      </c>
    </row>
    <row r="15" spans="1:30">
      <c r="B15" s="235" t="s">
        <v>416</v>
      </c>
      <c r="C15" s="236">
        <v>2709530.7807570002</v>
      </c>
      <c r="D15" s="236">
        <v>0</v>
      </c>
      <c r="E15" s="236">
        <v>0</v>
      </c>
      <c r="F15" s="236">
        <v>174515.259823</v>
      </c>
      <c r="G15" s="236">
        <v>0</v>
      </c>
      <c r="H15" s="236">
        <v>0</v>
      </c>
      <c r="I15" s="236">
        <v>0</v>
      </c>
      <c r="J15" s="236">
        <v>0</v>
      </c>
      <c r="K15" s="236">
        <v>0</v>
      </c>
      <c r="L15" s="236">
        <v>0</v>
      </c>
      <c r="M15" s="236">
        <v>0</v>
      </c>
      <c r="N15" s="236">
        <v>0</v>
      </c>
      <c r="O15" s="236">
        <v>0</v>
      </c>
      <c r="P15" s="236">
        <v>0</v>
      </c>
      <c r="Q15" s="236">
        <v>0</v>
      </c>
      <c r="R15" s="236">
        <v>0</v>
      </c>
      <c r="S15" s="236">
        <v>0</v>
      </c>
      <c r="T15" s="236">
        <v>0</v>
      </c>
      <c r="U15" s="236">
        <v>-34165.745852</v>
      </c>
      <c r="V15" s="236">
        <v>-34165.745852</v>
      </c>
      <c r="W15" s="236">
        <v>0</v>
      </c>
      <c r="X15" s="236">
        <v>0</v>
      </c>
      <c r="Y15" s="236" t="s">
        <v>110</v>
      </c>
      <c r="Z15" s="82"/>
      <c r="AA15" s="236">
        <v>0</v>
      </c>
      <c r="AB15" s="236">
        <v>0</v>
      </c>
      <c r="AC15" s="236">
        <v>0</v>
      </c>
      <c r="AD15" s="236">
        <v>0</v>
      </c>
    </row>
    <row r="16" spans="1:30">
      <c r="B16" s="235" t="s">
        <v>417</v>
      </c>
      <c r="C16" s="236">
        <v>3066628.9946010001</v>
      </c>
      <c r="D16" s="236">
        <v>204463.41513400001</v>
      </c>
      <c r="E16" s="236">
        <v>130058.463508</v>
      </c>
      <c r="F16" s="236">
        <v>202625.50210300001</v>
      </c>
      <c r="G16" s="236">
        <v>1687566.1291749999</v>
      </c>
      <c r="H16" s="236">
        <v>107793.949475</v>
      </c>
      <c r="I16" s="236">
        <v>96759.621973000001</v>
      </c>
      <c r="J16" s="236">
        <v>5870.4208319999998</v>
      </c>
      <c r="K16" s="236">
        <v>0</v>
      </c>
      <c r="L16" s="236">
        <v>1579772.1797</v>
      </c>
      <c r="M16" s="236">
        <v>11414.621932</v>
      </c>
      <c r="N16" s="236">
        <v>0</v>
      </c>
      <c r="O16" s="236">
        <v>0</v>
      </c>
      <c r="P16" s="236">
        <v>0</v>
      </c>
      <c r="Q16" s="236">
        <v>0</v>
      </c>
      <c r="R16" s="236">
        <v>0</v>
      </c>
      <c r="S16" s="236">
        <v>0</v>
      </c>
      <c r="T16" s="236">
        <v>0</v>
      </c>
      <c r="U16" s="236">
        <v>-90514.104728000006</v>
      </c>
      <c r="V16" s="236">
        <v>-81461.317301000003</v>
      </c>
      <c r="W16" s="236">
        <v>-5786.9809560000003</v>
      </c>
      <c r="X16" s="236">
        <v>-3265.8064709999999</v>
      </c>
      <c r="Y16" s="236" t="s">
        <v>110</v>
      </c>
      <c r="Z16" s="82"/>
      <c r="AA16" s="236">
        <v>0</v>
      </c>
      <c r="AB16" s="236">
        <v>0</v>
      </c>
      <c r="AC16" s="236">
        <v>0</v>
      </c>
      <c r="AD16" s="236">
        <v>0</v>
      </c>
    </row>
    <row r="17" spans="1:30">
      <c r="B17" s="235" t="s">
        <v>418</v>
      </c>
      <c r="C17" s="236">
        <v>20074488.545740999</v>
      </c>
      <c r="D17" s="236">
        <v>2035129.2471299998</v>
      </c>
      <c r="E17" s="236">
        <v>1912514.9751800001</v>
      </c>
      <c r="F17" s="236">
        <v>683618.52121000004</v>
      </c>
      <c r="G17" s="236">
        <v>18085940.034192</v>
      </c>
      <c r="H17" s="236">
        <v>5339566.402679</v>
      </c>
      <c r="I17" s="236">
        <v>3185844.4131100001</v>
      </c>
      <c r="J17" s="236">
        <v>1870942.8318940001</v>
      </c>
      <c r="K17" s="236">
        <v>296.24418300000002</v>
      </c>
      <c r="L17" s="236">
        <v>12746373.631513</v>
      </c>
      <c r="M17" s="236">
        <v>0</v>
      </c>
      <c r="N17" s="236">
        <v>575408.281219</v>
      </c>
      <c r="O17" s="236">
        <v>200000</v>
      </c>
      <c r="P17" s="236">
        <v>200000</v>
      </c>
      <c r="Q17" s="236">
        <v>0</v>
      </c>
      <c r="R17" s="236">
        <v>375408.281219</v>
      </c>
      <c r="S17" s="236">
        <v>248336.50207300001</v>
      </c>
      <c r="T17" s="236">
        <v>127071.779146</v>
      </c>
      <c r="U17" s="236">
        <v>-783627.08297400002</v>
      </c>
      <c r="V17" s="236">
        <v>-382548.09278900002</v>
      </c>
      <c r="W17" s="236">
        <v>-364652.10428500001</v>
      </c>
      <c r="X17" s="236">
        <v>-35624.023605000002</v>
      </c>
      <c r="Y17" s="236" t="s">
        <v>110</v>
      </c>
      <c r="Z17" s="82"/>
      <c r="AA17" s="236">
        <v>0</v>
      </c>
      <c r="AB17" s="236">
        <v>0</v>
      </c>
      <c r="AC17" s="236">
        <v>0</v>
      </c>
      <c r="AD17" s="236">
        <v>0</v>
      </c>
    </row>
    <row r="18" spans="1:30">
      <c r="B18" s="235" t="s">
        <v>419</v>
      </c>
      <c r="C18" s="236">
        <v>34038976.015846997</v>
      </c>
      <c r="D18" s="236">
        <v>2290707.106621</v>
      </c>
      <c r="E18" s="236">
        <v>1814699.8321120001</v>
      </c>
      <c r="F18" s="236">
        <v>1018394.128806</v>
      </c>
      <c r="G18" s="236">
        <v>17664146.954715002</v>
      </c>
      <c r="H18" s="236">
        <v>3154200.1729779998</v>
      </c>
      <c r="I18" s="236">
        <v>1742746.3407750002</v>
      </c>
      <c r="J18" s="236">
        <v>1249156.535686</v>
      </c>
      <c r="K18" s="236">
        <v>363.03727099999998</v>
      </c>
      <c r="L18" s="236">
        <v>14509946.781737002</v>
      </c>
      <c r="M18" s="236">
        <v>0</v>
      </c>
      <c r="N18" s="236">
        <v>941129.30401500012</v>
      </c>
      <c r="O18" s="236">
        <v>0</v>
      </c>
      <c r="P18" s="236">
        <v>0</v>
      </c>
      <c r="Q18" s="236">
        <v>0</v>
      </c>
      <c r="R18" s="236">
        <v>941129.30401500012</v>
      </c>
      <c r="S18" s="236">
        <v>307118.62228900002</v>
      </c>
      <c r="T18" s="236">
        <v>634010.68172600004</v>
      </c>
      <c r="U18" s="236">
        <v>-889580.8983329999</v>
      </c>
      <c r="V18" s="236">
        <v>-524571.02026799996</v>
      </c>
      <c r="W18" s="236">
        <v>-282356.56090699998</v>
      </c>
      <c r="X18" s="236">
        <v>-81763.315115000005</v>
      </c>
      <c r="Y18" s="236" t="s">
        <v>110</v>
      </c>
      <c r="Z18" s="82"/>
      <c r="AA18" s="236">
        <v>0</v>
      </c>
      <c r="AB18" s="236">
        <v>57077.360651000003</v>
      </c>
      <c r="AC18" s="236">
        <v>0</v>
      </c>
      <c r="AD18" s="236">
        <v>0</v>
      </c>
    </row>
    <row r="19" spans="1:30" ht="12.6" customHeight="1">
      <c r="B19" s="235" t="s">
        <v>420</v>
      </c>
      <c r="C19" s="236">
        <v>17288020.202307999</v>
      </c>
      <c r="D19" s="236">
        <v>1563869.691481</v>
      </c>
      <c r="E19" s="236">
        <v>1026860.3624270001</v>
      </c>
      <c r="F19" s="236">
        <v>183457.97868500001</v>
      </c>
      <c r="G19" s="236">
        <v>18081181.546851002</v>
      </c>
      <c r="H19" s="236">
        <v>2599596.4692450003</v>
      </c>
      <c r="I19" s="236">
        <v>2020228.348431</v>
      </c>
      <c r="J19" s="236">
        <v>476044.97536300001</v>
      </c>
      <c r="K19" s="236">
        <v>0</v>
      </c>
      <c r="L19" s="236">
        <v>15481585.077606</v>
      </c>
      <c r="M19" s="236">
        <v>0</v>
      </c>
      <c r="N19" s="236">
        <v>941382.688524</v>
      </c>
      <c r="O19" s="236">
        <v>0</v>
      </c>
      <c r="P19" s="236">
        <v>0</v>
      </c>
      <c r="Q19" s="236">
        <v>0</v>
      </c>
      <c r="R19" s="236">
        <v>941382.688524</v>
      </c>
      <c r="S19" s="236">
        <v>849654.56807599997</v>
      </c>
      <c r="T19" s="236">
        <v>91728.120448000001</v>
      </c>
      <c r="U19" s="236">
        <v>-1279239.3798410001</v>
      </c>
      <c r="V19" s="236">
        <v>-791871.02486799995</v>
      </c>
      <c r="W19" s="236">
        <v>-346368.85168999998</v>
      </c>
      <c r="X19" s="236">
        <v>-138979.16458400001</v>
      </c>
      <c r="Y19" s="236" t="s">
        <v>110</v>
      </c>
      <c r="Z19" s="82"/>
      <c r="AA19" s="236">
        <v>0</v>
      </c>
      <c r="AB19" s="236">
        <v>0</v>
      </c>
      <c r="AC19" s="236">
        <v>0</v>
      </c>
      <c r="AD19" s="236">
        <v>0</v>
      </c>
    </row>
    <row r="20" spans="1:30">
      <c r="B20" s="235" t="s">
        <v>421</v>
      </c>
      <c r="C20" s="236">
        <v>73233.906447999994</v>
      </c>
      <c r="D20" s="236">
        <v>0</v>
      </c>
      <c r="E20" s="236">
        <v>0</v>
      </c>
      <c r="F20" s="236">
        <v>0</v>
      </c>
      <c r="G20" s="236">
        <v>3752149.618268</v>
      </c>
      <c r="H20" s="236">
        <v>3116878.7334870002</v>
      </c>
      <c r="I20" s="236">
        <v>620996.32309199998</v>
      </c>
      <c r="J20" s="236">
        <v>2425139.5092999996</v>
      </c>
      <c r="K20" s="236">
        <v>0</v>
      </c>
      <c r="L20" s="236">
        <v>635270.88478099997</v>
      </c>
      <c r="M20" s="236">
        <v>0</v>
      </c>
      <c r="N20" s="236">
        <v>0</v>
      </c>
      <c r="O20" s="236">
        <v>0</v>
      </c>
      <c r="P20" s="236">
        <v>0</v>
      </c>
      <c r="Q20" s="236">
        <v>0</v>
      </c>
      <c r="R20" s="236">
        <v>0</v>
      </c>
      <c r="S20" s="236">
        <v>0</v>
      </c>
      <c r="T20" s="236">
        <v>0</v>
      </c>
      <c r="U20" s="236">
        <v>-264484.353787</v>
      </c>
      <c r="V20" s="236">
        <v>-3462.8722790000002</v>
      </c>
      <c r="W20" s="236">
        <v>-257753.28584699999</v>
      </c>
      <c r="X20" s="236">
        <v>-3268.1956610000002</v>
      </c>
      <c r="Y20" s="236" t="s">
        <v>110</v>
      </c>
      <c r="Z20" s="82"/>
      <c r="AA20" s="236">
        <v>0</v>
      </c>
      <c r="AB20" s="236">
        <v>0</v>
      </c>
      <c r="AC20" s="236">
        <v>0</v>
      </c>
      <c r="AD20" s="236">
        <v>0</v>
      </c>
    </row>
    <row r="21" spans="1:30">
      <c r="B21" s="235" t="s">
        <v>422</v>
      </c>
      <c r="C21" s="236">
        <v>3223045.3616419998</v>
      </c>
      <c r="D21" s="236">
        <v>130942.62480999999</v>
      </c>
      <c r="E21" s="236">
        <v>218564.46128300001</v>
      </c>
      <c r="F21" s="236">
        <v>32317.231014000001</v>
      </c>
      <c r="G21" s="236">
        <v>383258.05765600002</v>
      </c>
      <c r="H21" s="236">
        <v>272634.53588899999</v>
      </c>
      <c r="I21" s="236">
        <v>266781.53410599998</v>
      </c>
      <c r="J21" s="236">
        <v>4402.6980670000003</v>
      </c>
      <c r="K21" s="236">
        <v>0</v>
      </c>
      <c r="L21" s="236">
        <v>110623.521767</v>
      </c>
      <c r="M21" s="236">
        <v>0</v>
      </c>
      <c r="N21" s="236">
        <v>0</v>
      </c>
      <c r="O21" s="236">
        <v>0</v>
      </c>
      <c r="P21" s="236">
        <v>0</v>
      </c>
      <c r="Q21" s="236">
        <v>0</v>
      </c>
      <c r="R21" s="236">
        <v>0</v>
      </c>
      <c r="S21" s="236">
        <v>0</v>
      </c>
      <c r="T21" s="236">
        <v>0</v>
      </c>
      <c r="U21" s="236">
        <v>-75773.458215999999</v>
      </c>
      <c r="V21" s="236">
        <v>-64937.464202000003</v>
      </c>
      <c r="W21" s="236">
        <v>-10575.296909999999</v>
      </c>
      <c r="X21" s="236">
        <v>-260.69710400000002</v>
      </c>
      <c r="Y21" s="236" t="s">
        <v>110</v>
      </c>
      <c r="Z21" s="82"/>
      <c r="AA21" s="236">
        <v>0</v>
      </c>
      <c r="AB21" s="236">
        <v>0</v>
      </c>
      <c r="AC21" s="236">
        <v>0</v>
      </c>
      <c r="AD21" s="236">
        <v>0</v>
      </c>
    </row>
    <row r="22" spans="1:30">
      <c r="B22" s="235" t="s">
        <v>423</v>
      </c>
      <c r="C22" s="236">
        <v>16720767.871197</v>
      </c>
      <c r="D22" s="236">
        <v>1771593.766664</v>
      </c>
      <c r="E22" s="236">
        <v>990357.47043999995</v>
      </c>
      <c r="F22" s="236">
        <v>242723.81987100001</v>
      </c>
      <c r="G22" s="236">
        <v>10982529.10115</v>
      </c>
      <c r="H22" s="236">
        <v>3226747.725323</v>
      </c>
      <c r="I22" s="236">
        <v>2158965.7337750001</v>
      </c>
      <c r="J22" s="236">
        <v>872761.55959199998</v>
      </c>
      <c r="K22" s="236">
        <v>809.74116600000002</v>
      </c>
      <c r="L22" s="236">
        <v>7755781.3758270005</v>
      </c>
      <c r="M22" s="236">
        <v>328615.83547400002</v>
      </c>
      <c r="N22" s="236">
        <v>0</v>
      </c>
      <c r="O22" s="236">
        <v>0</v>
      </c>
      <c r="P22" s="236">
        <v>0</v>
      </c>
      <c r="Q22" s="236">
        <v>0</v>
      </c>
      <c r="R22" s="236">
        <v>0</v>
      </c>
      <c r="S22" s="236">
        <v>0</v>
      </c>
      <c r="T22" s="236">
        <v>0</v>
      </c>
      <c r="U22" s="236">
        <v>-830510.43355500011</v>
      </c>
      <c r="V22" s="236">
        <v>-477826.37590099999</v>
      </c>
      <c r="W22" s="236">
        <v>-293375.02984199999</v>
      </c>
      <c r="X22" s="236">
        <v>-59309.027812</v>
      </c>
      <c r="Y22" s="236" t="s">
        <v>110</v>
      </c>
      <c r="Z22" s="82"/>
      <c r="AA22" s="236">
        <v>0</v>
      </c>
      <c r="AB22" s="236">
        <v>7779.2692539999998</v>
      </c>
      <c r="AC22" s="236">
        <v>0</v>
      </c>
      <c r="AD22" s="236">
        <v>0</v>
      </c>
    </row>
    <row r="23" spans="1:30">
      <c r="B23" s="235" t="s">
        <v>424</v>
      </c>
      <c r="C23" s="236">
        <v>97.873372000000003</v>
      </c>
      <c r="D23" s="236">
        <v>0</v>
      </c>
      <c r="E23" s="236">
        <v>0</v>
      </c>
      <c r="F23" s="236">
        <v>0</v>
      </c>
      <c r="G23" s="236">
        <v>884116.16515300004</v>
      </c>
      <c r="H23" s="236">
        <v>871035.188738</v>
      </c>
      <c r="I23" s="236">
        <v>65749.689595000003</v>
      </c>
      <c r="J23" s="236">
        <v>804924.53816800006</v>
      </c>
      <c r="K23" s="236">
        <v>0</v>
      </c>
      <c r="L23" s="236">
        <v>13080.976414999999</v>
      </c>
      <c r="M23" s="236">
        <v>0</v>
      </c>
      <c r="N23" s="236">
        <v>0</v>
      </c>
      <c r="O23" s="236">
        <v>0</v>
      </c>
      <c r="P23" s="236">
        <v>0</v>
      </c>
      <c r="Q23" s="236">
        <v>0</v>
      </c>
      <c r="R23" s="236">
        <v>0</v>
      </c>
      <c r="S23" s="236">
        <v>0</v>
      </c>
      <c r="T23" s="236">
        <v>0</v>
      </c>
      <c r="U23" s="236">
        <v>-95612.294725</v>
      </c>
      <c r="V23" s="236">
        <v>-5.005833</v>
      </c>
      <c r="W23" s="236">
        <v>-95535.696307999999</v>
      </c>
      <c r="X23" s="236">
        <v>-71.592584000000002</v>
      </c>
      <c r="Y23" s="236" t="s">
        <v>110</v>
      </c>
      <c r="Z23" s="82"/>
      <c r="AA23" s="236">
        <v>0</v>
      </c>
      <c r="AB23" s="236">
        <v>0</v>
      </c>
      <c r="AC23" s="236">
        <v>0</v>
      </c>
      <c r="AD23" s="236">
        <v>0</v>
      </c>
    </row>
    <row r="24" spans="1:30">
      <c r="B24" s="235" t="s">
        <v>425</v>
      </c>
      <c r="C24" s="236">
        <v>17395665.429632999</v>
      </c>
      <c r="D24" s="236">
        <v>2085621.848616</v>
      </c>
      <c r="E24" s="236">
        <v>1146310.9179169999</v>
      </c>
      <c r="F24" s="236">
        <v>829256.53393399995</v>
      </c>
      <c r="G24" s="236">
        <v>23227412.243065</v>
      </c>
      <c r="H24" s="236">
        <v>5743372.9896539999</v>
      </c>
      <c r="I24" s="236">
        <v>3785628.7094310001</v>
      </c>
      <c r="J24" s="236">
        <v>1809965.4053710001</v>
      </c>
      <c r="K24" s="236">
        <v>1700.321201</v>
      </c>
      <c r="L24" s="236">
        <v>17484039.253410999</v>
      </c>
      <c r="M24" s="236">
        <v>0</v>
      </c>
      <c r="N24" s="236">
        <v>30346.031598000001</v>
      </c>
      <c r="O24" s="236">
        <v>0</v>
      </c>
      <c r="P24" s="236">
        <v>0</v>
      </c>
      <c r="Q24" s="236">
        <v>0</v>
      </c>
      <c r="R24" s="236">
        <v>30346.031598000001</v>
      </c>
      <c r="S24" s="236">
        <v>0</v>
      </c>
      <c r="T24" s="236">
        <v>30346.031598000001</v>
      </c>
      <c r="U24" s="236">
        <v>-1206439.409853</v>
      </c>
      <c r="V24" s="236">
        <v>-699670.23353600001</v>
      </c>
      <c r="W24" s="236">
        <v>-354234.32474399998</v>
      </c>
      <c r="X24" s="236">
        <v>-152468.469629</v>
      </c>
      <c r="Y24" s="236" t="s">
        <v>110</v>
      </c>
      <c r="Z24" s="82"/>
      <c r="AA24" s="236">
        <v>0</v>
      </c>
      <c r="AB24" s="236">
        <v>0</v>
      </c>
      <c r="AC24" s="236">
        <v>0</v>
      </c>
      <c r="AD24" s="236">
        <v>38626.865959000002</v>
      </c>
    </row>
    <row r="25" spans="1:30">
      <c r="B25" s="235" t="s">
        <v>426</v>
      </c>
      <c r="C25" s="236">
        <v>5623962.5806159992</v>
      </c>
      <c r="D25" s="236">
        <v>237459.78610299999</v>
      </c>
      <c r="E25" s="236">
        <v>460070.74550000002</v>
      </c>
      <c r="F25" s="236">
        <v>0</v>
      </c>
      <c r="G25" s="236">
        <v>1700351.8592989999</v>
      </c>
      <c r="H25" s="236">
        <v>487751.89489599998</v>
      </c>
      <c r="I25" s="236">
        <v>310718.637842</v>
      </c>
      <c r="J25" s="236">
        <v>117458.237291</v>
      </c>
      <c r="K25" s="236">
        <v>0</v>
      </c>
      <c r="L25" s="236">
        <v>1212599.964403</v>
      </c>
      <c r="M25" s="236">
        <v>1420.2394730000001</v>
      </c>
      <c r="N25" s="236">
        <v>0</v>
      </c>
      <c r="O25" s="236">
        <v>0</v>
      </c>
      <c r="P25" s="236">
        <v>0</v>
      </c>
      <c r="Q25" s="236">
        <v>0</v>
      </c>
      <c r="R25" s="236">
        <v>0</v>
      </c>
      <c r="S25" s="236">
        <v>0</v>
      </c>
      <c r="T25" s="236">
        <v>0</v>
      </c>
      <c r="U25" s="236">
        <v>-218223.86229300001</v>
      </c>
      <c r="V25" s="236">
        <v>-189122.470742</v>
      </c>
      <c r="W25" s="236">
        <v>-27003.457544000001</v>
      </c>
      <c r="X25" s="236">
        <v>-2097.9340069999998</v>
      </c>
      <c r="Y25" s="236" t="s">
        <v>110</v>
      </c>
      <c r="Z25" s="82"/>
      <c r="AA25" s="236">
        <v>0</v>
      </c>
      <c r="AB25" s="236">
        <v>0</v>
      </c>
      <c r="AC25" s="236">
        <v>0</v>
      </c>
      <c r="AD25" s="236">
        <v>0</v>
      </c>
    </row>
    <row r="26" spans="1:30">
      <c r="B26" s="235" t="s">
        <v>427</v>
      </c>
      <c r="C26" s="236">
        <v>7993.5961109999998</v>
      </c>
      <c r="D26" s="236">
        <v>0</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c r="U26" s="236">
        <v>-17.485990999999999</v>
      </c>
      <c r="V26" s="236">
        <v>-17.485990999999999</v>
      </c>
      <c r="W26" s="236">
        <v>0</v>
      </c>
      <c r="X26" s="236">
        <v>0</v>
      </c>
      <c r="Y26" s="236" t="s">
        <v>110</v>
      </c>
      <c r="Z26" s="82"/>
      <c r="AA26" s="236">
        <v>0</v>
      </c>
      <c r="AB26" s="236">
        <v>0</v>
      </c>
      <c r="AC26" s="236">
        <v>0</v>
      </c>
      <c r="AD26" s="236">
        <v>0</v>
      </c>
    </row>
    <row r="27" spans="1:30">
      <c r="B27" s="235" t="s">
        <v>428</v>
      </c>
      <c r="C27" s="236">
        <v>212966.010511</v>
      </c>
      <c r="D27" s="236">
        <v>9232.2978139999996</v>
      </c>
      <c r="E27" s="236">
        <v>0</v>
      </c>
      <c r="F27" s="236">
        <v>0</v>
      </c>
      <c r="G27" s="236">
        <v>0</v>
      </c>
      <c r="H27" s="236">
        <v>0</v>
      </c>
      <c r="I27" s="236">
        <v>0</v>
      </c>
      <c r="J27" s="236">
        <v>0</v>
      </c>
      <c r="K27" s="236">
        <v>0</v>
      </c>
      <c r="L27" s="236">
        <v>0</v>
      </c>
      <c r="M27" s="236">
        <v>0</v>
      </c>
      <c r="N27" s="236">
        <v>0</v>
      </c>
      <c r="O27" s="236">
        <v>0</v>
      </c>
      <c r="P27" s="236">
        <v>0</v>
      </c>
      <c r="Q27" s="236">
        <v>0</v>
      </c>
      <c r="R27" s="236">
        <v>0</v>
      </c>
      <c r="S27" s="236">
        <v>0</v>
      </c>
      <c r="T27" s="236">
        <v>0</v>
      </c>
      <c r="U27" s="236">
        <v>-20022.586826999999</v>
      </c>
      <c r="V27" s="236">
        <v>-20022.586826999999</v>
      </c>
      <c r="W27" s="236">
        <v>0</v>
      </c>
      <c r="X27" s="236">
        <v>0</v>
      </c>
      <c r="Y27" s="236" t="s">
        <v>110</v>
      </c>
      <c r="Z27" s="82"/>
      <c r="AA27" s="236">
        <v>0</v>
      </c>
      <c r="AB27" s="236">
        <v>0</v>
      </c>
      <c r="AC27" s="236">
        <v>0</v>
      </c>
      <c r="AD27" s="236">
        <v>0</v>
      </c>
    </row>
    <row r="28" spans="1:30">
      <c r="B28" s="235" t="s">
        <v>429</v>
      </c>
      <c r="C28" s="236">
        <v>301409.67387699999</v>
      </c>
      <c r="D28" s="236">
        <v>37320.647679000002</v>
      </c>
      <c r="E28" s="236">
        <v>0</v>
      </c>
      <c r="F28" s="236">
        <v>0</v>
      </c>
      <c r="G28" s="236">
        <v>78.824505000000002</v>
      </c>
      <c r="H28" s="236">
        <v>78.824505000000002</v>
      </c>
      <c r="I28" s="236">
        <v>78.824505000000002</v>
      </c>
      <c r="J28" s="236">
        <v>0</v>
      </c>
      <c r="K28" s="236">
        <v>0</v>
      </c>
      <c r="L28" s="236">
        <v>0</v>
      </c>
      <c r="M28" s="236">
        <v>0</v>
      </c>
      <c r="N28" s="236">
        <v>34092.734849</v>
      </c>
      <c r="O28" s="236">
        <v>34092.734849</v>
      </c>
      <c r="P28" s="236">
        <v>34092.734849</v>
      </c>
      <c r="Q28" s="236">
        <v>0</v>
      </c>
      <c r="R28" s="236">
        <v>0</v>
      </c>
      <c r="S28" s="236">
        <v>0</v>
      </c>
      <c r="T28" s="236">
        <v>0</v>
      </c>
      <c r="U28" s="236">
        <v>-11162.069018</v>
      </c>
      <c r="V28" s="236">
        <v>-11140.632157</v>
      </c>
      <c r="W28" s="236">
        <v>-0.31529800000000002</v>
      </c>
      <c r="X28" s="236">
        <v>0</v>
      </c>
      <c r="Y28" s="236" t="s">
        <v>110</v>
      </c>
      <c r="Z28" s="82"/>
      <c r="AA28" s="236">
        <v>0</v>
      </c>
      <c r="AB28" s="236">
        <v>0</v>
      </c>
      <c r="AC28" s="236">
        <v>0</v>
      </c>
      <c r="AD28" s="236">
        <v>0</v>
      </c>
    </row>
    <row r="29" spans="1:30">
      <c r="B29" s="235" t="s">
        <v>430</v>
      </c>
      <c r="C29" s="236">
        <v>3549.3515950000001</v>
      </c>
      <c r="D29" s="236">
        <v>0</v>
      </c>
      <c r="E29" s="236">
        <v>0</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-319.441644</v>
      </c>
      <c r="V29" s="236">
        <v>-319.441644</v>
      </c>
      <c r="W29" s="236">
        <v>0</v>
      </c>
      <c r="X29" s="236">
        <v>0</v>
      </c>
      <c r="Y29" s="236" t="s">
        <v>110</v>
      </c>
      <c r="Z29" s="82"/>
      <c r="AA29" s="236">
        <v>0</v>
      </c>
      <c r="AB29" s="236">
        <v>0</v>
      </c>
      <c r="AC29" s="236">
        <v>0</v>
      </c>
      <c r="AD29" s="236">
        <v>0</v>
      </c>
    </row>
    <row r="30" spans="1:30" ht="13.5" thickBot="1">
      <c r="B30" s="237" t="s">
        <v>431</v>
      </c>
      <c r="C30" s="238">
        <v>13711371.303797999</v>
      </c>
      <c r="D30" s="238">
        <v>1474623.831036</v>
      </c>
      <c r="E30" s="238">
        <v>865218.96938700008</v>
      </c>
      <c r="F30" s="238">
        <v>274058.45049299998</v>
      </c>
      <c r="G30" s="238">
        <v>18180642.191068999</v>
      </c>
      <c r="H30" s="238">
        <v>4235997.8646290004</v>
      </c>
      <c r="I30" s="238">
        <v>1714631.131025</v>
      </c>
      <c r="J30" s="238">
        <v>2449326.1731229997</v>
      </c>
      <c r="K30" s="238">
        <v>0</v>
      </c>
      <c r="L30" s="238">
        <v>13944644.326439999</v>
      </c>
      <c r="M30" s="238">
        <v>32019.102615</v>
      </c>
      <c r="N30" s="238">
        <v>138269.36711799999</v>
      </c>
      <c r="O30" s="238">
        <v>130020.76388899999</v>
      </c>
      <c r="P30" s="238">
        <v>130020.76388899999</v>
      </c>
      <c r="Q30" s="238">
        <v>0</v>
      </c>
      <c r="R30" s="238">
        <v>8248.6032290000003</v>
      </c>
      <c r="S30" s="238">
        <v>0</v>
      </c>
      <c r="T30" s="238">
        <v>8248.6032290000003</v>
      </c>
      <c r="U30" s="238">
        <v>-743396.44767599995</v>
      </c>
      <c r="V30" s="238">
        <v>-357274.854055</v>
      </c>
      <c r="W30" s="238">
        <v>-340192.93073399999</v>
      </c>
      <c r="X30" s="238">
        <v>-45877.369115000001</v>
      </c>
      <c r="Y30" s="238" t="s">
        <v>110</v>
      </c>
      <c r="Z30" s="82"/>
      <c r="AA30" s="238">
        <v>0</v>
      </c>
      <c r="AB30" s="238">
        <v>0</v>
      </c>
      <c r="AC30" s="238">
        <v>0</v>
      </c>
      <c r="AD30" s="238">
        <v>0</v>
      </c>
    </row>
    <row r="31" spans="1:30" ht="13.5" thickBot="1">
      <c r="B31" s="239"/>
    </row>
    <row r="32" spans="1:30" s="123" customFormat="1" ht="13.5" thickBot="1">
      <c r="A32"/>
      <c r="B32" s="241" t="s">
        <v>432</v>
      </c>
      <c r="C32" s="242">
        <v>140947587.66702801</v>
      </c>
      <c r="D32" s="242">
        <v>12297475.680729</v>
      </c>
      <c r="E32" s="242">
        <v>9093756.9717209991</v>
      </c>
      <c r="F32" s="242">
        <v>3784165.126656</v>
      </c>
      <c r="G32" s="242">
        <v>116726690.541529</v>
      </c>
      <c r="H32" s="242">
        <v>29402220.451669</v>
      </c>
      <c r="I32" s="242">
        <v>16121028.567045001</v>
      </c>
      <c r="J32" s="242">
        <v>12167486.112234</v>
      </c>
      <c r="K32" s="242">
        <v>3175.1698040000001</v>
      </c>
      <c r="L32" s="242">
        <v>87324470.089860007</v>
      </c>
      <c r="M32" s="242">
        <v>373639.365834</v>
      </c>
      <c r="N32" s="242">
        <v>2710636.3934339997</v>
      </c>
      <c r="O32" s="242">
        <v>414121.484849</v>
      </c>
      <c r="P32" s="242">
        <v>414121.484849</v>
      </c>
      <c r="Q32" s="242">
        <v>0</v>
      </c>
      <c r="R32" s="242">
        <v>2296514.9085849999</v>
      </c>
      <c r="S32" s="242">
        <v>1405109.6924380001</v>
      </c>
      <c r="T32" s="242">
        <v>891405.21614699997</v>
      </c>
      <c r="U32" s="242">
        <v>-6653333.606927</v>
      </c>
      <c r="V32" s="242">
        <v>-3739431.0707410001</v>
      </c>
      <c r="W32" s="242">
        <v>-2385061.2231650003</v>
      </c>
      <c r="X32" s="242">
        <v>-524971.30983000004</v>
      </c>
      <c r="Y32" s="242" t="s">
        <v>110</v>
      </c>
      <c r="Z32" s="294"/>
      <c r="AA32" s="242">
        <v>0</v>
      </c>
      <c r="AB32" s="242">
        <v>64856.629905000002</v>
      </c>
      <c r="AC32" s="242">
        <v>0</v>
      </c>
      <c r="AD32" s="242">
        <v>38626.865959000002</v>
      </c>
    </row>
    <row r="33" spans="1:30" s="123" customFormat="1">
      <c r="A33"/>
      <c r="B33" s="243"/>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114"/>
      <c r="AA33" s="114"/>
      <c r="AB33" s="114"/>
      <c r="AC33" s="114"/>
    </row>
    <row r="34" spans="1:30">
      <c r="B34" s="114" t="s">
        <v>176</v>
      </c>
      <c r="C34" s="244"/>
      <c r="D34" s="244"/>
      <c r="E34" s="244"/>
      <c r="F34" s="244"/>
      <c r="G34" s="244"/>
      <c r="H34" s="244"/>
      <c r="I34" s="244"/>
      <c r="J34" s="244"/>
      <c r="K34" s="244"/>
      <c r="L34" s="244"/>
      <c r="M34" s="244"/>
      <c r="N34" s="244"/>
      <c r="O34" s="244"/>
      <c r="P34" s="244"/>
      <c r="Q34" s="244"/>
      <c r="R34" s="244"/>
      <c r="S34" s="244"/>
      <c r="T34" s="244"/>
      <c r="U34" s="244"/>
      <c r="V34" s="244"/>
      <c r="W34" s="244"/>
      <c r="X34" s="244"/>
      <c r="Y34" s="244"/>
      <c r="AD34" s="123"/>
    </row>
    <row r="35" spans="1:30" s="123" customFormat="1">
      <c r="A35"/>
      <c r="B35" s="114" t="s">
        <v>518</v>
      </c>
      <c r="C35" s="244"/>
      <c r="D35" s="244"/>
      <c r="E35" s="244"/>
      <c r="F35" s="244"/>
      <c r="G35" s="244"/>
      <c r="H35" s="244"/>
      <c r="I35" s="244"/>
      <c r="J35" s="244"/>
      <c r="K35" s="244"/>
      <c r="L35" s="244"/>
      <c r="M35" s="244"/>
      <c r="N35" s="244"/>
      <c r="O35" s="244"/>
      <c r="P35" s="244"/>
      <c r="Q35" s="244"/>
      <c r="R35" s="244"/>
      <c r="S35" s="244"/>
      <c r="T35" s="244"/>
      <c r="U35" s="244"/>
      <c r="V35" s="244"/>
      <c r="W35" s="244"/>
      <c r="X35" s="244"/>
      <c r="Y35" s="244"/>
      <c r="Z35" s="114"/>
      <c r="AA35" s="114"/>
      <c r="AB35" s="114"/>
      <c r="AC35" s="114"/>
    </row>
    <row r="36" spans="1:30" s="123" customFormat="1">
      <c r="A36"/>
      <c r="B36" s="114" t="s">
        <v>433</v>
      </c>
      <c r="C36" s="243"/>
      <c r="D36" s="243"/>
      <c r="E36" s="243"/>
      <c r="F36" s="243"/>
      <c r="G36" s="244"/>
      <c r="H36" s="244"/>
      <c r="I36" s="244"/>
      <c r="J36" s="244"/>
      <c r="K36" s="244"/>
      <c r="L36" s="244"/>
      <c r="M36" s="244"/>
      <c r="N36" s="244"/>
      <c r="O36" s="244"/>
    </row>
    <row r="37" spans="1:30" s="123" customFormat="1">
      <c r="A37"/>
      <c r="C37" s="244"/>
      <c r="D37" s="244"/>
      <c r="E37" s="244"/>
      <c r="F37" s="244"/>
      <c r="G37" s="244"/>
      <c r="H37" s="244"/>
      <c r="I37" s="244"/>
      <c r="J37" s="244"/>
      <c r="K37" s="244"/>
      <c r="L37" s="244"/>
      <c r="M37" s="244"/>
      <c r="N37" s="244"/>
      <c r="O37" s="244"/>
      <c r="P37" s="244"/>
      <c r="Q37" s="244"/>
      <c r="R37" s="244"/>
      <c r="S37" s="244"/>
      <c r="T37" s="244"/>
      <c r="U37" s="244"/>
      <c r="V37" s="244"/>
      <c r="W37" s="244"/>
      <c r="X37" s="244"/>
      <c r="Y37" s="244"/>
      <c r="Z37" s="114"/>
      <c r="AA37" s="114"/>
      <c r="AB37" s="114"/>
      <c r="AC37" s="114"/>
      <c r="AD37" s="124"/>
    </row>
    <row r="38" spans="1:30">
      <c r="B38" s="114" t="s">
        <v>34</v>
      </c>
      <c r="AD38" s="123"/>
    </row>
  </sheetData>
  <mergeCells count="40">
    <mergeCell ref="V10:V12"/>
    <mergeCell ref="W10:W12"/>
    <mergeCell ref="X10:X12"/>
    <mergeCell ref="Y10:Y12"/>
    <mergeCell ref="P10:P12"/>
    <mergeCell ref="Q10:Q12"/>
    <mergeCell ref="R10:R12"/>
    <mergeCell ref="S10:S12"/>
    <mergeCell ref="T10:T12"/>
    <mergeCell ref="U10:U12"/>
    <mergeCell ref="N9:N12"/>
    <mergeCell ref="O9:Q9"/>
    <mergeCell ref="R9:T9"/>
    <mergeCell ref="H10:H12"/>
    <mergeCell ref="I10:I12"/>
    <mergeCell ref="J10:J12"/>
    <mergeCell ref="K10:K12"/>
    <mergeCell ref="L10:L12"/>
    <mergeCell ref="M10:M12"/>
    <mergeCell ref="O10:O12"/>
    <mergeCell ref="AB8:AB12"/>
    <mergeCell ref="AC8:AC12"/>
    <mergeCell ref="AD8:AD12"/>
    <mergeCell ref="C9:C12"/>
    <mergeCell ref="D9:D12"/>
    <mergeCell ref="E9:E12"/>
    <mergeCell ref="F9:F12"/>
    <mergeCell ref="G9:G12"/>
    <mergeCell ref="H9:K9"/>
    <mergeCell ref="L9:M9"/>
    <mergeCell ref="B4:AD4"/>
    <mergeCell ref="B5:AD5"/>
    <mergeCell ref="B7:B12"/>
    <mergeCell ref="C7:T7"/>
    <mergeCell ref="U7:Y9"/>
    <mergeCell ref="AA7:AD7"/>
    <mergeCell ref="C8:F8"/>
    <mergeCell ref="G8:M8"/>
    <mergeCell ref="N8:T8"/>
    <mergeCell ref="AA8:AA12"/>
  </mergeCells>
  <conditionalFormatting sqref="B14:B16 B24:B25 B30 B27 B20:B22">
    <cfRule type="cellIs" dxfId="183" priority="8" stopIfTrue="1" operator="equal">
      <formula>"División"</formula>
    </cfRule>
  </conditionalFormatting>
  <conditionalFormatting sqref="B28">
    <cfRule type="cellIs" dxfId="182" priority="7" stopIfTrue="1" operator="equal">
      <formula>"División"</formula>
    </cfRule>
  </conditionalFormatting>
  <conditionalFormatting sqref="B26">
    <cfRule type="cellIs" dxfId="181" priority="6" stopIfTrue="1" operator="equal">
      <formula>"División"</formula>
    </cfRule>
  </conditionalFormatting>
  <conditionalFormatting sqref="B17:B18">
    <cfRule type="cellIs" dxfId="180" priority="5" stopIfTrue="1" operator="equal">
      <formula>"División"</formula>
    </cfRule>
  </conditionalFormatting>
  <conditionalFormatting sqref="B23">
    <cfRule type="cellIs" dxfId="179" priority="4" stopIfTrue="1" operator="equal">
      <formula>"División"</formula>
    </cfRule>
  </conditionalFormatting>
  <conditionalFormatting sqref="B19">
    <cfRule type="cellIs" dxfId="178" priority="3" stopIfTrue="1" operator="equal">
      <formula>"División"</formula>
    </cfRule>
  </conditionalFormatting>
  <conditionalFormatting sqref="B29">
    <cfRule type="cellIs" dxfId="177" priority="2" stopIfTrue="1" operator="equal">
      <formula>"División"</formula>
    </cfRule>
  </conditionalFormatting>
  <conditionalFormatting sqref="B32">
    <cfRule type="cellIs" dxfId="176" priority="1" operator="equal">
      <formula>"Sistema Bancario PRELIMINAR"</formula>
    </cfRule>
  </conditionalFormatting>
  <hyperlinks>
    <hyperlink ref="AD3" location="'Índice '!A1" tooltip="Ir al Índice" display="Volver" xr:uid="{DF7532F6-792C-489B-9705-6F284DF92B0A}"/>
  </hyperlinks>
  <printOptions horizontalCentered="1"/>
  <pageMargins left="0.15748031496062992" right="0.15748031496062992" top="0.69" bottom="0.27559055118110237" header="0" footer="0"/>
  <pageSetup scale="16" orientation="landscape" r:id="rId1"/>
  <headerFooter alignWithMargins="0">
    <oddFooter>&amp;L- &amp;P -&amp;R&amp;D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31434CC1-BBB2-4EDD-BB52-C6DD4725764C}"/>
</file>

<file path=customXml/itemProps2.xml><?xml version="1.0" encoding="utf-8"?>
<ds:datastoreItem xmlns:ds="http://schemas.openxmlformats.org/officeDocument/2006/customXml" ds:itemID="{A4C10390-9DCA-400F-BC88-DDA374E88358}"/>
</file>

<file path=customXml/itemProps3.xml><?xml version="1.0" encoding="utf-8"?>
<ds:datastoreItem xmlns:ds="http://schemas.openxmlformats.org/officeDocument/2006/customXml" ds:itemID="{05D62580-BC17-489B-92A0-FC6C4EC45BC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Índice </vt:lpstr>
      <vt:lpstr>Est. Situación Financ. Sistema</vt:lpstr>
      <vt:lpstr>Est. del Resultado Sistema</vt:lpstr>
      <vt:lpstr>Indicadores Sistema</vt:lpstr>
      <vt:lpstr>Est. Situación Financ. Bancos</vt:lpstr>
      <vt:lpstr>Est. del Resultado Bancos </vt:lpstr>
      <vt:lpstr>Anexos</vt:lpstr>
      <vt:lpstr>Activos Bancos 1</vt:lpstr>
      <vt:lpstr>Activos Bancos 2</vt:lpstr>
      <vt:lpstr>Pasivos Bancos 1</vt:lpstr>
      <vt:lpstr>Pasivos Bancos 2</vt:lpstr>
      <vt:lpstr>Patrimonio_Bancos</vt:lpstr>
      <vt:lpstr>Estado del Resultado Bancos 1</vt:lpstr>
      <vt:lpstr>Estado del Resultado Bancos 2</vt:lpstr>
      <vt:lpstr>Intereses  </vt:lpstr>
      <vt:lpstr>Reajustes</vt:lpstr>
      <vt:lpstr>Comisiones</vt:lpstr>
      <vt:lpstr>Resultado financiero neto</vt:lpstr>
      <vt:lpstr>Total Gastos Operacionales</vt:lpstr>
      <vt:lpstr>Indic. Activ. var. mensual</vt:lpstr>
      <vt:lpstr>Indic. Activ. var. 12 meses </vt:lpstr>
      <vt:lpstr>Ind. de Rentab. y Eficiencia</vt:lpstr>
      <vt:lpstr>Ind. R. Crédito Provisiones</vt:lpstr>
      <vt:lpstr>Ind. Mora y Deteriorada </vt:lpstr>
      <vt:lpstr>Calidad de Colocaciones 1</vt:lpstr>
      <vt:lpstr>Calidad de Colocaciones 2</vt:lpstr>
      <vt:lpstr>Calidad de Colocaciones 3</vt:lpstr>
      <vt:lpstr>Créditos contingentes</vt:lpstr>
      <vt:lpstr>Calidad Créditos contingentes</vt:lpstr>
      <vt:lpstr>Eventos Riesgo Operacional</vt:lpstr>
      <vt:lpstr>Ind. de Ev. Rie. Ope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2024-08-27T22:11:35Z</dcterms:created>
  <dcterms:modified xsi:type="dcterms:W3CDTF">2024-08-27T22:11:36Z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