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publicaciones/info_financ_bancos/reportes_excel/reportes_financieros/Salidas/"/>
    </mc:Choice>
  </mc:AlternateContent>
  <xr:revisionPtr revIDLastSave="0" documentId="8_{91F51D0D-D35C-4AC9-ACFA-863E8D81616D}" xr6:coauthVersionLast="47" xr6:coauthVersionMax="47" xr10:uidLastSave="{00000000-0000-0000-0000-000000000000}"/>
  <bookViews>
    <workbookView xWindow="-120" yWindow="-120" windowWidth="29040" windowHeight="15720" xr2:uid="{C9E6396C-3631-47E2-97F9-6078E64FEC5B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  <externalReference r:id="rId5"/>
  </externalReferences>
  <definedNames>
    <definedName name="_xlnm._FilterDatabase" localSheetId="2" hidden="1">'Act. y Pas. Sucur y Filial Ext.'!#REF!</definedName>
    <definedName name="fecha0">[2]DEF_REPORTES!$M$1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<sst xmlns="http://schemas.openxmlformats.org/spreadsheetml/2006/main" count="138" uniqueCount="79">
  <si>
    <t>PRINCIPALES ACTIVOS Y PASIVOS  -  CONSOLIDADOS Y EN CHILE A MAYO DE 2024</t>
  </si>
  <si>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</si>
  <si>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</si>
  <si>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</si>
  <si>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</si>
  <si>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mayo 2024</t>
  </si>
  <si>
    <t>Volver</t>
  </si>
  <si>
    <t>↑ Presione [+] para ver códigos de cuentas.</t>
  </si>
  <si>
    <t>PRINCIPALES ACTIVOS Y PASIVOS DEL SISTEMA BANCARIO -  CONSOLIDADOS Y EN CHILE</t>
  </si>
  <si>
    <t>AL MES DE MAYO DE 2024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</si>
  <si>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</si>
  <si>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</si>
  <si>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</si>
  <si>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</si>
  <si>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</si>
  <si>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</si>
  <si>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</si>
  <si>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</si>
  <si>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</si>
  <si>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</si>
  <si>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</si>
  <si>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</si>
  <si>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</si>
  <si>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n.a.</t>
  </si>
  <si>
    <t>Colocaciones a valor razonable</t>
  </si>
  <si>
    <t>11300.03.00+11550.03.00+11850.03.00+12300.03.00</t>
  </si>
  <si>
    <t>Colocaciones a costo amortizado</t>
  </si>
  <si>
    <t>50500.00.00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</si>
  <si>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</si>
  <si>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</si>
  <si>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</si>
  <si>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</si>
  <si>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</si>
  <si>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</si>
  <si>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 xml:space="preserve">   Deudores por tarjetas de crédito</t>
  </si>
  <si>
    <t>14800.03.00</t>
  </si>
  <si>
    <t xml:space="preserve">  - Colocaciones para vivienda</t>
  </si>
  <si>
    <t>14600.00.00</t>
  </si>
  <si>
    <t xml:space="preserve">  - Adeudado por bancos</t>
  </si>
  <si>
    <t>14310.01.00+14320.01.00</t>
  </si>
  <si>
    <t>Depósitos totales</t>
  </si>
  <si>
    <t>24100.00.00+24200.00.00+21300.01.01+21300.01.02+21800.00.01+21800.00.02</t>
  </si>
  <si>
    <t>2100+2200</t>
  </si>
  <si>
    <t xml:space="preserve">Depósitos totales a costo amortizado </t>
  </si>
  <si>
    <t>24100.00.00+24200.00.00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</si>
  <si>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</si>
  <si>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</si>
  <si>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</si>
  <si>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</si>
  <si>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</si>
  <si>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</si>
  <si>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</si>
  <si>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</si>
  <si>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</si>
  <si>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</si>
  <si>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</si>
  <si>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</si>
  <si>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</si>
  <si>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</si>
  <si>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</si>
  <si>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</si>
  <si>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</si>
  <si>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* Para la conversión a dólares, se ha tomado el valor del dólar observado al 31 de mayo de 2024 que fue $ 917,98.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</si>
  <si>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</si>
  <si>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</si>
  <si>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</si>
  <si>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</si>
  <si>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</si>
  <si>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</si>
  <si>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BANCO BTG PACTUAL CHILE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</si>
  <si>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</si>
  <si>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</si>
  <si>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</si>
  <si>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</si>
  <si>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</si>
  <si>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</si>
  <si>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</si>
  <si>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 xml:space="preserve">(2) Banco del Estado de Chile tiene una sucursal en Estados Unidos; Banco de Crédito e Inversiones tiene una sucursal  y una filial bancaria en Estados Unidos y una filial bancaria en Perú; Itaú Corpbanca tiene una sucursal en Estados Unidos </t>
  </si>
  <si>
    <t>y una filial bancaria en Colombia y Banco BTG Pactual Chile tiene una filial bancaria en Colombia.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</si>
</sst>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3">
    <font>
      <sz val="10"/>
      <name val="Arial"/>
      <family val="2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2"/>
      <color indexed="9"/>
      <name val="Arial"/>
      <family val="2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Aptos Narrow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sz val="8"/>
      <color rgb="FF8547AD"/>
      <name val="Arial"/>
      <family val="2"/>
    </font>
    <font>
      <b/>
      <sz val="11"/>
      <color rgb="FFFFFFFF"/>
      <name val="Aptos Narrow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10"/>
      <color theme="0"/>
      <name val="Arial"/>
      <family val="2"/>
    </font>
    <font>
      <sz val="10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" fillId="0" borderId="0"/>
    <xf numFmtId="0" fontId="4" fillId="0" borderId="0"/>
    <xf numFmtId="0" fontId="19" fillId="0" borderId="0"/>
    <xf numFmtId="0" fontId="4" fillId="0" borderId="0"/>
    <xf numFmtId="0" fontId="4" fillId="0" borderId="0"/>
  </cellStyleXfs>
  <cellXfs count="101">
    <xf numFmtId="0" fontId="0" fillId="0" borderId="0" xfId="0">
      <alignment vertical="top"/>
    </xf>
    <xf numFmtId="0" fontId="0" fillId="0" borderId="0" xfId="0" applyAlignment="1"/>
    <xf numFmtId="0" fontId="5" fillId="2" borderId="0" xfId="0" applyFont="1" applyFill="1" applyAlignment="1"/>
    <xf numFmtId="0" fontId="4" fillId="3" borderId="0" xfId="0" applyFont="1" applyFill="1" applyAlignment="1"/>
    <xf numFmtId="0" fontId="6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2" applyFont="1" applyFill="1"/>
    <xf numFmtId="0" fontId="8" fillId="0" borderId="0" xfId="2"/>
    <xf numFmtId="0" fontId="1" fillId="0" borderId="0" xfId="3"/>
    <xf numFmtId="0" fontId="6" fillId="3" borderId="0" xfId="1" applyFill="1" applyAlignment="1" applyProtection="1">
      <alignment horizontal="center"/>
    </xf>
    <xf numFmtId="0" fontId="13" fillId="0" borderId="0" xfId="3" applyFont="1"/>
    <xf numFmtId="0" fontId="14" fillId="3" borderId="0" xfId="2" applyFont="1" applyFill="1" applyAlignment="1">
      <alignment horizontal="center"/>
    </xf>
    <xf numFmtId="0" fontId="15" fillId="3" borderId="1" xfId="2" applyFont="1" applyFill="1" applyBorder="1" applyAlignment="1">
      <alignment horizontal="center" vertical="center"/>
    </xf>
    <xf numFmtId="0" fontId="15" fillId="3" borderId="2" xfId="2" applyFont="1" applyFill="1" applyBorder="1" applyAlignment="1">
      <alignment horizontal="center" vertical="center"/>
    </xf>
    <xf numFmtId="0" fontId="15" fillId="3" borderId="3" xfId="2" applyFont="1" applyFill="1" applyBorder="1" applyAlignment="1">
      <alignment horizontal="center" vertical="center"/>
    </xf>
    <xf numFmtId="0" fontId="15" fillId="3" borderId="4" xfId="2" applyFont="1" applyFill="1" applyBorder="1" applyAlignment="1">
      <alignment horizontal="center" vertical="center"/>
    </xf>
    <xf numFmtId="0" fontId="15" fillId="3" borderId="5" xfId="2" applyFont="1" applyFill="1" applyBorder="1" applyAlignment="1">
      <alignment horizontal="center" vertical="center"/>
    </xf>
    <xf numFmtId="0" fontId="15" fillId="3" borderId="6" xfId="2" applyFont="1" applyFill="1" applyBorder="1" applyAlignment="1">
      <alignment horizontal="center" vertical="center"/>
    </xf>
    <xf numFmtId="0" fontId="16" fillId="2" borderId="7" xfId="2" applyFont="1" applyFill="1" applyBorder="1" applyAlignment="1">
      <alignment horizontal="center" vertical="center"/>
    </xf>
    <xf numFmtId="0" fontId="4" fillId="3" borderId="0" xfId="2" applyFont="1" applyFill="1"/>
    <xf numFmtId="0" fontId="16" fillId="2" borderId="8" xfId="2" applyFont="1" applyFill="1" applyBorder="1" applyAlignment="1">
      <alignment horizontal="center" vertical="center"/>
    </xf>
    <xf numFmtId="0" fontId="16" fillId="2" borderId="9" xfId="2" applyFont="1" applyFill="1" applyBorder="1" applyAlignment="1">
      <alignment horizontal="center" vertical="center"/>
    </xf>
    <xf numFmtId="0" fontId="16" fillId="2" borderId="10" xfId="2" applyFont="1" applyFill="1" applyBorder="1" applyAlignment="1">
      <alignment horizontal="center" vertical="center"/>
    </xf>
    <xf numFmtId="0" fontId="16" fillId="2" borderId="11" xfId="2" applyFont="1" applyFill="1" applyBorder="1" applyAlignment="1">
      <alignment horizontal="center" vertical="center"/>
    </xf>
    <xf numFmtId="0" fontId="17" fillId="3" borderId="0" xfId="2" applyFont="1" applyFill="1" applyAlignment="1">
      <alignment vertical="center"/>
    </xf>
    <xf numFmtId="0" fontId="16" fillId="2" borderId="12" xfId="2" applyFont="1" applyFill="1" applyBorder="1" applyAlignment="1">
      <alignment horizontal="center" vertical="center"/>
    </xf>
    <xf numFmtId="0" fontId="16" fillId="2" borderId="8" xfId="2" applyFont="1" applyFill="1" applyBorder="1" applyAlignment="1">
      <alignment horizontal="center" vertical="center"/>
    </xf>
    <xf numFmtId="164" fontId="16" fillId="2" borderId="8" xfId="2" applyNumberFormat="1" applyFont="1" applyFill="1" applyBorder="1" applyAlignment="1">
      <alignment horizontal="center" vertical="center"/>
    </xf>
    <xf numFmtId="0" fontId="16" fillId="2" borderId="13" xfId="2" applyFont="1" applyFill="1" applyBorder="1" applyAlignment="1">
      <alignment horizontal="center" vertical="center"/>
    </xf>
    <xf numFmtId="0" fontId="18" fillId="0" borderId="14" xfId="4" applyFont="1" applyBorder="1"/>
    <xf numFmtId="3" fontId="20" fillId="0" borderId="15" xfId="5" applyNumberFormat="1" applyFont="1" applyBorder="1" applyAlignment="1">
      <alignment horizontal="right"/>
    </xf>
    <xf numFmtId="3" fontId="20" fillId="0" borderId="14" xfId="5" applyNumberFormat="1" applyFont="1" applyBorder="1" applyAlignment="1">
      <alignment horizontal="right"/>
    </xf>
    <xf numFmtId="4" fontId="20" fillId="0" borderId="14" xfId="5" applyNumberFormat="1" applyFont="1" applyBorder="1" applyAlignment="1">
      <alignment horizontal="center"/>
    </xf>
    <xf numFmtId="0" fontId="21" fillId="4" borderId="0" xfId="2" applyFont="1" applyFill="1" applyAlignment="1">
      <alignment vertical="center"/>
    </xf>
    <xf numFmtId="0" fontId="22" fillId="0" borderId="0" xfId="2" applyFont="1" applyAlignment="1">
      <alignment horizontal="left"/>
    </xf>
    <xf numFmtId="0" fontId="7" fillId="5" borderId="0" xfId="2" applyFont="1" applyFill="1" applyAlignment="1">
      <alignment vertical="center"/>
    </xf>
    <xf numFmtId="3" fontId="20" fillId="0" borderId="0" xfId="6" applyNumberFormat="1" applyFont="1" applyAlignment="1">
      <alignment horizontal="right"/>
    </xf>
    <xf numFmtId="4" fontId="20" fillId="0" borderId="0" xfId="6" applyNumberFormat="1" applyFont="1" applyAlignment="1">
      <alignment horizontal="center"/>
    </xf>
    <xf numFmtId="0" fontId="21" fillId="4" borderId="0" xfId="2" applyFont="1" applyFill="1"/>
    <xf numFmtId="0" fontId="18" fillId="0" borderId="16" xfId="4" applyFont="1" applyBorder="1"/>
    <xf numFmtId="3" fontId="20" fillId="0" borderId="17" xfId="5" applyNumberFormat="1" applyFont="1" applyBorder="1" applyAlignment="1">
      <alignment horizontal="right"/>
    </xf>
    <xf numFmtId="4" fontId="20" fillId="0" borderId="17" xfId="5" applyNumberFormat="1" applyFont="1" applyBorder="1" applyAlignment="1">
      <alignment horizontal="center"/>
    </xf>
    <xf numFmtId="0" fontId="18" fillId="0" borderId="18" xfId="4" applyFont="1" applyBorder="1"/>
    <xf numFmtId="3" fontId="20" fillId="0" borderId="19" xfId="5" applyNumberFormat="1" applyFont="1" applyBorder="1" applyAlignment="1">
      <alignment horizontal="right"/>
    </xf>
    <xf numFmtId="4" fontId="20" fillId="0" borderId="19" xfId="5" applyNumberFormat="1" applyFont="1" applyBorder="1" applyAlignment="1">
      <alignment horizontal="center"/>
    </xf>
    <xf numFmtId="0" fontId="23" fillId="0" borderId="20" xfId="4" applyFont="1" applyBorder="1"/>
    <xf numFmtId="3" fontId="4" fillId="0" borderId="19" xfId="5" applyNumberFormat="1" applyFont="1" applyBorder="1" applyAlignment="1">
      <alignment horizontal="right"/>
    </xf>
    <xf numFmtId="4" fontId="0" fillId="0" borderId="19" xfId="5" applyNumberFormat="1" applyFont="1" applyBorder="1" applyAlignment="1">
      <alignment horizontal="center"/>
    </xf>
    <xf numFmtId="0" fontId="24" fillId="0" borderId="20" xfId="4" applyFont="1" applyBorder="1"/>
    <xf numFmtId="0" fontId="24" fillId="0" borderId="20" xfId="4" applyFont="1" applyBorder="1" applyAlignment="1">
      <alignment horizontal="left" indent="1"/>
    </xf>
    <xf numFmtId="0" fontId="21" fillId="4" borderId="0" xfId="2" applyFont="1" applyFill="1" applyAlignment="1">
      <alignment horizontal="left" vertical="center"/>
    </xf>
    <xf numFmtId="0" fontId="25" fillId="4" borderId="0" xfId="2" applyFont="1" applyFill="1" applyAlignment="1">
      <alignment horizontal="left"/>
    </xf>
    <xf numFmtId="0" fontId="18" fillId="0" borderId="20" xfId="4" applyFont="1" applyBorder="1"/>
    <xf numFmtId="0" fontId="13" fillId="0" borderId="0" xfId="3" applyFont="1" applyAlignment="1">
      <alignment vertical="center"/>
    </xf>
    <xf numFmtId="3" fontId="20" fillId="0" borderId="0" xfId="5" applyNumberFormat="1" applyFont="1" applyAlignment="1">
      <alignment horizontal="right"/>
    </xf>
    <xf numFmtId="0" fontId="20" fillId="0" borderId="0" xfId="2" applyFont="1"/>
    <xf numFmtId="0" fontId="21" fillId="4" borderId="0" xfId="2" applyFont="1" applyFill="1" applyAlignment="1">
      <alignment horizontal="left" vertical="center" wrapText="1"/>
    </xf>
    <xf numFmtId="0" fontId="18" fillId="0" borderId="21" xfId="4" applyFont="1" applyBorder="1"/>
    <xf numFmtId="0" fontId="23" fillId="0" borderId="22" xfId="4" applyFont="1" applyBorder="1"/>
    <xf numFmtId="3" fontId="4" fillId="0" borderId="23" xfId="5" applyNumberFormat="1" applyFont="1" applyBorder="1" applyAlignment="1">
      <alignment horizontal="right"/>
    </xf>
    <xf numFmtId="4" fontId="0" fillId="0" borderId="23" xfId="5" applyNumberFormat="1" applyFont="1" applyBorder="1" applyAlignment="1">
      <alignment horizontal="center"/>
    </xf>
    <xf numFmtId="0" fontId="7" fillId="3" borderId="0" xfId="2" applyFont="1" applyFill="1" applyAlignment="1">
      <alignment vertical="center"/>
    </xf>
    <xf numFmtId="3" fontId="4" fillId="3" borderId="0" xfId="2" applyNumberFormat="1" applyFont="1" applyFill="1"/>
    <xf numFmtId="2" fontId="4" fillId="3" borderId="0" xfId="2" applyNumberFormat="1" applyFont="1" applyFill="1" applyAlignment="1">
      <alignment horizontal="center"/>
    </xf>
    <xf numFmtId="0" fontId="0" fillId="3" borderId="0" xfId="2" applyFont="1" applyFill="1"/>
    <xf numFmtId="3" fontId="1" fillId="0" borderId="0" xfId="3" applyNumberFormat="1"/>
    <xf numFmtId="4" fontId="0" fillId="0" borderId="0" xfId="0" applyNumberFormat="1">
      <alignment vertical="top"/>
    </xf>
    <xf numFmtId="4" fontId="1" fillId="0" borderId="0" xfId="3" applyNumberFormat="1"/>
    <xf numFmtId="0" fontId="4" fillId="4" borderId="0" xfId="2" applyFont="1" applyFill="1"/>
    <xf numFmtId="0" fontId="10" fillId="0" borderId="0" xfId="2" applyFont="1" applyAlignment="1">
      <alignment horizontal="left" vertical="center"/>
    </xf>
    <xf numFmtId="22" fontId="26" fillId="0" borderId="0" xfId="2" applyNumberFormat="1" applyFont="1" applyAlignment="1">
      <alignment horizontal="left" vertical="center"/>
    </xf>
    <xf numFmtId="0" fontId="4" fillId="0" borderId="0" xfId="7"/>
    <xf numFmtId="0" fontId="6" fillId="3" borderId="0" xfId="1" applyFill="1" applyAlignment="1" applyProtection="1">
      <alignment horizontal="center" vertical="top"/>
    </xf>
    <xf numFmtId="0" fontId="21" fillId="0" borderId="0" xfId="7" applyFont="1"/>
    <xf numFmtId="0" fontId="27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2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2" applyFont="1" applyFill="1" applyBorder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28" fillId="6" borderId="0" xfId="7" applyFont="1" applyFill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16" fillId="2" borderId="8" xfId="2" applyFont="1" applyFill="1" applyBorder="1" applyAlignment="1">
      <alignment horizontal="center" vertical="center" wrapText="1"/>
    </xf>
    <xf numFmtId="0" fontId="29" fillId="6" borderId="0" xfId="7" applyFont="1" applyFill="1" applyAlignment="1">
      <alignment horizontal="center" vertical="center" wrapText="1"/>
    </xf>
    <xf numFmtId="4" fontId="30" fillId="6" borderId="0" xfId="6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6" applyNumberFormat="1" applyFont="1" applyFill="1" applyAlignment="1">
      <alignment horizontal="center"/>
    </xf>
    <xf numFmtId="4" fontId="29" fillId="0" borderId="0" xfId="6" applyNumberFormat="1" applyFont="1" applyAlignment="1">
      <alignment horizontal="center"/>
    </xf>
    <xf numFmtId="0" fontId="20" fillId="0" borderId="0" xfId="6" applyFont="1"/>
    <xf numFmtId="4" fontId="4" fillId="0" borderId="0" xfId="6" applyNumberFormat="1" applyAlignment="1">
      <alignment horizontal="center"/>
    </xf>
    <xf numFmtId="4" fontId="31" fillId="0" borderId="0" xfId="6" applyNumberFormat="1" applyFont="1" applyAlignment="1">
      <alignment horizontal="center"/>
    </xf>
    <xf numFmtId="4" fontId="4" fillId="0" borderId="19" xfId="5" applyNumberFormat="1" applyFont="1" applyBorder="1" applyAlignment="1">
      <alignment horizontal="center"/>
    </xf>
    <xf numFmtId="0" fontId="31" fillId="0" borderId="0" xfId="6" applyFont="1"/>
    <xf numFmtId="4" fontId="29" fillId="0" borderId="15" xfId="6" applyNumberFormat="1" applyFont="1" applyBorder="1" applyAlignment="1">
      <alignment horizontal="center"/>
    </xf>
    <xf numFmtId="4" fontId="31" fillId="0" borderId="15" xfId="6" applyNumberFormat="1" applyFont="1" applyBorder="1" applyAlignment="1">
      <alignment horizontal="center"/>
    </xf>
    <xf numFmtId="4" fontId="4" fillId="0" borderId="23" xfId="5" applyNumberFormat="1" applyFont="1" applyBorder="1" applyAlignment="1">
      <alignment horizontal="center"/>
    </xf>
    <xf numFmtId="0" fontId="32" fillId="0" borderId="0" xfId="3" applyFont="1"/>
  </cellXfs>
  <cellStyles count="8">
    <cellStyle name="Hipervínculo" xfId="1" builtinId="8"/>
    <cellStyle name="Normal" xfId="0" builtinId="0"/>
    <cellStyle name="Normal 4" xfId="3" xr:uid="{F3084420-43DD-4D04-987C-0BD46A7B117F}"/>
    <cellStyle name="Normal_ Public. D.Ofc. JUN'96" xfId="5" xr:uid="{8A34725F-DC66-4E08-95D6-3A7F01338377}"/>
    <cellStyle name="Normal_Definiciones de reportes financieros" xfId="6" xr:uid="{B25D613B-A574-4468-9655-EDA8C5B59F9D}"/>
    <cellStyle name="Normal_Información Financiera Mensual - 2008 (prot)" xfId="2" xr:uid="{7B05BE36-E6F7-43B3-BFB1-645140A1D8D1}"/>
    <cellStyle name="Normal_Libro5" xfId="7" xr:uid="{E5076D19-D137-4A98-82AB-2AC661236861}"/>
    <cellStyle name="Normal_RIESGO DE CREDITO Y CONTIGENTES 2008" xfId="4" xr:uid="{8EF25746-AA1D-427E-8A07-64AE444E1823}"/>
  </cellStyles>
  <dxfs count="20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8D8A128-2A3D-41DB-B941-C40F48A1F87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20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FDEBB14A-67B9-4447-9A32-6FC8D6316355}"/>
            </a:ext>
          </a:extLst>
        </xdr:cNvPr>
        <xdr:cNvSpPr txBox="1"/>
      </xdr:nvSpPr>
      <xdr:spPr>
        <a:xfrm>
          <a:off x="889063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59F0439C-4CD6-42C2-AD2C-805787C0249E}"/>
            </a:ext>
          </a:extLst>
        </xdr:cNvPr>
        <xdr:cNvSpPr txBox="1"/>
      </xdr:nvSpPr>
      <xdr:spPr>
        <a:xfrm>
          <a:off x="120967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1DAFE1A0-5602-405C-B390-5AB8758F013A}"/>
            </a:ext>
          </a:extLst>
        </xdr:cNvPr>
        <xdr:cNvSpPr txBox="1"/>
      </xdr:nvSpPr>
      <xdr:spPr>
        <a:xfrm>
          <a:off x="120967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7349921C-F3A1-4DD7-A86D-FB7B2794D987}"/>
            </a:ext>
          </a:extLst>
        </xdr:cNvPr>
        <xdr:cNvSpPr txBox="1"/>
      </xdr:nvSpPr>
      <xdr:spPr>
        <a:xfrm>
          <a:off x="120967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0DB8F9DF-17DF-4C31-8A8F-1A055035E909}"/>
            </a:ext>
          </a:extLst>
        </xdr:cNvPr>
        <xdr:cNvSpPr txBox="1"/>
      </xdr:nvSpPr>
      <xdr:spPr>
        <a:xfrm>
          <a:off x="11814810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BB0EC0F6-E416-430E-9607-60ECA237FB66}"/>
            </a:ext>
          </a:extLst>
        </xdr:cNvPr>
        <xdr:cNvSpPr txBox="1"/>
      </xdr:nvSpPr>
      <xdr:spPr>
        <a:xfrm>
          <a:off x="11814810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20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1A1E2B53-8AC6-4C8F-BBC3-BC3600A0A0AB}"/>
            </a:ext>
          </a:extLst>
        </xdr:cNvPr>
        <xdr:cNvSpPr txBox="1"/>
      </xdr:nvSpPr>
      <xdr:spPr>
        <a:xfrm>
          <a:off x="1273111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1817370</xdr:colOff>
      <xdr:row>4</xdr:row>
      <xdr:rowOff>140970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9A5AC5A-3468-458F-ADD0-E1CBC56FDDF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82445" cy="38544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187A5D7B-B43D-4D11-99D7-8D78EFABD285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9C17D4E6-17A2-4F6C-9F27-4361EF15E3C6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760D0398-86B8-4BF5-A324-7CC57F60CCDC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83A628DC-9642-4078-B333-A57E801450E3}"/>
            </a:ext>
          </a:extLst>
        </xdr:cNvPr>
        <xdr:cNvSpPr txBox="1"/>
      </xdr:nvSpPr>
      <xdr:spPr>
        <a:xfrm>
          <a:off x="117900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706F0107-2BB6-4F83-9DDD-444D39193710}"/>
            </a:ext>
          </a:extLst>
        </xdr:cNvPr>
        <xdr:cNvSpPr txBox="1"/>
      </xdr:nvSpPr>
      <xdr:spPr>
        <a:xfrm>
          <a:off x="117900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1F8C2FF2-7C82-481D-8A8C-B09B32419348}"/>
            </a:ext>
          </a:extLst>
        </xdr:cNvPr>
        <xdr:cNvSpPr txBox="1"/>
      </xdr:nvSpPr>
      <xdr:spPr>
        <a:xfrm>
          <a:off x="127044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71E1A2E6-DC06-4A9B-A48D-A54CDE493318}"/>
            </a:ext>
          </a:extLst>
        </xdr:cNvPr>
        <xdr:cNvSpPr txBox="1"/>
      </xdr:nvSpPr>
      <xdr:spPr>
        <a:xfrm>
          <a:off x="127044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1D630632-6DC2-4B08-9C80-1CFCE9C19837}"/>
            </a:ext>
          </a:extLst>
        </xdr:cNvPr>
        <xdr:cNvSpPr txBox="1"/>
      </xdr:nvSpPr>
      <xdr:spPr>
        <a:xfrm>
          <a:off x="136188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A46246E9-6EB3-4DA1-B6FD-7E4BD9FE15F4}"/>
            </a:ext>
          </a:extLst>
        </xdr:cNvPr>
        <xdr:cNvSpPr txBox="1"/>
      </xdr:nvSpPr>
      <xdr:spPr>
        <a:xfrm>
          <a:off x="136188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3</xdr:row>
      <xdr:rowOff>85725</xdr:rowOff>
    </xdr:from>
    <xdr:to>
      <xdr:col>1</xdr:col>
      <xdr:colOff>1854835</xdr:colOff>
      <xdr:row>4</xdr:row>
      <xdr:rowOff>250190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8DC80DA9-0533-4B9D-A8C9-D2044E738C6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76275"/>
          <a:ext cx="1788160" cy="3930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publicaciones/info_financ_bancos/reportes_excel/reportes_financieros/reportes_bancos_mssql.xlsb" TargetMode="External"/><Relationship Id="rId1" Type="http://schemas.openxmlformats.org/officeDocument/2006/relationships/externalLinkPath" Target="/sites/DPJ/Documentos%20compartidos/General/publicaciones/info_financ_bancos/reportes_excel/reportes_financieros/reportes_bancos_mssql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K2">
            <v>32508</v>
          </cell>
          <cell r="AL2">
            <v>249.7</v>
          </cell>
        </row>
        <row r="3">
          <cell r="AK3">
            <v>32539</v>
          </cell>
          <cell r="AL3">
            <v>251.99</v>
          </cell>
        </row>
        <row r="4">
          <cell r="AK4">
            <v>32567</v>
          </cell>
          <cell r="AL4">
            <v>253.3</v>
          </cell>
        </row>
        <row r="5">
          <cell r="AK5">
            <v>32598</v>
          </cell>
          <cell r="AL5">
            <v>252.29</v>
          </cell>
        </row>
        <row r="6">
          <cell r="AK6">
            <v>32628</v>
          </cell>
          <cell r="AL6">
            <v>253.7</v>
          </cell>
        </row>
        <row r="7">
          <cell r="AK7">
            <v>32659</v>
          </cell>
          <cell r="AL7">
            <v>254.49</v>
          </cell>
        </row>
        <row r="8">
          <cell r="AK8">
            <v>32689</v>
          </cell>
          <cell r="AL8">
            <v>257.88</v>
          </cell>
        </row>
        <row r="9">
          <cell r="AK9">
            <v>32720</v>
          </cell>
          <cell r="AL9">
            <v>261.66000000000003</v>
          </cell>
        </row>
        <row r="10">
          <cell r="AK10">
            <v>32751</v>
          </cell>
          <cell r="AL10">
            <v>265.3</v>
          </cell>
        </row>
        <row r="11">
          <cell r="AK11">
            <v>32781</v>
          </cell>
          <cell r="AL11">
            <v>267.67</v>
          </cell>
        </row>
        <row r="12">
          <cell r="AK12">
            <v>32812</v>
          </cell>
          <cell r="AL12">
            <v>271.64</v>
          </cell>
        </row>
        <row r="13">
          <cell r="AK13">
            <v>32842</v>
          </cell>
          <cell r="AL13">
            <v>277.98</v>
          </cell>
        </row>
        <row r="14">
          <cell r="AK14">
            <v>32873</v>
          </cell>
          <cell r="AL14">
            <v>282.89</v>
          </cell>
        </row>
        <row r="15">
          <cell r="AK15">
            <v>32904</v>
          </cell>
          <cell r="AL15">
            <v>287.64</v>
          </cell>
        </row>
        <row r="16">
          <cell r="AK16">
            <v>32932</v>
          </cell>
          <cell r="AL16">
            <v>293.42</v>
          </cell>
        </row>
        <row r="17">
          <cell r="AK17">
            <v>32963</v>
          </cell>
          <cell r="AL17">
            <v>295.47000000000003</v>
          </cell>
        </row>
        <row r="18">
          <cell r="AK18">
            <v>32993</v>
          </cell>
          <cell r="AL18">
            <v>299.79000000000002</v>
          </cell>
        </row>
        <row r="19">
          <cell r="AK19">
            <v>33024</v>
          </cell>
          <cell r="AL19">
            <v>304.85000000000002</v>
          </cell>
        </row>
        <row r="20">
          <cell r="AK20">
            <v>33054</v>
          </cell>
          <cell r="AL20">
            <v>308.73</v>
          </cell>
        </row>
        <row r="21">
          <cell r="AK21">
            <v>33085</v>
          </cell>
          <cell r="AL21">
            <v>313.98</v>
          </cell>
        </row>
        <row r="22">
          <cell r="AK22">
            <v>33116</v>
          </cell>
          <cell r="AL22">
            <v>318.82</v>
          </cell>
        </row>
        <row r="23">
          <cell r="AK23">
            <v>33146</v>
          </cell>
          <cell r="AL23">
            <v>323.89999999999998</v>
          </cell>
        </row>
        <row r="24">
          <cell r="AK24">
            <v>33177</v>
          </cell>
          <cell r="AL24">
            <v>336.07</v>
          </cell>
        </row>
        <row r="25">
          <cell r="AK25">
            <v>33207</v>
          </cell>
          <cell r="AL25">
            <v>348.74</v>
          </cell>
        </row>
        <row r="26">
          <cell r="AK26">
            <v>33238</v>
          </cell>
          <cell r="AL26">
            <v>353.84</v>
          </cell>
        </row>
        <row r="27">
          <cell r="AK27">
            <v>33269</v>
          </cell>
          <cell r="AL27">
            <v>353.5</v>
          </cell>
        </row>
        <row r="28">
          <cell r="AK28">
            <v>33297</v>
          </cell>
          <cell r="AL28">
            <v>352.45</v>
          </cell>
        </row>
        <row r="29">
          <cell r="AK29">
            <v>33328</v>
          </cell>
          <cell r="AL29">
            <v>352.9</v>
          </cell>
        </row>
        <row r="30">
          <cell r="AK30">
            <v>33358</v>
          </cell>
          <cell r="AL30">
            <v>351.11</v>
          </cell>
        </row>
        <row r="31">
          <cell r="AK31">
            <v>33389</v>
          </cell>
          <cell r="AL31">
            <v>353.37</v>
          </cell>
        </row>
        <row r="32">
          <cell r="AK32">
            <v>33419</v>
          </cell>
          <cell r="AL32">
            <v>354.08</v>
          </cell>
        </row>
        <row r="33">
          <cell r="AK33">
            <v>33450</v>
          </cell>
          <cell r="AL33">
            <v>356.48</v>
          </cell>
        </row>
        <row r="34">
          <cell r="AK34">
            <v>33481</v>
          </cell>
          <cell r="AL34">
            <v>360.02</v>
          </cell>
        </row>
        <row r="35">
          <cell r="AK35">
            <v>33511</v>
          </cell>
          <cell r="AL35">
            <v>362.08</v>
          </cell>
        </row>
        <row r="36">
          <cell r="AK36">
            <v>33542</v>
          </cell>
          <cell r="AL36">
            <v>363.97</v>
          </cell>
        </row>
        <row r="37">
          <cell r="AK37">
            <v>33572</v>
          </cell>
          <cell r="AL37">
            <v>371.03</v>
          </cell>
        </row>
        <row r="38">
          <cell r="AK38">
            <v>33603</v>
          </cell>
          <cell r="AL38">
            <v>374.67</v>
          </cell>
        </row>
        <row r="39"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</row>
      </sheetData>
      <sheetData sheetId="22">
        <row r="14">
          <cell r="AZ14">
            <v>28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</row>
      </sheetData>
      <sheetData sheetId="85"/>
      <sheetData sheetId="86">
        <row r="15">
          <cell r="GU15">
            <v>28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t_mb1"/>
      <sheetName val="pt_mr1"/>
      <sheetName val="pt_mc1"/>
      <sheetName val="pt_mb2"/>
      <sheetName val="pt_mc2"/>
      <sheetName val="pt_mb3"/>
      <sheetName val="pt_form_t8"/>
      <sheetName val="pt_valores"/>
      <sheetName val="t_bancos"/>
      <sheetName val="DEF_INDICADORES"/>
      <sheetName val="DEF_REPORTES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r6"/>
      <sheetName val="reporte_pasiv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M1">
            <v>45443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46795-450D-496C-9DFD-7022BD9520F3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0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1</v>
      </c>
    </row>
    <row r="11" spans="2:2">
      <c r="B11" s="4"/>
    </row>
    <row r="12" spans="2:2">
      <c r="B12" s="4" t="s">
        <v>2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3</v>
      </c>
    </row>
    <row r="19" spans="2:2">
      <c r="B19" s="7" t="s">
        <v>4</v>
      </c>
    </row>
    <row r="20" spans="2:2">
      <c r="B20" s="8"/>
    </row>
    <row r="21" spans="2:2">
      <c r="B21" s="9" t="s">
        <v>5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3C01898E-CF2F-45F2-960B-206617FA582F}"/>
    <hyperlink ref="B12" location="'Act. y Pas. Sucur y Filial Ext.'!A1" tooltip="Activos y pasivos en el exterior - participación por institución" display="Principales Activos y Pasivos en el Exterior - Participación por Institución" xr:uid="{0C82CF31-4B3C-4817-A8A7-A0CEC1036202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DC407-93B2-4BB3-838C-A8B84B51F311}">
  <sheetPr codeName="Hoja36">
    <tabColor rgb="FF002060"/>
    <pageSetUpPr autoPageBreaks="0"/>
  </sheetPr>
  <dimension ref="A1:R42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6</v>
      </c>
      <c r="R1" s="15" t="s">
        <v>7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8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10</v>
      </c>
      <c r="C7" s="23"/>
      <c r="D7" s="24" t="s">
        <v>11</v>
      </c>
      <c r="E7" s="25"/>
      <c r="F7" s="25"/>
      <c r="G7" s="25"/>
      <c r="H7" s="26"/>
      <c r="I7" s="23"/>
      <c r="J7" s="24" t="s">
        <v>12</v>
      </c>
      <c r="K7" s="25"/>
      <c r="L7" s="25"/>
      <c r="M7" s="25"/>
      <c r="N7" s="26"/>
    </row>
    <row r="8" spans="1:18" ht="13.15" customHeight="1">
      <c r="B8" s="27"/>
      <c r="C8" s="28"/>
      <c r="D8" s="24" t="s">
        <v>13</v>
      </c>
      <c r="E8" s="26"/>
      <c r="F8" s="24" t="s">
        <v>14</v>
      </c>
      <c r="G8" s="25"/>
      <c r="H8" s="26"/>
      <c r="I8" s="28"/>
      <c r="J8" s="24" t="s">
        <v>13</v>
      </c>
      <c r="K8" s="26"/>
      <c r="L8" s="24" t="s">
        <v>14</v>
      </c>
      <c r="M8" s="25"/>
      <c r="N8" s="26"/>
    </row>
    <row r="9" spans="1:18" ht="13.15" customHeight="1">
      <c r="B9" s="29"/>
      <c r="C9" s="28"/>
      <c r="D9" s="30" t="s">
        <v>15</v>
      </c>
      <c r="E9" s="30" t="s">
        <v>16</v>
      </c>
      <c r="F9" s="30" t="s">
        <v>17</v>
      </c>
      <c r="G9" s="31">
        <v>45291</v>
      </c>
      <c r="H9" s="32" t="s">
        <v>18</v>
      </c>
      <c r="I9" s="28"/>
      <c r="J9" s="30" t="s">
        <v>15</v>
      </c>
      <c r="K9" s="30" t="s">
        <v>16</v>
      </c>
      <c r="L9" s="30" t="s">
        <v>17</v>
      </c>
      <c r="M9" s="31">
        <v>45291</v>
      </c>
      <c r="N9" s="32" t="s">
        <v>18</v>
      </c>
      <c r="P9"/>
      <c r="Q9"/>
    </row>
    <row r="10" spans="1:18" ht="13.9" customHeight="1" thickBot="1"/>
    <row r="11" spans="1:18" ht="13.9" customHeight="1" thickBot="1">
      <c r="B11" s="33" t="s">
        <v>19</v>
      </c>
      <c r="C11" s="34"/>
      <c r="D11" s="35">
        <v>397843082.85507798</v>
      </c>
      <c r="E11" s="35">
        <v>433389.7065895531</v>
      </c>
      <c r="F11" s="36">
        <v>-2.4449947890127355</v>
      </c>
      <c r="G11" s="36">
        <v>-2.5945346400088112</v>
      </c>
      <c r="H11" s="36">
        <v>-3.062983967124143</v>
      </c>
      <c r="I11" s="34"/>
      <c r="J11" s="35">
        <v>356157906.08652103</v>
      </c>
      <c r="K11" s="35">
        <v>387980.02798156935</v>
      </c>
      <c r="L11" s="36">
        <v>-2.4937681598572423</v>
      </c>
      <c r="M11" s="36">
        <v>-3.7333839082874598</v>
      </c>
      <c r="N11" s="36">
        <v>-4.8829333020714181</v>
      </c>
      <c r="P11" s="37" t="s">
        <v>20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21</v>
      </c>
      <c r="C13" s="34"/>
      <c r="D13" s="44">
        <v>258161877.640623</v>
      </c>
      <c r="E13" s="44">
        <v>281228.21590952197</v>
      </c>
      <c r="F13" s="45">
        <v>-1.4972425134378871</v>
      </c>
      <c r="G13" s="45">
        <v>-0.53421475886232572</v>
      </c>
      <c r="H13" s="45">
        <v>-6.1759632635267368E-2</v>
      </c>
      <c r="I13" s="34"/>
      <c r="J13" s="44">
        <v>233146489.619591</v>
      </c>
      <c r="K13" s="44">
        <v>253977.74419877448</v>
      </c>
      <c r="L13" s="45">
        <v>-1.2138549093189808</v>
      </c>
      <c r="M13" s="45">
        <v>-0.99513705388992868</v>
      </c>
      <c r="N13" s="45">
        <v>-1.2378437229331314</v>
      </c>
      <c r="P13" s="37" t="s">
        <v>22</v>
      </c>
      <c r="Q13" s="38" t="s">
        <v>23</v>
      </c>
    </row>
    <row r="14" spans="1:18" ht="13.9" customHeight="1">
      <c r="B14" s="46" t="s">
        <v>24</v>
      </c>
      <c r="C14" s="34"/>
      <c r="D14" s="47">
        <v>204719.88235699999</v>
      </c>
      <c r="E14" s="47">
        <v>223.01126642955182</v>
      </c>
      <c r="F14" s="48">
        <v>-1.0668854094874856</v>
      </c>
      <c r="G14" s="48">
        <v>-1.0156196343151023</v>
      </c>
      <c r="H14" s="48">
        <v>-17.045264733829288</v>
      </c>
      <c r="I14" s="34"/>
      <c r="J14" s="47">
        <v>204719.88235699999</v>
      </c>
      <c r="K14" s="47">
        <v>223.01126642955182</v>
      </c>
      <c r="L14" s="48">
        <v>-1.0668854094874856</v>
      </c>
      <c r="M14" s="48">
        <v>-1.0156196343151023</v>
      </c>
      <c r="N14" s="48">
        <v>-17.045264733829288</v>
      </c>
      <c r="P14" s="37" t="s">
        <v>25</v>
      </c>
    </row>
    <row r="15" spans="1:18" ht="13.9" customHeight="1">
      <c r="B15" s="46" t="s">
        <v>26</v>
      </c>
      <c r="C15" s="34"/>
      <c r="D15" s="47">
        <v>257957157.75826597</v>
      </c>
      <c r="E15" s="47">
        <v>281005.20464309241</v>
      </c>
      <c r="F15" s="48">
        <v>-1.4975825664482831</v>
      </c>
      <c r="G15" s="48">
        <v>-0.53383084689734939</v>
      </c>
      <c r="H15" s="48">
        <v>-4.551907815699089E-2</v>
      </c>
      <c r="I15" s="34"/>
      <c r="J15" s="47">
        <v>232941769.737234</v>
      </c>
      <c r="K15" s="47">
        <v>253754.73293234492</v>
      </c>
      <c r="L15" s="48">
        <v>-1.2139838807915662</v>
      </c>
      <c r="M15" s="48">
        <v>-0.99511904913316107</v>
      </c>
      <c r="N15" s="48">
        <v>-1.2213014267937077</v>
      </c>
      <c r="P15" s="37" t="s">
        <v>27</v>
      </c>
      <c r="Q15" s="38" t="s">
        <v>23</v>
      </c>
    </row>
    <row r="16" spans="1:18" ht="13.9" customHeight="1">
      <c r="B16" s="49" t="s">
        <v>28</v>
      </c>
      <c r="C16" s="34"/>
      <c r="D16" s="50">
        <v>140043268.63037899</v>
      </c>
      <c r="E16" s="50">
        <v>152555.90386542081</v>
      </c>
      <c r="F16" s="51">
        <v>-1.9833706826771291</v>
      </c>
      <c r="G16" s="51">
        <v>-0.91666412562293831</v>
      </c>
      <c r="H16" s="51">
        <v>-1.5478820626727419</v>
      </c>
      <c r="I16" s="34"/>
      <c r="J16" s="50">
        <v>120399128.60036699</v>
      </c>
      <c r="K16" s="50">
        <v>131156.59230088562</v>
      </c>
      <c r="L16" s="51">
        <v>-1.6338248121285954</v>
      </c>
      <c r="M16" s="51">
        <v>-1.7993550917465981</v>
      </c>
      <c r="N16" s="51">
        <v>-3.5401095454884661</v>
      </c>
      <c r="P16" s="37" t="s">
        <v>29</v>
      </c>
      <c r="Q16" s="38">
        <v>1302</v>
      </c>
    </row>
    <row r="17" spans="2:17" ht="13.9" customHeight="1">
      <c r="B17" s="52" t="s">
        <v>30</v>
      </c>
      <c r="C17" s="34"/>
      <c r="D17" s="50">
        <v>29387283.355385002</v>
      </c>
      <c r="E17" s="50">
        <v>32012.988687536767</v>
      </c>
      <c r="F17" s="51">
        <v>-1.190385668656178</v>
      </c>
      <c r="G17" s="51">
        <v>-1.6805349066775683</v>
      </c>
      <c r="H17" s="51">
        <v>-1.5967943445851551</v>
      </c>
      <c r="I17" s="34"/>
      <c r="J17" s="50">
        <v>28508451.746861</v>
      </c>
      <c r="K17" s="50">
        <v>31055.634923267389</v>
      </c>
      <c r="L17" s="51">
        <v>-1.0654222939485645</v>
      </c>
      <c r="M17" s="51">
        <v>-1.5693292974789494</v>
      </c>
      <c r="N17" s="51">
        <v>-1.8567598296911991</v>
      </c>
      <c r="P17" s="37" t="s">
        <v>31</v>
      </c>
      <c r="Q17" s="38">
        <v>1305</v>
      </c>
    </row>
    <row r="18" spans="2:17" ht="13.9" customHeight="1">
      <c r="B18" s="53" t="s">
        <v>32</v>
      </c>
      <c r="C18" s="34"/>
      <c r="D18" s="50">
        <v>16150573.016884001</v>
      </c>
      <c r="E18" s="50">
        <v>17593.600096825641</v>
      </c>
      <c r="F18" s="51">
        <v>-0.83934442098322004</v>
      </c>
      <c r="G18" s="51">
        <v>-1.5450364772849081</v>
      </c>
      <c r="H18" s="51">
        <v>-1.0452790119711277</v>
      </c>
      <c r="I18" s="34"/>
      <c r="J18" s="50">
        <v>15559895.554388</v>
      </c>
      <c r="K18" s="50">
        <v>16950.146576600797</v>
      </c>
      <c r="L18" s="51">
        <v>-0.65172517797490526</v>
      </c>
      <c r="M18" s="51">
        <v>-1.4044375172720562</v>
      </c>
      <c r="N18" s="51">
        <v>-1.2831572777322278</v>
      </c>
      <c r="P18" s="54" t="s">
        <v>33</v>
      </c>
      <c r="Q18" s="55"/>
    </row>
    <row r="19" spans="2:17" ht="13.9" customHeight="1">
      <c r="B19" s="53" t="s">
        <v>34</v>
      </c>
      <c r="C19" s="34"/>
      <c r="D19" s="50">
        <v>12146890.405413998</v>
      </c>
      <c r="E19" s="50">
        <v>13232.195042826639</v>
      </c>
      <c r="F19" s="51">
        <v>-1.6351740391214762</v>
      </c>
      <c r="G19" s="51">
        <v>-1.6565993926878575</v>
      </c>
      <c r="H19" s="51">
        <v>-2.0422469251328428</v>
      </c>
      <c r="I19" s="34"/>
      <c r="J19" s="50">
        <v>11947330.367728001</v>
      </c>
      <c r="K19" s="50">
        <v>13014.804644685069</v>
      </c>
      <c r="L19" s="51">
        <v>-1.5878209488171631</v>
      </c>
      <c r="M19" s="51">
        <v>-1.5746279773479541</v>
      </c>
      <c r="N19" s="51">
        <v>-2.2810442119349945</v>
      </c>
      <c r="P19" s="54" t="s">
        <v>35</v>
      </c>
    </row>
    <row r="20" spans="2:17" ht="13.9" customHeight="1">
      <c r="B20" s="49" t="s">
        <v>36</v>
      </c>
      <c r="C20" s="34"/>
      <c r="D20" s="50">
        <v>86719841.569851995</v>
      </c>
      <c r="E20" s="50">
        <v>94468.11648385803</v>
      </c>
      <c r="F20" s="51">
        <v>-0.12826992738515111</v>
      </c>
      <c r="G20" s="51">
        <v>0.81571791678492334</v>
      </c>
      <c r="H20" s="51">
        <v>3.0177940805679846</v>
      </c>
      <c r="I20" s="34"/>
      <c r="J20" s="50">
        <v>82440069.421372995</v>
      </c>
      <c r="K20" s="50">
        <v>89805.953747764652</v>
      </c>
      <c r="L20" s="51">
        <v>9.8567626337957501E-2</v>
      </c>
      <c r="M20" s="51">
        <v>0.75190337948540698</v>
      </c>
      <c r="N20" s="51">
        <v>2.4975451419550421</v>
      </c>
      <c r="P20" s="37" t="s">
        <v>37</v>
      </c>
      <c r="Q20" s="38" t="s">
        <v>23</v>
      </c>
    </row>
    <row r="21" spans="2:17" ht="13.9" customHeight="1">
      <c r="B21" s="49" t="s">
        <v>38</v>
      </c>
      <c r="C21" s="34"/>
      <c r="D21" s="50">
        <v>1806764.2026500001</v>
      </c>
      <c r="E21" s="50">
        <v>1968.1956062768252</v>
      </c>
      <c r="F21" s="51">
        <v>-25.629884966365616</v>
      </c>
      <c r="G21" s="51">
        <v>-13.756940535691047</v>
      </c>
      <c r="H21" s="51">
        <v>1.1656720909566241</v>
      </c>
      <c r="I21" s="34"/>
      <c r="J21" s="50">
        <v>1594119.968633</v>
      </c>
      <c r="K21" s="50">
        <v>1736.5519604272424</v>
      </c>
      <c r="L21" s="51">
        <v>-28.551210557506064</v>
      </c>
      <c r="M21" s="51">
        <v>-15.658721133436428</v>
      </c>
      <c r="N21" s="51">
        <v>4.5333091178592282</v>
      </c>
      <c r="P21" s="37" t="s">
        <v>39</v>
      </c>
      <c r="Q21" s="38" t="s">
        <v>23</v>
      </c>
    </row>
    <row r="22" spans="2:17" ht="13.9" customHeight="1">
      <c r="B22" s="56"/>
      <c r="C22" s="34"/>
      <c r="D22" s="50"/>
      <c r="E22" s="50"/>
      <c r="F22" s="51"/>
      <c r="G22" s="51"/>
      <c r="H22" s="51"/>
      <c r="I22" s="34"/>
      <c r="J22" s="50"/>
      <c r="K22" s="50"/>
      <c r="L22" s="51"/>
      <c r="M22" s="51"/>
      <c r="N22" s="51"/>
      <c r="P22" s="57"/>
    </row>
    <row r="23" spans="2:17" ht="13.9" customHeight="1">
      <c r="B23" s="56" t="s">
        <v>40</v>
      </c>
      <c r="C23" s="34"/>
      <c r="D23" s="47">
        <v>200406749.093959</v>
      </c>
      <c r="E23" s="47">
        <v>218312.76181829561</v>
      </c>
      <c r="F23" s="48">
        <v>-2.3335610541440244</v>
      </c>
      <c r="G23" s="48">
        <v>1.0883830922200404</v>
      </c>
      <c r="H23" s="48">
        <v>0.68838772736700193</v>
      </c>
      <c r="I23" s="34"/>
      <c r="J23" s="47">
        <v>169442424.318423</v>
      </c>
      <c r="K23" s="47">
        <v>184581.82565897188</v>
      </c>
      <c r="L23" s="48">
        <v>-2.2744277882777855</v>
      </c>
      <c r="M23" s="48">
        <v>0.21600283360342071</v>
      </c>
      <c r="N23" s="48">
        <v>-0.90302689813591319</v>
      </c>
      <c r="P23" s="37" t="s">
        <v>41</v>
      </c>
      <c r="Q23" s="38" t="s">
        <v>42</v>
      </c>
    </row>
    <row r="24" spans="2:17" ht="13.9" customHeight="1">
      <c r="B24" s="56" t="s">
        <v>43</v>
      </c>
      <c r="C24" s="58"/>
      <c r="D24" s="47">
        <v>200406749.093959</v>
      </c>
      <c r="E24" s="47">
        <v>218312.76181829561</v>
      </c>
      <c r="F24" s="48">
        <v>-2.3335610541440244</v>
      </c>
      <c r="G24" s="48">
        <v>1.0883830922200404</v>
      </c>
      <c r="H24" s="48">
        <v>0.68838772736700193</v>
      </c>
      <c r="I24" s="58"/>
      <c r="J24" s="47">
        <v>169442424.318423</v>
      </c>
      <c r="K24" s="47">
        <v>184581.82565897188</v>
      </c>
      <c r="L24" s="48">
        <v>-2.2744277882777855</v>
      </c>
      <c r="M24" s="48">
        <v>0.21600283360342071</v>
      </c>
      <c r="N24" s="48">
        <v>-0.90302689813591319</v>
      </c>
      <c r="P24" s="37" t="s">
        <v>44</v>
      </c>
      <c r="Q24" s="38" t="s">
        <v>42</v>
      </c>
    </row>
    <row r="25" spans="2:17" ht="13.9" customHeight="1">
      <c r="B25" s="49" t="s">
        <v>45</v>
      </c>
      <c r="C25" s="59"/>
      <c r="D25" s="50">
        <v>83811508.245986998</v>
      </c>
      <c r="E25" s="50">
        <v>91299.928370974303</v>
      </c>
      <c r="F25" s="51">
        <v>-5.30631919921559</v>
      </c>
      <c r="G25" s="51">
        <v>0.14565374564719766</v>
      </c>
      <c r="H25" s="51">
        <v>0.30808711801443317</v>
      </c>
      <c r="I25" s="59"/>
      <c r="J25" s="50">
        <v>62880794.465945996</v>
      </c>
      <c r="K25" s="50">
        <v>68499.089812355378</v>
      </c>
      <c r="L25" s="51">
        <v>-6.0820428382216773</v>
      </c>
      <c r="M25" s="51">
        <v>-2.8271581443498768</v>
      </c>
      <c r="N25" s="51">
        <v>-3.8225652417093539</v>
      </c>
      <c r="P25" s="37" t="s">
        <v>46</v>
      </c>
      <c r="Q25" s="38">
        <v>2100</v>
      </c>
    </row>
    <row r="26" spans="2:17" ht="13.9" customHeight="1">
      <c r="B26" s="49" t="s">
        <v>47</v>
      </c>
      <c r="C26" s="59"/>
      <c r="D26" s="50">
        <v>116595240.84797201</v>
      </c>
      <c r="E26" s="50">
        <v>127012.83344732129</v>
      </c>
      <c r="F26" s="51">
        <v>-7.8701583253276156E-2</v>
      </c>
      <c r="G26" s="51">
        <v>1.7770793719895157</v>
      </c>
      <c r="H26" s="51">
        <v>0.963543411751969</v>
      </c>
      <c r="I26" s="59"/>
      <c r="J26" s="50">
        <v>106561629.852477</v>
      </c>
      <c r="K26" s="50">
        <v>116082.73584661649</v>
      </c>
      <c r="L26" s="51">
        <v>0.12079464674488297</v>
      </c>
      <c r="M26" s="51">
        <v>2.1028426030376237</v>
      </c>
      <c r="N26" s="51">
        <v>0.90443187995231034</v>
      </c>
      <c r="P26" s="37" t="s">
        <v>48</v>
      </c>
      <c r="Q26" s="38">
        <v>2200</v>
      </c>
    </row>
    <row r="27" spans="2:17" ht="13.9" customHeight="1">
      <c r="B27" s="56" t="s">
        <v>49</v>
      </c>
      <c r="C27" s="59"/>
      <c r="D27" s="47">
        <v>60108917.825502999</v>
      </c>
      <c r="E27" s="47">
        <v>65479.55056265169</v>
      </c>
      <c r="F27" s="48">
        <v>-2.9825455833854066E-2</v>
      </c>
      <c r="G27" s="48">
        <v>1.4926177433410459</v>
      </c>
      <c r="H27" s="48">
        <v>1.1839251085943008</v>
      </c>
      <c r="I27" s="59"/>
      <c r="J27" s="47">
        <v>59529487.436944</v>
      </c>
      <c r="K27" s="47">
        <v>64848.349023882874</v>
      </c>
      <c r="L27" s="48">
        <v>8.4770625395912194E-2</v>
      </c>
      <c r="M27" s="48">
        <v>1.4081921374153539</v>
      </c>
      <c r="N27" s="48">
        <v>0.98715276769862859</v>
      </c>
      <c r="P27" s="37" t="s">
        <v>50</v>
      </c>
      <c r="Q27" s="38" t="s">
        <v>51</v>
      </c>
    </row>
    <row r="28" spans="2:17" ht="13.9" customHeight="1">
      <c r="B28" s="49" t="s">
        <v>52</v>
      </c>
      <c r="C28" s="59"/>
      <c r="D28" s="50">
        <v>59583510.686432004</v>
      </c>
      <c r="E28" s="50">
        <v>64907.199161672368</v>
      </c>
      <c r="F28" s="51">
        <v>-2.9241051291129846E-2</v>
      </c>
      <c r="G28" s="51">
        <v>1.6047897662703103</v>
      </c>
      <c r="H28" s="51">
        <v>1.4032375419924692</v>
      </c>
      <c r="I28" s="59"/>
      <c r="J28" s="50">
        <v>59004080.297872998</v>
      </c>
      <c r="K28" s="50">
        <v>64275.997622903546</v>
      </c>
      <c r="L28" s="51">
        <v>8.6383746009961543E-2</v>
      </c>
      <c r="M28" s="51">
        <v>1.520525638355734</v>
      </c>
      <c r="N28" s="51">
        <v>1.2060057236861363</v>
      </c>
      <c r="P28" s="60" t="s">
        <v>53</v>
      </c>
      <c r="Q28" s="38" t="s">
        <v>54</v>
      </c>
    </row>
    <row r="29" spans="2:17" ht="13.9" customHeight="1">
      <c r="B29" s="61" t="s">
        <v>55</v>
      </c>
      <c r="C29" s="59"/>
      <c r="D29" s="47">
        <v>11266750.006003998</v>
      </c>
      <c r="E29" s="47">
        <v>12273.41554936273</v>
      </c>
      <c r="F29" s="48">
        <v>-0.88636301683143748</v>
      </c>
      <c r="G29" s="48">
        <v>7.804014209483177</v>
      </c>
      <c r="H29" s="48">
        <v>11.900948873202577</v>
      </c>
      <c r="I29" s="59"/>
      <c r="J29" s="47">
        <v>11231799.281925</v>
      </c>
      <c r="K29" s="47">
        <v>12235.342035692498</v>
      </c>
      <c r="L29" s="48">
        <v>-0.87271645369363127</v>
      </c>
      <c r="M29" s="48">
        <v>9.4503255595011471</v>
      </c>
      <c r="N29" s="48">
        <v>13.502692680358809</v>
      </c>
      <c r="P29" s="37" t="s">
        <v>56</v>
      </c>
      <c r="Q29" s="38" t="s">
        <v>57</v>
      </c>
    </row>
    <row r="30" spans="2:17" ht="13.9" customHeight="1" thickBot="1">
      <c r="B30" s="62" t="s">
        <v>58</v>
      </c>
      <c r="C30" s="59"/>
      <c r="D30" s="63">
        <v>9613122.3214929998</v>
      </c>
      <c r="E30" s="63">
        <v>10472.038956723458</v>
      </c>
      <c r="F30" s="64">
        <v>-0.21241312253604119</v>
      </c>
      <c r="G30" s="64">
        <v>-1.9123515298577154</v>
      </c>
      <c r="H30" s="64">
        <v>1.3825293548517144</v>
      </c>
      <c r="I30" s="59"/>
      <c r="J30" s="63">
        <v>9578171.597414</v>
      </c>
      <c r="K30" s="63">
        <v>10433.965443053225</v>
      </c>
      <c r="L30" s="64">
        <v>-0.19371494116698074</v>
      </c>
      <c r="M30" s="64">
        <v>-0.34580155095622284</v>
      </c>
      <c r="N30" s="64">
        <v>2.8898460961345185</v>
      </c>
      <c r="P30" s="37" t="s">
        <v>59</v>
      </c>
      <c r="Q30" s="37" t="s">
        <v>57</v>
      </c>
    </row>
    <row r="31" spans="2:17" ht="13.9" customHeight="1">
      <c r="C31" s="65"/>
      <c r="I31" s="65"/>
    </row>
    <row r="32" spans="2:17" ht="13.9" customHeight="1">
      <c r="B32" s="23" t="s">
        <v>60</v>
      </c>
      <c r="C32" s="23"/>
      <c r="D32" s="66"/>
      <c r="E32" s="66"/>
      <c r="F32" s="67"/>
      <c r="G32" s="67"/>
      <c r="H32" s="67"/>
      <c r="I32" s="67"/>
    </row>
    <row r="33" spans="2:10" ht="13.9" customHeight="1">
      <c r="B33" s="68" t="s">
        <v>61</v>
      </c>
      <c r="C33" s="23"/>
      <c r="D33" s="66"/>
      <c r="E33" s="66"/>
      <c r="F33" s="67"/>
      <c r="G33" s="67"/>
      <c r="H33" s="67"/>
      <c r="I33" s="67"/>
      <c r="J33" s="69"/>
    </row>
    <row r="34" spans="2:10" ht="13.9" customHeight="1">
      <c r="B34" s="23" t="s">
        <v>62</v>
      </c>
      <c r="C34" s="23"/>
      <c r="D34" s="23"/>
      <c r="E34" s="23"/>
      <c r="F34" s="23"/>
      <c r="G34" s="23"/>
      <c r="H34" s="23"/>
      <c r="I34" s="23"/>
      <c r="J34" s="70"/>
    </row>
    <row r="35" spans="2:10" ht="13.9" customHeight="1">
      <c r="C35" s="23"/>
      <c r="D35" s="23"/>
      <c r="E35" s="23"/>
      <c r="F35" s="23"/>
      <c r="G35" s="23"/>
      <c r="H35" s="23"/>
      <c r="I35" s="23"/>
      <c r="J35" s="71"/>
    </row>
    <row r="36" spans="2:10" ht="13.9" customHeight="1">
      <c r="B36" s="72" t="s">
        <v>63</v>
      </c>
      <c r="C36" s="23"/>
      <c r="D36" s="23"/>
      <c r="E36" s="23"/>
      <c r="F36" s="23"/>
      <c r="G36" s="23"/>
      <c r="H36" s="23"/>
      <c r="I36" s="23"/>
    </row>
    <row r="37" spans="2:10" ht="13.9" customHeight="1">
      <c r="B37" s="73" t="s">
        <v>5</v>
      </c>
    </row>
    <row r="38" spans="2:10" ht="13.9" customHeight="1">
      <c r="B38" s="74"/>
    </row>
    <row r="39" spans="2:10" ht="13.9" customHeight="1"/>
    <row r="40" spans="2:10" ht="13.9" customHeight="1"/>
    <row r="41" spans="2:10" ht="13.9" customHeight="1"/>
    <row r="42" spans="2:10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23:B27 B13:B16">
    <cfRule type="cellIs" dxfId="19" priority="10" stopIfTrue="1" operator="equal">
      <formula>"División"</formula>
    </cfRule>
  </conditionalFormatting>
  <conditionalFormatting sqref="B21">
    <cfRule type="cellIs" dxfId="18" priority="9" stopIfTrue="1" operator="equal">
      <formula>"División"</formula>
    </cfRule>
  </conditionalFormatting>
  <conditionalFormatting sqref="B29">
    <cfRule type="cellIs" dxfId="17" priority="8" stopIfTrue="1" operator="equal">
      <formula>"División"</formula>
    </cfRule>
  </conditionalFormatting>
  <conditionalFormatting sqref="B30">
    <cfRule type="cellIs" dxfId="16" priority="7" stopIfTrue="1" operator="equal">
      <formula>"División"</formula>
    </cfRule>
  </conditionalFormatting>
  <conditionalFormatting sqref="B22">
    <cfRule type="cellIs" dxfId="15" priority="6" stopIfTrue="1" operator="equal">
      <formula>"División"</formula>
    </cfRule>
  </conditionalFormatting>
  <conditionalFormatting sqref="B17:B18">
    <cfRule type="cellIs" dxfId="14" priority="4" stopIfTrue="1" operator="equal">
      <formula>"División"</formula>
    </cfRule>
  </conditionalFormatting>
  <conditionalFormatting sqref="B19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20">
    <cfRule type="cellIs" dxfId="11" priority="2" stopIfTrue="1" operator="equal">
      <formula>"División"</formula>
    </cfRule>
  </conditionalFormatting>
  <conditionalFormatting sqref="B28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73962482-2656-4430-900A-817C2242620B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C5D4D-2A2C-4A42-BE06-2CDDE3D483EE}">
  <sheetPr codeName="Hoja37">
    <tabColor rgb="FF002060"/>
    <pageSetUpPr autoPageBreaks="0"/>
  </sheetPr>
  <dimension ref="A1:S39"/>
  <sheetViews>
    <sheetView showGridLines="0" zoomScale="85" zoomScaleNormal="85" workbookViewId="0"/>
  </sheetViews>
  <sheetFormatPr baseColWidth="10" defaultColWidth="11.5703125" defaultRowHeight="12.75" outlineLevelCol="1"/>
  <cols>
    <col min="1" max="1" width="4.85546875" style="75" customWidth="1"/>
    <col min="2" max="2" width="58.5703125" style="75" customWidth="1"/>
    <col min="3" max="3" width="16.28515625" style="75" customWidth="1"/>
    <col min="4" max="4" width="14.42578125" style="75" customWidth="1"/>
    <col min="5" max="5" width="16.140625" style="75" customWidth="1"/>
    <col min="6" max="6" width="16.42578125" style="75" customWidth="1"/>
    <col min="7" max="7" width="0.85546875" style="75" customWidth="1"/>
    <col min="8" max="8" width="19.28515625" style="75" customWidth="1"/>
    <col min="9" max="9" width="0.85546875" style="75" customWidth="1"/>
    <col min="10" max="10" width="15.5703125" style="75" customWidth="1"/>
    <col min="11" max="11" width="16.5703125" style="75" customWidth="1"/>
    <col min="12" max="12" width="0.85546875" style="75" customWidth="1"/>
    <col min="13" max="14" width="16" style="75" customWidth="1"/>
    <col min="15" max="15" width="0.85546875" style="75" customWidth="1"/>
    <col min="16" max="16" width="18.85546875" style="75" customWidth="1"/>
    <col min="17" max="17" width="4" style="75" customWidth="1"/>
    <col min="18" max="18" width="38" style="77" hidden="1" customWidth="1" outlineLevel="1"/>
    <col min="19" max="19" width="35.85546875" style="75" bestFit="1" customWidth="1" collapsed="1"/>
    <col min="20" max="16384" width="11.5703125" style="75"/>
  </cols>
  <sheetData>
    <row r="1" spans="1:19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 s="15" t="s">
        <v>7</v>
      </c>
    </row>
    <row r="2" spans="1:19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</row>
    <row r="3" spans="1:19" ht="21" customHeight="1">
      <c r="P3" s="76" t="s">
        <v>6</v>
      </c>
    </row>
    <row r="4" spans="1:19" ht="18">
      <c r="B4" s="16" t="s">
        <v>64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</row>
    <row r="5" spans="1:19" ht="21.75" customHeight="1">
      <c r="B5" s="19" t="s">
        <v>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1"/>
    </row>
    <row r="7" spans="1:19" ht="15">
      <c r="B7" s="1"/>
      <c r="C7" s="1"/>
      <c r="D7" s="1"/>
      <c r="E7" s="78"/>
      <c r="F7" s="78"/>
      <c r="G7" s="79"/>
    </row>
    <row r="8" spans="1:19" ht="38.25" customHeight="1">
      <c r="B8" s="1"/>
      <c r="C8" s="24" t="s">
        <v>65</v>
      </c>
      <c r="D8" s="25"/>
      <c r="E8" s="25"/>
      <c r="F8" s="26"/>
      <c r="G8" s="79"/>
      <c r="H8" s="80" t="s">
        <v>66</v>
      </c>
      <c r="I8" s="81"/>
      <c r="J8" s="82" t="s">
        <v>67</v>
      </c>
      <c r="K8" s="83"/>
      <c r="L8" s="84"/>
      <c r="M8" s="82" t="s">
        <v>68</v>
      </c>
      <c r="N8" s="83"/>
      <c r="O8" s="84"/>
      <c r="P8" s="85" t="s">
        <v>69</v>
      </c>
    </row>
    <row r="9" spans="1:19" ht="71.45" customHeight="1">
      <c r="B9" s="86" t="s">
        <v>10</v>
      </c>
      <c r="C9" s="86" t="s">
        <v>70</v>
      </c>
      <c r="D9" s="86" t="s">
        <v>71</v>
      </c>
      <c r="E9" s="86" t="s">
        <v>72</v>
      </c>
      <c r="F9" s="80" t="s">
        <v>73</v>
      </c>
      <c r="G9" s="87"/>
      <c r="H9" s="80" t="s">
        <v>72</v>
      </c>
      <c r="I9" s="87"/>
      <c r="J9" s="86" t="s">
        <v>72</v>
      </c>
      <c r="K9" s="80" t="s">
        <v>74</v>
      </c>
      <c r="L9" s="88"/>
      <c r="M9" s="86" t="s">
        <v>72</v>
      </c>
      <c r="N9" s="80" t="s">
        <v>73</v>
      </c>
      <c r="O9" s="88"/>
      <c r="P9" s="80" t="s">
        <v>73</v>
      </c>
    </row>
    <row r="10" spans="1:19" ht="13.9" customHeight="1" thickBot="1">
      <c r="B10" s="1"/>
      <c r="C10" s="1"/>
      <c r="D10" s="1"/>
      <c r="E10" s="1"/>
      <c r="F10" s="1"/>
      <c r="G10" s="89"/>
      <c r="H10" s="1"/>
      <c r="I10" s="89"/>
      <c r="J10" s="1"/>
      <c r="K10" s="1"/>
      <c r="L10" s="90"/>
      <c r="M10" s="1"/>
      <c r="N10" s="1"/>
      <c r="O10" s="90"/>
      <c r="P10" s="1"/>
    </row>
    <row r="11" spans="1:19" ht="13.9" customHeight="1" thickBot="1">
      <c r="B11" s="33" t="s">
        <v>19</v>
      </c>
      <c r="C11" s="35">
        <v>41685176.768556997</v>
      </c>
      <c r="D11" s="36">
        <v>10.477793523368014</v>
      </c>
      <c r="E11" s="36">
        <v>2.20295385371965</v>
      </c>
      <c r="F11" s="36">
        <v>8.2748396696483617</v>
      </c>
      <c r="G11" s="91"/>
      <c r="H11" s="36">
        <v>0</v>
      </c>
      <c r="I11" s="91"/>
      <c r="J11" s="36">
        <v>1.4214420427151131</v>
      </c>
      <c r="K11" s="36">
        <v>6.175405813272496</v>
      </c>
      <c r="L11" s="41"/>
      <c r="M11" s="36">
        <v>0.78151181100453682</v>
      </c>
      <c r="N11" s="36">
        <v>1.8083450906810639</v>
      </c>
      <c r="O11" s="41"/>
      <c r="P11" s="36">
        <v>0.29108876569480324</v>
      </c>
      <c r="R11" s="37" t="s">
        <v>20</v>
      </c>
    </row>
    <row r="12" spans="1:19" ht="13.9" customHeight="1" thickBot="1">
      <c r="B12" s="92"/>
      <c r="C12" s="40"/>
      <c r="D12" s="41"/>
      <c r="E12" s="41"/>
      <c r="F12" s="41"/>
      <c r="G12" s="91"/>
      <c r="H12" s="41"/>
      <c r="I12" s="91"/>
      <c r="J12" s="41"/>
      <c r="K12" s="41"/>
      <c r="L12" s="93"/>
      <c r="M12" s="41"/>
      <c r="N12" s="41"/>
      <c r="O12" s="93"/>
      <c r="P12" s="41"/>
      <c r="R12" s="42"/>
    </row>
    <row r="13" spans="1:19" ht="13.9" customHeight="1">
      <c r="B13" s="43" t="s">
        <v>21</v>
      </c>
      <c r="C13" s="44">
        <v>25015388.021032002</v>
      </c>
      <c r="D13" s="45">
        <v>9.689807127857561</v>
      </c>
      <c r="E13" s="45">
        <v>1.2912695533616025</v>
      </c>
      <c r="F13" s="45">
        <v>8.3985375744959576</v>
      </c>
      <c r="G13" s="91"/>
      <c r="H13" s="45">
        <v>0</v>
      </c>
      <c r="I13" s="91"/>
      <c r="J13" s="45">
        <v>0.95044829797592845</v>
      </c>
      <c r="K13" s="45">
        <v>6.4434679751358717</v>
      </c>
      <c r="L13" s="41"/>
      <c r="M13" s="45">
        <v>0.34082125538567443</v>
      </c>
      <c r="N13" s="45">
        <v>1.8858980862335082</v>
      </c>
      <c r="O13" s="41"/>
      <c r="P13" s="45">
        <v>6.9171513126576531E-2</v>
      </c>
      <c r="R13" s="37" t="s">
        <v>22</v>
      </c>
    </row>
    <row r="14" spans="1:19" ht="13.9" customHeight="1">
      <c r="B14" s="46" t="s">
        <v>24</v>
      </c>
      <c r="C14" s="47">
        <v>0</v>
      </c>
      <c r="D14" s="48">
        <v>0</v>
      </c>
      <c r="E14" s="48">
        <v>0</v>
      </c>
      <c r="F14" s="48">
        <v>0</v>
      </c>
      <c r="G14" s="94"/>
      <c r="H14" s="48">
        <v>0</v>
      </c>
      <c r="I14" s="94"/>
      <c r="J14" s="48">
        <v>0</v>
      </c>
      <c r="K14" s="48">
        <v>0</v>
      </c>
      <c r="L14" s="41"/>
      <c r="M14" s="48">
        <v>0</v>
      </c>
      <c r="N14" s="48">
        <v>0</v>
      </c>
      <c r="O14" s="41"/>
      <c r="P14" s="48">
        <v>0</v>
      </c>
      <c r="R14" s="37" t="s">
        <v>25</v>
      </c>
    </row>
    <row r="15" spans="1:19" ht="13.9" customHeight="1">
      <c r="B15" s="46" t="s">
        <v>26</v>
      </c>
      <c r="C15" s="47">
        <v>25015388.021032002</v>
      </c>
      <c r="D15" s="48">
        <v>9.6974971496910936</v>
      </c>
      <c r="E15" s="48">
        <v>1.2922943303181822</v>
      </c>
      <c r="F15" s="48">
        <v>8.4052028193729118</v>
      </c>
      <c r="G15" s="94"/>
      <c r="H15" s="48">
        <v>0</v>
      </c>
      <c r="I15" s="94"/>
      <c r="J15" s="48">
        <v>0.95120259246978556</v>
      </c>
      <c r="K15" s="48">
        <v>6.4485816382623575</v>
      </c>
      <c r="L15" s="41"/>
      <c r="M15" s="48">
        <v>0.34109173784839686</v>
      </c>
      <c r="N15" s="48">
        <v>1.8873947721084274</v>
      </c>
      <c r="O15" s="41"/>
      <c r="P15" s="48">
        <v>6.9226409002127329E-2</v>
      </c>
      <c r="R15" s="37" t="s">
        <v>27</v>
      </c>
    </row>
    <row r="16" spans="1:19" ht="13.9" customHeight="1">
      <c r="B16" s="49" t="s">
        <v>28</v>
      </c>
      <c r="C16" s="50">
        <v>19644140.030012</v>
      </c>
      <c r="D16" s="95">
        <v>14.027193325413915</v>
      </c>
      <c r="E16" s="95">
        <v>2.2551260155876678</v>
      </c>
      <c r="F16" s="95">
        <v>11.772067309826246</v>
      </c>
      <c r="G16" s="94"/>
      <c r="H16" s="95">
        <v>0</v>
      </c>
      <c r="I16" s="94"/>
      <c r="J16" s="95">
        <v>1.626841228387883</v>
      </c>
      <c r="K16" s="95">
        <v>9.3372329421847287</v>
      </c>
      <c r="L16" s="41"/>
      <c r="M16" s="95">
        <v>0.62828478719978509</v>
      </c>
      <c r="N16" s="95">
        <v>2.3073205793484739</v>
      </c>
      <c r="O16" s="41"/>
      <c r="P16" s="95">
        <v>0.12751378829304374</v>
      </c>
      <c r="R16" s="37" t="s">
        <v>29</v>
      </c>
    </row>
    <row r="17" spans="2:18" ht="13.9" customHeight="1">
      <c r="B17" s="52" t="s">
        <v>30</v>
      </c>
      <c r="C17" s="50">
        <v>878831.60852400004</v>
      </c>
      <c r="D17" s="95">
        <v>2.9905166731342683</v>
      </c>
      <c r="E17" s="95">
        <v>0</v>
      </c>
      <c r="F17" s="95">
        <v>2.9905166731342683</v>
      </c>
      <c r="G17" s="94"/>
      <c r="H17" s="95">
        <v>0</v>
      </c>
      <c r="I17" s="94"/>
      <c r="J17" s="95">
        <v>0</v>
      </c>
      <c r="K17" s="95">
        <v>0.18111624853628019</v>
      </c>
      <c r="L17" s="41"/>
      <c r="M17" s="95">
        <v>0</v>
      </c>
      <c r="N17" s="95">
        <v>2.8094004245979876</v>
      </c>
      <c r="O17" s="41"/>
      <c r="P17" s="95">
        <v>0</v>
      </c>
      <c r="R17" s="37" t="s">
        <v>31</v>
      </c>
    </row>
    <row r="18" spans="2:18" ht="13.9" customHeight="1">
      <c r="B18" s="53" t="s">
        <v>32</v>
      </c>
      <c r="C18" s="50">
        <v>590677.46249599999</v>
      </c>
      <c r="D18" s="95">
        <v>3.6573158232744976</v>
      </c>
      <c r="E18" s="95">
        <v>0</v>
      </c>
      <c r="F18" s="95">
        <v>3.6573158232744976</v>
      </c>
      <c r="G18" s="94"/>
      <c r="H18" s="95">
        <v>0</v>
      </c>
      <c r="I18" s="94"/>
      <c r="J18" s="95">
        <v>0</v>
      </c>
      <c r="K18" s="95">
        <v>9.0219528748406219E-2</v>
      </c>
      <c r="L18" s="41"/>
      <c r="M18" s="95">
        <v>0</v>
      </c>
      <c r="N18" s="95">
        <v>3.5670962945260913</v>
      </c>
      <c r="O18" s="41"/>
      <c r="P18" s="95">
        <v>0</v>
      </c>
      <c r="R18" s="54" t="s">
        <v>33</v>
      </c>
    </row>
    <row r="19" spans="2:18" ht="13.9" customHeight="1">
      <c r="B19" s="53" t="s">
        <v>34</v>
      </c>
      <c r="C19" s="50">
        <v>199560.037686</v>
      </c>
      <c r="D19" s="95">
        <v>1.6428899168881441</v>
      </c>
      <c r="E19" s="95">
        <v>0</v>
      </c>
      <c r="F19" s="95">
        <v>1.6428899168881441</v>
      </c>
      <c r="G19" s="94"/>
      <c r="H19" s="95">
        <v>0</v>
      </c>
      <c r="I19" s="94"/>
      <c r="J19" s="95">
        <v>0</v>
      </c>
      <c r="K19" s="95">
        <v>0</v>
      </c>
      <c r="L19" s="41"/>
      <c r="M19" s="95">
        <v>0</v>
      </c>
      <c r="N19" s="95">
        <v>1.6428899168881441</v>
      </c>
      <c r="O19" s="41"/>
      <c r="P19" s="95">
        <v>0</v>
      </c>
      <c r="R19" s="54" t="s">
        <v>35</v>
      </c>
    </row>
    <row r="20" spans="2:18" ht="13.9" customHeight="1">
      <c r="B20" s="49" t="s">
        <v>36</v>
      </c>
      <c r="C20" s="50">
        <v>4279772.1484789997</v>
      </c>
      <c r="D20" s="95">
        <v>4.9351706264727024</v>
      </c>
      <c r="E20" s="95">
        <v>0</v>
      </c>
      <c r="F20" s="95">
        <v>4.9351706264727024</v>
      </c>
      <c r="G20" s="94"/>
      <c r="H20" s="95">
        <v>0</v>
      </c>
      <c r="I20" s="94"/>
      <c r="J20" s="95">
        <v>0</v>
      </c>
      <c r="K20" s="95">
        <v>3.999033896229613</v>
      </c>
      <c r="L20" s="41"/>
      <c r="M20" s="95">
        <v>0</v>
      </c>
      <c r="N20" s="95">
        <v>0.93613673024308952</v>
      </c>
      <c r="O20" s="41"/>
      <c r="P20" s="95">
        <v>0</v>
      </c>
      <c r="R20" s="37" t="s">
        <v>37</v>
      </c>
    </row>
    <row r="21" spans="2:18" ht="13.9" customHeight="1">
      <c r="B21" s="49" t="s">
        <v>38</v>
      </c>
      <c r="C21" s="50">
        <v>212644.23401700001</v>
      </c>
      <c r="D21" s="95">
        <v>11.769340664659643</v>
      </c>
      <c r="E21" s="95">
        <v>9.7087124119306285</v>
      </c>
      <c r="F21" s="95">
        <v>2.0606282527290141</v>
      </c>
      <c r="G21" s="94"/>
      <c r="H21" s="95">
        <v>0</v>
      </c>
      <c r="I21" s="94"/>
      <c r="J21" s="95">
        <v>9.7087124119306285</v>
      </c>
      <c r="K21" s="95">
        <v>2.0606282527290141</v>
      </c>
      <c r="L21" s="41"/>
      <c r="M21" s="95">
        <v>0</v>
      </c>
      <c r="N21" s="95">
        <v>0</v>
      </c>
      <c r="O21" s="41"/>
      <c r="P21" s="95">
        <v>0</v>
      </c>
      <c r="R21" s="37" t="s">
        <v>39</v>
      </c>
    </row>
    <row r="22" spans="2:18" ht="13.9" customHeight="1">
      <c r="B22" s="56"/>
      <c r="C22" s="50"/>
      <c r="D22" s="95"/>
      <c r="E22" s="95"/>
      <c r="F22" s="95"/>
      <c r="G22" s="94"/>
      <c r="H22" s="95"/>
      <c r="I22" s="94"/>
      <c r="J22" s="95"/>
      <c r="K22" s="95"/>
      <c r="L22" s="41"/>
      <c r="M22" s="95"/>
      <c r="N22" s="95"/>
      <c r="O22" s="41"/>
      <c r="P22" s="95"/>
      <c r="R22" s="57"/>
    </row>
    <row r="23" spans="2:18" ht="13.9" customHeight="1">
      <c r="B23" s="56" t="s">
        <v>40</v>
      </c>
      <c r="C23" s="47">
        <v>30964324.775536001</v>
      </c>
      <c r="D23" s="48">
        <v>15.450739516271799</v>
      </c>
      <c r="E23" s="48">
        <v>3.2055109309048939</v>
      </c>
      <c r="F23" s="48">
        <v>12.245228585366906</v>
      </c>
      <c r="G23" s="94"/>
      <c r="H23" s="48">
        <v>0</v>
      </c>
      <c r="I23" s="94"/>
      <c r="J23" s="48">
        <v>2.1512166301788263</v>
      </c>
      <c r="K23" s="48">
        <v>9.7254205353907963</v>
      </c>
      <c r="L23" s="41"/>
      <c r="M23" s="48">
        <v>1.0542943007260677</v>
      </c>
      <c r="N23" s="48">
        <v>2.3605448600516223</v>
      </c>
      <c r="O23" s="41"/>
      <c r="P23" s="48">
        <v>0.15926318992448596</v>
      </c>
      <c r="R23" s="37" t="s">
        <v>41</v>
      </c>
    </row>
    <row r="24" spans="2:18" ht="13.9" customHeight="1">
      <c r="B24" s="56" t="s">
        <v>43</v>
      </c>
      <c r="C24" s="47">
        <v>30964324.775536001</v>
      </c>
      <c r="D24" s="48">
        <v>15.450739516271799</v>
      </c>
      <c r="E24" s="48">
        <v>3.2055109309048939</v>
      </c>
      <c r="F24" s="48">
        <v>12.245228585366906</v>
      </c>
      <c r="G24" s="94"/>
      <c r="H24" s="48">
        <v>0</v>
      </c>
      <c r="I24" s="94"/>
      <c r="J24" s="48">
        <v>2.1512166301788263</v>
      </c>
      <c r="K24" s="48">
        <v>9.7254205353907963</v>
      </c>
      <c r="L24" s="41"/>
      <c r="M24" s="48">
        <v>1.0542943007260677</v>
      </c>
      <c r="N24" s="48">
        <v>2.3605448600516223</v>
      </c>
      <c r="O24" s="41"/>
      <c r="P24" s="48">
        <v>0.15926318992448596</v>
      </c>
      <c r="R24" s="37" t="s">
        <v>44</v>
      </c>
    </row>
    <row r="25" spans="2:18" ht="13.9" customHeight="1">
      <c r="B25" s="49" t="s">
        <v>45</v>
      </c>
      <c r="C25" s="50">
        <v>20930713.780041002</v>
      </c>
      <c r="D25" s="95">
        <v>24.973555801679765</v>
      </c>
      <c r="E25" s="95">
        <v>3.4596202221200745</v>
      </c>
      <c r="F25" s="95">
        <v>21.513935579559689</v>
      </c>
      <c r="G25" s="96"/>
      <c r="H25" s="95">
        <v>0</v>
      </c>
      <c r="I25" s="96"/>
      <c r="J25" s="95">
        <v>1.9516526763057267</v>
      </c>
      <c r="K25" s="95">
        <v>18.698702707718397</v>
      </c>
      <c r="L25" s="41"/>
      <c r="M25" s="95">
        <v>1.507967545814348</v>
      </c>
      <c r="N25" s="95">
        <v>2.5645508319603776</v>
      </c>
      <c r="O25" s="41"/>
      <c r="P25" s="95">
        <v>0.25068203988091325</v>
      </c>
      <c r="R25" s="37" t="s">
        <v>46</v>
      </c>
    </row>
    <row r="26" spans="2:18" ht="13.9" customHeight="1">
      <c r="B26" s="49" t="s">
        <v>47</v>
      </c>
      <c r="C26" s="50">
        <v>10033610.995495001</v>
      </c>
      <c r="D26" s="95">
        <v>8.6055064705237658</v>
      </c>
      <c r="E26" s="95">
        <v>3.0228509629578957</v>
      </c>
      <c r="F26" s="95">
        <v>5.582655507565871</v>
      </c>
      <c r="G26" s="97"/>
      <c r="H26" s="95">
        <v>0</v>
      </c>
      <c r="I26" s="91"/>
      <c r="J26" s="95">
        <v>2.2946680767729948</v>
      </c>
      <c r="K26" s="95">
        <v>3.2752060385554076</v>
      </c>
      <c r="L26" s="41"/>
      <c r="M26" s="95">
        <v>0.72818288618490168</v>
      </c>
      <c r="N26" s="95">
        <v>2.2139003823481511</v>
      </c>
      <c r="O26" s="41"/>
      <c r="P26" s="95">
        <v>9.3549086662311376E-2</v>
      </c>
      <c r="R26" s="37" t="s">
        <v>48</v>
      </c>
    </row>
    <row r="27" spans="2:18" ht="13.9" customHeight="1">
      <c r="B27" s="56" t="s">
        <v>49</v>
      </c>
      <c r="C27" s="47">
        <v>579430.38855899998</v>
      </c>
      <c r="D27" s="48">
        <v>0.96396742699826043</v>
      </c>
      <c r="E27" s="48">
        <v>8.4658384484189747E-2</v>
      </c>
      <c r="F27" s="48">
        <v>0.87930904251407072</v>
      </c>
      <c r="G27" s="98"/>
      <c r="H27" s="48">
        <v>0</v>
      </c>
      <c r="I27" s="94"/>
      <c r="J27" s="48">
        <v>8.4658384484189747E-2</v>
      </c>
      <c r="K27" s="48">
        <v>0</v>
      </c>
      <c r="L27" s="41"/>
      <c r="M27" s="48">
        <v>0</v>
      </c>
      <c r="N27" s="48">
        <v>0.77945970591108271</v>
      </c>
      <c r="O27" s="41"/>
      <c r="P27" s="48">
        <v>9.9849336602988087E-2</v>
      </c>
      <c r="R27" s="37" t="s">
        <v>50</v>
      </c>
    </row>
    <row r="28" spans="2:18" ht="13.9" customHeight="1">
      <c r="B28" s="49" t="s">
        <v>52</v>
      </c>
      <c r="C28" s="50">
        <v>579430.38855899998</v>
      </c>
      <c r="D28" s="95">
        <v>0.97246768759287683</v>
      </c>
      <c r="E28" s="95">
        <v>8.5404901751765586E-2</v>
      </c>
      <c r="F28" s="95">
        <v>0.88706278584111142</v>
      </c>
      <c r="G28" s="98"/>
      <c r="H28" s="95">
        <v>0</v>
      </c>
      <c r="I28" s="94"/>
      <c r="J28" s="95">
        <v>8.5404901751765586E-2</v>
      </c>
      <c r="K28" s="95">
        <v>0</v>
      </c>
      <c r="L28" s="41"/>
      <c r="M28" s="95">
        <v>0</v>
      </c>
      <c r="N28" s="95">
        <v>0.78633297822058279</v>
      </c>
      <c r="O28" s="41"/>
      <c r="P28" s="95">
        <v>0.10072980762052851</v>
      </c>
      <c r="R28" s="60" t="s">
        <v>53</v>
      </c>
    </row>
    <row r="29" spans="2:18" ht="13.9" customHeight="1">
      <c r="B29" s="61" t="s">
        <v>55</v>
      </c>
      <c r="C29" s="47">
        <v>34950.724079</v>
      </c>
      <c r="D29" s="48">
        <v>0.31021123270131068</v>
      </c>
      <c r="E29" s="48">
        <v>0</v>
      </c>
      <c r="F29" s="48">
        <v>0.31021123270131068</v>
      </c>
      <c r="G29" s="97"/>
      <c r="H29" s="48">
        <v>0</v>
      </c>
      <c r="I29" s="91"/>
      <c r="J29" s="48">
        <v>0</v>
      </c>
      <c r="K29" s="48">
        <v>0</v>
      </c>
      <c r="L29" s="41"/>
      <c r="M29" s="48">
        <v>0</v>
      </c>
      <c r="N29" s="48">
        <v>0.31021123270131068</v>
      </c>
      <c r="O29" s="41"/>
      <c r="P29" s="48">
        <v>0</v>
      </c>
      <c r="R29" s="37" t="s">
        <v>56</v>
      </c>
    </row>
    <row r="30" spans="2:18" ht="13.9" customHeight="1" thickBot="1">
      <c r="B30" s="62" t="s">
        <v>58</v>
      </c>
      <c r="C30" s="63">
        <v>34950.724079</v>
      </c>
      <c r="D30" s="99">
        <v>0.36357307137200617</v>
      </c>
      <c r="E30" s="99">
        <v>0</v>
      </c>
      <c r="F30" s="99">
        <v>0.36357307137200617</v>
      </c>
      <c r="G30" s="98"/>
      <c r="H30" s="99">
        <v>0</v>
      </c>
      <c r="I30" s="94"/>
      <c r="J30" s="99">
        <v>0</v>
      </c>
      <c r="K30" s="99">
        <v>0</v>
      </c>
      <c r="L30" s="41"/>
      <c r="M30" s="99">
        <v>0</v>
      </c>
      <c r="N30" s="99">
        <v>0.36357307137200617</v>
      </c>
      <c r="O30" s="41"/>
      <c r="P30" s="99">
        <v>0</v>
      </c>
      <c r="R30" s="37" t="s">
        <v>59</v>
      </c>
    </row>
    <row r="31" spans="2:18" ht="13.9" customHeight="1"/>
    <row r="32" spans="2:18">
      <c r="B32" s="23" t="s">
        <v>75</v>
      </c>
    </row>
    <row r="33" spans="2:2">
      <c r="B33" s="23" t="s">
        <v>76</v>
      </c>
    </row>
    <row r="34" spans="2:2">
      <c r="B34" s="23" t="s">
        <v>77</v>
      </c>
    </row>
    <row r="35" spans="2:2">
      <c r="B35" s="23" t="s">
        <v>78</v>
      </c>
    </row>
    <row r="36" spans="2:2" ht="13.5">
      <c r="B36" s="100"/>
    </row>
    <row r="37" spans="2:2">
      <c r="B37" s="72" t="s">
        <v>63</v>
      </c>
    </row>
    <row r="38" spans="2:2">
      <c r="B38" s="73" t="s">
        <v>5</v>
      </c>
    </row>
    <row r="39" spans="2:2">
      <c r="B39" s="74"/>
    </row>
  </sheetData>
  <mergeCells count="6">
    <mergeCell ref="B4:P4"/>
    <mergeCell ref="B5:P5"/>
    <mergeCell ref="E7:F7"/>
    <mergeCell ref="C8:F8"/>
    <mergeCell ref="J8:K8"/>
    <mergeCell ref="M8:N8"/>
  </mergeCells>
  <conditionalFormatting sqref="B11">
    <cfRule type="cellIs" dxfId="9" priority="10" stopIfTrue="1" operator="equal">
      <formula>"División"</formula>
    </cfRule>
  </conditionalFormatting>
  <conditionalFormatting sqref="B23:B27 B13:B16">
    <cfRule type="cellIs" dxfId="8" priority="9" stopIfTrue="1" operator="equal">
      <formula>"División"</formula>
    </cfRule>
  </conditionalFormatting>
  <conditionalFormatting sqref="B21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30">
    <cfRule type="cellIs" dxfId="5" priority="6" stopIfTrue="1" operator="equal">
      <formula>"División"</formula>
    </cfRule>
  </conditionalFormatting>
  <conditionalFormatting sqref="B22">
    <cfRule type="cellIs" dxfId="4" priority="5" stopIfTrue="1" operator="equal">
      <formula>"División"</formula>
    </cfRule>
  </conditionalFormatting>
  <conditionalFormatting sqref="B17:B18">
    <cfRule type="cellIs" dxfId="3" priority="3" stopIfTrue="1" operator="equal">
      <formula>"División"</formula>
    </cfRule>
  </conditionalFormatting>
  <conditionalFormatting sqref="B19">
    <cfRule type="cellIs" dxfId="2" priority="4" stopIfTrue="1" operator="equal">
      <formula>"División"</formula>
    </cfRule>
  </conditionalFormatting>
  <conditionalFormatting sqref="B20">
    <cfRule type="cellIs" dxfId="1" priority="2" stopIfTrue="1" operator="equal">
      <formula>"División"</formula>
    </cfRule>
  </conditionalFormatting>
  <conditionalFormatting sqref="B28">
    <cfRule type="cellIs" dxfId="0" priority="1" stopIfTrue="1" operator="equal">
      <formula>"División"</formula>
    </cfRule>
  </conditionalFormatting>
  <hyperlinks>
    <hyperlink ref="P3" location="'Índice Importes en el Exterior'!A1" tooltip="Volver al Índice" display="Volver" xr:uid="{BED66EE1-5797-41C1-98FD-EF27CB3D80AB}"/>
  </hyperlinks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5" ma:contentTypeDescription="Crear nuevo documento." ma:contentTypeScope="" ma:versionID="57eab85e93cf27d02fd7bbc1c2faddc5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d6cd87f9dc509ef82a8b7c4c6d2b8793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9719CABB-D465-4F09-816C-F6D447B8D18E}"/>
</file>

<file path=customXml/itemProps2.xml><?xml version="1.0" encoding="utf-8"?>
<ds:datastoreItem xmlns:ds="http://schemas.openxmlformats.org/officeDocument/2006/customXml" ds:itemID="{51A1E03E-E80A-4B7B-B2C6-85920A526ECF}"/>
</file>

<file path=customXml/itemProps3.xml><?xml version="1.0" encoding="utf-8"?>
<ds:datastoreItem xmlns:ds="http://schemas.openxmlformats.org/officeDocument/2006/customXml" ds:itemID="{53D23663-A646-4C85-9D79-D3FC9DA1EF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2024-06-26T15:29:32Z</dcterms:created>
  <dcterms:modified xsi:type="dcterms:W3CDTF">2024-06-26T15:29:33Z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