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https://cmfchile.sharepoint.com/sites/DPJ/Documentos compartidos/General/publicaciones/info_financ_bancos/reportes_excel/reportes_financieros/Salidas/"/>
    </mc:Choice>
  </mc:AlternateContent>
  <xr:revisionPtr revIDLastSave="0" documentId="8_{4F47718D-345F-489A-AA71-D1A6B9FDA63C}" xr6:coauthVersionLast="47" xr6:coauthVersionMax="47" xr10:uidLastSave="{00000000-0000-0000-0000-000000000000}"/>
  <bookViews>
    <workbookView xWindow="-120" yWindow="-120" windowWidth="29040" windowHeight="15720" xr2:uid="{C7CECFC1-5CFD-4A30-BD7A-F6EC9A692F93}"/>
  </bookViews>
  <sheets>
    <sheet name="Indice" sheetId="1" r:id="rId1"/>
    <sheet name="Resumen Total" sheetId="2" r:id="rId2"/>
    <sheet name="Costo amortizado" sheetId="3" r:id="rId3"/>
    <sheet name="VR en Otro resultado integral" sheetId="4" r:id="rId4"/>
    <sheet name="para negociación a VR " sheetId="5" r:id="rId5"/>
    <sheet name="no destinado a negociación a VR" sheetId="6" r:id="rId6"/>
    <sheet name="designados a VR" sheetId="7" r:id="rId7"/>
    <sheet name="derivados negociación VR" sheetId="8" r:id="rId8"/>
    <sheet name="derivados cobertura contable" sheetId="9" r:id="rId9"/>
    <sheet name="otros para negociación a VR" sheetId="10" r:id="rId10"/>
  </sheets>
  <externalReferences>
    <externalReference r:id="rId11"/>
    <externalReference r:id="rId12"/>
  </externalReferences>
  <definedNames>
    <definedName name="_xlnm.Print_Area" localSheetId="0">Indice!$A$1:$D$34</definedName>
    <definedName name="ChartRow">3</definedName>
    <definedName name="DÓLAR">[2]AUX!$B$6</definedName>
    <definedName name="fecha0">[2]AUX!$B$2</definedName>
    <definedName name="Fechas">[2]AUX!$E$2:$E$15</definedName>
    <definedName name="Instit0">[2]AUX!$C$3</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Print_Area" localSheetId="2">'Costo amortizado'!$B$4:$U$35</definedName>
    <definedName name="Print_Area" localSheetId="8">'derivados cobertura contable'!$B$4:$R$33</definedName>
    <definedName name="Print_Area" localSheetId="7">'derivados negociación VR'!$B$4:$R$33</definedName>
    <definedName name="Print_Area" localSheetId="6">'designados a VR'!$B$4:$R$33</definedName>
    <definedName name="Print_Area" localSheetId="5">'no destinado a negociación a VR'!$B$4:$R$33</definedName>
    <definedName name="Print_Area" localSheetId="9">'otros para negociación a VR'!$B$4:$H$33</definedName>
    <definedName name="Print_Area" localSheetId="4">'para negociación a VR '!$B$4:$Q$33</definedName>
    <definedName name="Print_Area" localSheetId="1">'Resumen Total'!$B$4:$P$35</definedName>
    <definedName name="Print_Area" localSheetId="3">'VR en Otro resultado integral'!$B$4:$Q$33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<sst xmlns="http://schemas.openxmlformats.org/spreadsheetml/2006/main" count="549" uniqueCount="234">
  <si>
    <t>REPORTE DE INSTRUMENTOS FINANCIEROS DE DEUDA Y DE DERIVADOS (ACTIVOS Y PASIVOS)</t>
  </si>
  <si>
    <t>DEL SISTEMA BANCARIO</t>
  </si>
  <si>
    <t>AL MES DE FEBRERO DE 2024</t>
  </si>
  <si>
    <t>INFORMACIÓN POR INSTITUCIONES</t>
  </si>
  <si>
    <t xml:space="preserve">Resumen total de Instrumentos financieros de deuda y de derivados (activos y pasivos) </t>
  </si>
  <si>
    <t/>
  </si>
  <si>
    <t>Detalle de Instrumentos financieros de deuda a costo amortizado</t>
  </si>
  <si>
    <t>Detalle de Instrumentos financieros de deuda a valor razonable (VR) con cambios en Otro resultado integral</t>
  </si>
  <si>
    <t>Detalle de Instrumentos financieros de deuda para negociación a valor razonable (VR) con cambios en Resultados</t>
  </si>
  <si>
    <t>Detalle de Instrumentos financieros de deuda no destinados a negociación valorados obligatoriamente a valor razonable (VR) con cambios en Resultados</t>
  </si>
  <si>
    <t>Detalle de Instrumentos financieros de deuda designados a valor razonable (VR) con cambios en Resultados</t>
  </si>
  <si>
    <t>Detalle de Instrumentos financieros de derivados para negociación a valor razonable (VR) con cambios en Resultados (Activos y Pasivos)</t>
  </si>
  <si>
    <t>Detalle de Instrumentos financieros de derivados para cobertura contable (Activos y Pasivos)</t>
  </si>
  <si>
    <t>Detalle de otros Instrumentos financieros de deuda para negociación a valor razonable (VR) con cambios en Resultados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</si>
  <si>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</si>
  <si>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</si>
  <si>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</si>
  <si>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febrero 2024</t>
  </si>
  <si>
    <t>11200.00.00+ 11525.00.00+ 11825.00.00+ 12200.00.00+  14150.00.00</t>
  </si>
  <si>
    <t>14150.00.00</t>
  </si>
  <si>
    <t>12200.00.00</t>
  </si>
  <si>
    <t>11200.00.00</t>
  </si>
  <si>
    <t>11525.00.00</t>
  </si>
  <si>
    <t>11825.00.00</t>
  </si>
  <si>
    <t>11100.01.00+ 13000.01.00</t>
  </si>
  <si>
    <t>11100.01.00</t>
  </si>
  <si>
    <t>13000.01.00</t>
  </si>
  <si>
    <t>21100.01.00+ 23000.01.00</t>
  </si>
  <si>
    <t>21100.01.00</t>
  </si>
  <si>
    <t>23000.01.00</t>
  </si>
  <si>
    <t>← Presione [+] para ver códigos de cuentas.</t>
  </si>
  <si>
    <t>Volver</t>
  </si>
  <si>
    <t xml:space="preserve">                                     REPORTE DE INSTRUMENTOS FINANCIEROS DE DEUDA Y DE DERIVADOS (ACTIVOS Y PASIVOS) POR INSTITUCIONES AL MES DE FEBRERO DE 2024</t>
  </si>
  <si>
    <t>(Cifras en millones de pesos)</t>
  </si>
  <si>
    <t>Instituciones (*)</t>
  </si>
  <si>
    <t>Instrumentos financieros de deuda</t>
  </si>
  <si>
    <t>Instrumentos financieros derivados (activos)</t>
  </si>
  <si>
    <t>Instrumentos financieros derivados (pasivos)</t>
  </si>
  <si>
    <t>Total</t>
  </si>
  <si>
    <t xml:space="preserve">   Instrumentos a costo amortizado (1)</t>
  </si>
  <si>
    <t xml:space="preserve">   Instrumentos a valor razonable (VR) con cambios en Otro resultado integral</t>
  </si>
  <si>
    <t xml:space="preserve">   Instrumentos para negociación a VR con cambios en Resultados</t>
  </si>
  <si>
    <t xml:space="preserve">   Instrumentos no destinados a negociación valorados obligatoriamente a VR con cambios en Resultados</t>
  </si>
  <si>
    <t xml:space="preserve">   Instrumentos designados a VR con cambios en Resultados</t>
  </si>
  <si>
    <t>Contratos de derivados financieros para cobertura contable</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</si>
  <si>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</si>
  <si>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</si>
  <si>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</si>
  <si>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</si>
  <si>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</si>
  <si>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</si>
  <si>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</si>
  <si>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</si>
  <si>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</si>
  <si>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</si>
  <si>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</si>
  <si>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Banco Security</t>
  </si>
  <si>
    <t>Bank of China, Agencia en Chile</t>
  </si>
  <si>
    <t>China Construction Bank, Agencia en Chile</t>
  </si>
  <si>
    <t>HSBC Bank (Chile)</t>
  </si>
  <si>
    <t>Jp Morgan Chase Bank, N.A.</t>
  </si>
  <si>
    <t>Scotiabank Chile</t>
  </si>
  <si>
    <t>Sistema Bancario</t>
  </si>
  <si>
    <t>Notas:</t>
  </si>
  <si>
    <t>(1) Estos instrumentos en activos financieros a costo amortizado se presentan deduciendo el deterioro de valor acumulado por riesgo de crédito.</t>
  </si>
  <si>
    <t>(*) Por Resolución N° 2215 de fecha 28 de marzo de 2023, se aprueba el cambio de nombre de la razón social de Itaú Corpbanca a Banco Itaú Chile.</t>
  </si>
  <si>
    <t>14150.01.00</t>
  </si>
  <si>
    <t>14150.01.01</t>
  </si>
  <si>
    <t>14150.01.02</t>
  </si>
  <si>
    <t>14150.01.09</t>
  </si>
  <si>
    <t>14150.02.00</t>
  </si>
  <si>
    <t>14150.02.01</t>
  </si>
  <si>
    <t>14150.02.02</t>
  </si>
  <si>
    <t>14150.02.09</t>
  </si>
  <si>
    <t>14150.03.00</t>
  </si>
  <si>
    <t>14150.03.01</t>
  </si>
  <si>
    <t>14150.03.02</t>
  </si>
  <si>
    <t>14150.03.03</t>
  </si>
  <si>
    <t>14150.03.04</t>
  </si>
  <si>
    <t>14150.03.09</t>
  </si>
  <si>
    <t>14150.09.00</t>
  </si>
  <si>
    <t>14150.09.01</t>
  </si>
  <si>
    <t>14150.09.02</t>
  </si>
  <si>
    <t>14150.09.03</t>
  </si>
  <si>
    <t xml:space="preserve">                                     DETALLE DE INSTRUMENTOS FINANCIEROS DE DEUDA A COSTO AMORTIZADO POR INSTITUCIONES AL MES DE FEBRERO DE 2024</t>
  </si>
  <si>
    <t>Instrumentos financieros de deuda a costo amortizado</t>
  </si>
  <si>
    <t>Total (1)</t>
  </si>
  <si>
    <t>Del Estado y Banco Central de Chile (2)</t>
  </si>
  <si>
    <t>Otros instrumentos emitidos en el país (2)</t>
  </si>
  <si>
    <t>Instrumentos emitidos en el exterior (2)</t>
  </si>
  <si>
    <t>Deterioro de valor acumulado (3)</t>
  </si>
  <si>
    <t>Banco Central de Chile</t>
  </si>
  <si>
    <t>Tesorería General de la República</t>
  </si>
  <si>
    <t>Otros instrumentos fiscales</t>
  </si>
  <si>
    <t>Bancos del país</t>
  </si>
  <si>
    <t>Empresas del país</t>
  </si>
  <si>
    <t>Otros en el país</t>
  </si>
  <si>
    <t>Bancos Centrales en el exterior</t>
  </si>
  <si>
    <t>Gobiernos extranjeros y entidades fiscales en el exterior</t>
  </si>
  <si>
    <t>Bancos en el exterior</t>
  </si>
  <si>
    <t>Empresas en el exterior</t>
  </si>
  <si>
    <t>Otros en el exterior</t>
  </si>
  <si>
    <t>Sin un aumento significativo del riesgo de crédito desde el reconocimiento inicial (4)</t>
  </si>
  <si>
    <t>Con un aumento significativo del riesgo de crédito desde el reconocimiento inicial (5)</t>
  </si>
  <si>
    <t>Con deterioro crediticio (6)</t>
  </si>
  <si>
    <t>(2) Estos instrumentos en activos financieros a costo amortizado se presentan sin deducir el deterioro de valor acumulado por riesgo de crédito.</t>
  </si>
  <si>
    <t>(3) Corresponde a la corrección de valor en los instrumentos financieros de deuda por pérdidas crediticias esperadas en activos financieros a costo amortizado según el Capítulo 5.5 de la NIIF9 sobre Instrumentos financieros.</t>
  </si>
  <si>
    <t xml:space="preserve">(4) Si, en la fecha de cierre, el riesgo crediticio de un instrumento financiero no se ha incrementado de forma significativa desde el reconocimiento inicial, se medirá la corrección de valor por pérdidas crediticias a un importe igual a las pérdidas crediticias esperadas en los próximos 12 meses. Se puede suponer que el riesgo crediticio de un instrumento financiero no se ha incrementado de   </t>
  </si>
  <si>
    <t xml:space="preserve">     forma significativa desde el reconocimiento inicial si se determina que el instrumento financiero tiene un riesgo crediticio bajo en la fecha de cierre. No obstante, existe una presunción refutable de
 que el riesgo crediticio de un instrumento financiero se ha incrementado significativamente desde el 
reconocimiento inicial, cuando los pagos contractuales se atrasen por más de 30 días.</t>
  </si>
  <si>
    <r>
      <t>(5) Se medirá la corrección de valor por pérdidas crediticias de un instrumento financiero por un importe igual a las pérdidas crediticias esperadas durante el tiempo de vida del activo (</t>
    </r>
    <r>
      <rPr>
        <i/>
        <sz val="10"/>
        <rFont val="Arial"/>
        <family val="2"/>
      </rPr>
      <t>lifetime</t>
    </r>
    <r>
      <rPr>
        <sz val="10"/>
        <rFont val="Arial"/>
        <family val="2"/>
      </rPr>
      <t>), si el riesgo crediticio de ese instrumento financiero se ha incrementado de forma significativa desde su reconocimiento inicial.</t>
    </r>
  </si>
  <si>
    <t>(6) Un instrumento financiero de deuda tiene deterioro crediticio cuando han ocurrido uno o más sucesos que tienen un impacto perjudicial sobre los flujos de efectivo futuros estimados de ese instrumento financiero. Evidencias de aquello incluyen información observable sobre los sucesos siguientes:</t>
  </si>
  <si>
    <t xml:space="preserve">    (a) dificultades financieras significativas del emisor;</t>
  </si>
  <si>
    <t xml:space="preserve">    (b) una infracción del contrato de emisión del instrumento financiero de deuda, tal como un incumplimiento de un covenant o un suceso de mora;</t>
  </si>
  <si>
    <t xml:space="preserve">    (c) el acreedor por razones económicas o contractuales relacionadas con dificultades financieras del deudor, le ha otorgado a éste concesiones o beneficios que no le habría facilitado en otras circunstancias;</t>
  </si>
  <si>
    <t xml:space="preserve">    (d) se está convirtiendo en probable que el deudor entre en quiebra o en otra forma de reorganización financiera;</t>
  </si>
  <si>
    <t xml:space="preserve">    (e) la desaparición de un mercado activo para el instrumento financiero de deuda, debido a dificultades financieras; o</t>
  </si>
  <si>
    <t xml:space="preserve">    (f) la compra de un instrumento financiero de deuda con un descuento importante que refleja la pérdida crediticia incurrida.</t>
  </si>
  <si>
    <t xml:space="preserve">    Puede no ser posible identificar un suceso discreto único, en su lugar, el efecto combinado de varios sucesos puede haber causado que el instrumento financiero pase a tener deterioro crediticio. Sin embargo, hay una presunción refutable de que un incumplimiento no ocurrirá después de que un instrumento financiero esté en mora 90 días, </t>
  </si>
  <si>
    <t xml:space="preserve">    a menos que una entidad tenga información razonable y sustentable que un criterio de incumplimiento más distante es más apropiado.</t>
  </si>
  <si>
    <t>12200.01.00</t>
  </si>
  <si>
    <t>12200.01.01</t>
  </si>
  <si>
    <t>12200.01.02</t>
  </si>
  <si>
    <t>12200.01.09</t>
  </si>
  <si>
    <t>12200.02.00</t>
  </si>
  <si>
    <t>12200.02.01</t>
  </si>
  <si>
    <t>12200.02.02</t>
  </si>
  <si>
    <t>12200.02.09</t>
  </si>
  <si>
    <t>12200.03.00</t>
  </si>
  <si>
    <t>12200.03.01</t>
  </si>
  <si>
    <t>12200.03.02</t>
  </si>
  <si>
    <t>12200.03.03</t>
  </si>
  <si>
    <t>12200.03.04</t>
  </si>
  <si>
    <t>12200.03.09</t>
  </si>
  <si>
    <t xml:space="preserve">                                     DETALLE DE INSTRUMENTOS FINANCIEROS DE DEUDA A VR CON CAMBIOS EN OTRO RESULTADO INTEGRAL POR INSTITUCIONES AL MES DE FEBRERO DE 2024</t>
  </si>
  <si>
    <t xml:space="preserve">   Instrumentos financieros de deuda a valor razonable (VR) con cambios en Otro resultado integral</t>
  </si>
  <si>
    <t xml:space="preserve">Del Estado y Banco Central de Chile </t>
  </si>
  <si>
    <t xml:space="preserve">Otros instrumentos emitidos en el país </t>
  </si>
  <si>
    <t xml:space="preserve">Instrumentos emitidos en el exterior </t>
  </si>
  <si>
    <t>11200.01.00</t>
  </si>
  <si>
    <t>11200.01.01</t>
  </si>
  <si>
    <t>11200.01.02</t>
  </si>
  <si>
    <t>11200.01.09</t>
  </si>
  <si>
    <t>11200.02.00</t>
  </si>
  <si>
    <t>11200.02.01</t>
  </si>
  <si>
    <t>11200.02.02</t>
  </si>
  <si>
    <t>11200.02.09</t>
  </si>
  <si>
    <t>11200.03.00</t>
  </si>
  <si>
    <t>11200.03.01</t>
  </si>
  <si>
    <t>11200.03.02</t>
  </si>
  <si>
    <t>11200.03.03</t>
  </si>
  <si>
    <t>11200.03.04</t>
  </si>
  <si>
    <t>11200.03.09</t>
  </si>
  <si>
    <t>DETALLE DE INSTRUMENTOS FINANCIEROS DE DEUDA PARA NEGOCIACIÓN A VR CON CAMBIOS EN RESULTADOS POR INSTITUCIONES AL MES DE FEBRERO DE 2024</t>
  </si>
  <si>
    <t xml:space="preserve">   Instrumentos financieros de deuda para negociación a valor razonable (VR) con cambios en Resultados</t>
  </si>
  <si>
    <t>11525.01.00</t>
  </si>
  <si>
    <t>11525.01.01</t>
  </si>
  <si>
    <t>11525.01.02</t>
  </si>
  <si>
    <t>11525.01.09</t>
  </si>
  <si>
    <t>11525.02.00</t>
  </si>
  <si>
    <t>11525.02.01</t>
  </si>
  <si>
    <t>11525.02.02</t>
  </si>
  <si>
    <t>11525.02.09</t>
  </si>
  <si>
    <t>11525.03.00</t>
  </si>
  <si>
    <t>11525.03.01</t>
  </si>
  <si>
    <t>11525.03.02</t>
  </si>
  <si>
    <t>11525.03.03</t>
  </si>
  <si>
    <t>11525.03.04</t>
  </si>
  <si>
    <t>11525.03.09</t>
  </si>
  <si>
    <t xml:space="preserve">                         DETALLE DE INSTRUMENTOS FINANCIEROS DE DEUDA NO DESTINADOS A NEGOCIACIÓN A VR CON CAMBIOS EN RESULTADOS POR INSTITUCIONES AL MES DE FEBRERO DE 2024</t>
  </si>
  <si>
    <t xml:space="preserve">   Instrumentos financieros de deuda no destinados a negociación valorados obligatoriamente a valor razonable (VR) con cambios en Resultados</t>
  </si>
  <si>
    <t>11825.01.00</t>
  </si>
  <si>
    <t>11825.01.01</t>
  </si>
  <si>
    <t>11825.01.02</t>
  </si>
  <si>
    <t>11825.01.09</t>
  </si>
  <si>
    <t>11825.02.00</t>
  </si>
  <si>
    <t>11825.02.01</t>
  </si>
  <si>
    <t>11825.02.02</t>
  </si>
  <si>
    <t>11825.02.09</t>
  </si>
  <si>
    <t>11825.03.00</t>
  </si>
  <si>
    <t>11825.03.01</t>
  </si>
  <si>
    <t>11825.03.02</t>
  </si>
  <si>
    <t>11825.03.03</t>
  </si>
  <si>
    <t>11825.03.04</t>
  </si>
  <si>
    <t>11825.03.09</t>
  </si>
  <si>
    <t xml:space="preserve">                         DETALLE DE INSTRUMENTOS FINANCIEROS DE DEUDA DESIGNADOS A VR CON CAMBIOS EN RESULTADOS POR INSTITUCIONES AL MES DE FEBRERO DE 2024</t>
  </si>
  <si>
    <t xml:space="preserve">   Instrumentos financieros de deuda designados a valor razonable (VR) con cambios en Resultados</t>
  </si>
  <si>
    <t>11100.01.01</t>
  </si>
  <si>
    <t>11100.01.02</t>
  </si>
  <si>
    <t>11100.01.03</t>
  </si>
  <si>
    <t>11100.01.04</t>
  </si>
  <si>
    <t>11100.01.05</t>
  </si>
  <si>
    <t>11100.01.09</t>
  </si>
  <si>
    <t>21100.01.01</t>
  </si>
  <si>
    <t>21100.01.02</t>
  </si>
  <si>
    <t>21100.01.03</t>
  </si>
  <si>
    <t>21100.01.04</t>
  </si>
  <si>
    <t>21100.01.05</t>
  </si>
  <si>
    <t>21100.01.90</t>
  </si>
  <si>
    <t xml:space="preserve">                         DETALLE DE INSTRUMENTOS FINANCIEROS DE DERIVADOS PARA NEGOCIACIÓN A VR CON CAMBIOS EN RESULTADOS POR INSTITUCIONES AL MES DE FEBRERO DE 2024</t>
  </si>
  <si>
    <t xml:space="preserve">Instituciones (*)
</t>
  </si>
  <si>
    <t xml:space="preserve">   Instrumentos financieros de derivados para negociación a valor razonable (VR) con cambios en Resultados (Activos)</t>
  </si>
  <si>
    <t xml:space="preserve">   Instrumentos financieros de derivados para negociación a valor razonable (VR) con cambios en Resultados (Pasivos)</t>
  </si>
  <si>
    <t>Forwards</t>
  </si>
  <si>
    <t>Swaps</t>
  </si>
  <si>
    <t>Opciones Call</t>
  </si>
  <si>
    <t>Opciones Put</t>
  </si>
  <si>
    <t>Futuros</t>
  </si>
  <si>
    <t>Otros</t>
  </si>
  <si>
    <t>13000.01.01</t>
  </si>
  <si>
    <t>13000.01.02</t>
  </si>
  <si>
    <t>13000.01.03</t>
  </si>
  <si>
    <t>13000.01.04</t>
  </si>
  <si>
    <t>13000.01.05</t>
  </si>
  <si>
    <t>13000.01.90</t>
  </si>
  <si>
    <t>23000.01.01</t>
  </si>
  <si>
    <t>23000.01.02</t>
  </si>
  <si>
    <t>23000.01.03</t>
  </si>
  <si>
    <t>23000.01.04</t>
  </si>
  <si>
    <t>23000.01.05</t>
  </si>
  <si>
    <t>23000.01.90</t>
  </si>
  <si>
    <t xml:space="preserve">                         DETALLE DE INSTRUMENTOS FINANCIEROS DE DERIVADOS PARA COBERTURA CONTABLE POR INSTITUCIONES AL MES DE FEBRERO DE 2024</t>
  </si>
  <si>
    <t xml:space="preserve">   Instrumentos financieros de derivados para cobertura contable (Activos)</t>
  </si>
  <si>
    <t xml:space="preserve">   Instrumentos financieros de derivados para cobertura contable (Pasivos)</t>
  </si>
  <si>
    <t>11300.01.00</t>
  </si>
  <si>
    <t>11300.01.01</t>
  </si>
  <si>
    <t>11300.01.02</t>
  </si>
  <si>
    <t>11300.02.00</t>
  </si>
  <si>
    <t>11300.04.00</t>
  </si>
  <si>
    <t>DETALLE DE OTROS INSTRUMENTOS FINANCIEROS PARA NEGOCIACIÓN A VALOR RAZONABLE CON CAMBIOS EN RESULTADOS POR INSTITUCIONES AL MES DE FEBRERO DE 2024</t>
  </si>
  <si>
    <t xml:space="preserve">   Otros instrumentos financieros para negociación a VR con cambios en Resultados</t>
  </si>
  <si>
    <t>Inversiones en Fondos Mutuos</t>
  </si>
  <si>
    <t>Instrumentos de patrimonio</t>
  </si>
  <si>
    <t>Administrados por sociedades relacionadas</t>
  </si>
  <si>
    <t>Administrados por terceros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</si>
</sst>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0"/>
      <name val="Arial"/>
    </font>
    <font>
      <sz val="10"/>
      <name val="Palatino"/>
    </font>
    <font>
      <sz val="10"/>
      <name val="Arial"/>
      <family val="2"/>
    </font>
    <font>
      <b/>
      <sz val="10"/>
      <color indexed="9"/>
      <name val="Arial"/>
      <family val="2"/>
    </font>
    <font>
      <u/>
      <sz val="10"/>
      <color indexed="12"/>
      <name val="Arial"/>
      <family val="2"/>
    </font>
    <font>
      <sz val="10"/>
      <color indexed="21"/>
      <name val="Arial"/>
      <family val="2"/>
    </font>
    <font>
      <sz val="10"/>
      <color theme="4" tint="-0.249977111117893"/>
      <name val="Arial"/>
      <family val="2"/>
    </font>
    <font>
      <sz val="10"/>
      <color rgb="FF8547AD"/>
      <name val="Arial"/>
      <family val="2"/>
    </font>
    <font>
      <sz val="8"/>
      <color indexed="10"/>
      <name val="Arial"/>
      <family val="2"/>
    </font>
    <font>
      <u/>
      <sz val="10"/>
      <color indexed="12"/>
      <name val="Palatino"/>
    </font>
    <font>
      <sz val="9"/>
      <color indexed="10"/>
      <name val="Arial"/>
      <family val="2"/>
    </font>
    <font>
      <sz val="9"/>
      <name val="Arial"/>
      <family val="2"/>
    </font>
    <font>
      <sz val="9"/>
      <name val="Palatino"/>
    </font>
    <font>
      <b/>
      <sz val="10"/>
      <color rgb="FF0000FF"/>
      <name val="Calibri"/>
      <family val="2"/>
    </font>
    <font>
      <b/>
      <sz val="14"/>
      <color rgb="FF5B2B82"/>
      <name val="Arial"/>
      <family val="2"/>
    </font>
    <font>
      <b/>
      <sz val="10"/>
      <color rgb="FF5B2B82"/>
      <name val="Arial"/>
      <family val="2"/>
    </font>
    <font>
      <b/>
      <sz val="10"/>
      <color rgb="FFFFFFFF"/>
      <name val="Arial"/>
      <family val="2"/>
    </font>
    <font>
      <sz val="9"/>
      <color indexed="63"/>
      <name val="Arial"/>
      <family val="2"/>
    </font>
    <font>
      <sz val="12"/>
      <name val="Geneva"/>
    </font>
    <font>
      <sz val="8"/>
      <name val="Arial"/>
      <family val="2"/>
    </font>
    <font>
      <b/>
      <sz val="10"/>
      <color indexed="21"/>
      <name val="Arial"/>
      <family val="2"/>
    </font>
    <font>
      <b/>
      <sz val="9"/>
      <color indexed="21"/>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rgb="FFFFFFFF"/>
        <bgColor rgb="FF000000"/>
      </patternFill>
    </fill>
    <fill>
      <patternFill patternType="solid">
        <fgColor rgb="FF5B2B82"/>
        <bgColor rgb="FF000000"/>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9">
    <xf numFmtId="0" fontId="0" fillId="0" borderId="0">
      <alignment vertical="top"/>
    </xf>
    <xf numFmtId="0" fontId="4" fillId="0" borderId="0" applyNumberFormat="0" applyFill="0" applyBorder="0" applyAlignment="0" applyProtection="0">
      <alignment vertical="top"/>
      <protection locked="0"/>
    </xf>
    <xf numFmtId="0" fontId="1" fillId="0" borderId="0"/>
    <xf numFmtId="0" fontId="1" fillId="0" borderId="0"/>
    <xf numFmtId="0" fontId="9" fillId="0" borderId="0" applyNumberFormat="0" applyFill="0" applyBorder="0" applyAlignment="0" applyProtection="0">
      <alignment vertical="top"/>
      <protection locked="0"/>
    </xf>
    <xf numFmtId="0" fontId="1" fillId="0" borderId="0"/>
    <xf numFmtId="0" fontId="2" fillId="0" borderId="0"/>
    <xf numFmtId="0" fontId="18" fillId="0" borderId="0"/>
    <xf numFmtId="0" fontId="2" fillId="0" borderId="0">
      <alignment vertical="top"/>
    </xf>
  </cellStyleXfs>
  <cellXfs count="84">
    <xf numFmtId="0" fontId="0" fillId="0" borderId="0" xfId="0">
      <alignment vertical="top"/>
    </xf>
    <xf numFmtId="0" fontId="2" fillId="2" borderId="0" xfId="2" applyFont="1" applyFill="1"/>
    <xf numFmtId="0" fontId="3" fillId="3" borderId="0" xfId="2" applyFont="1" applyFill="1" applyAlignment="1">
      <alignment horizontal="center" vertical="center"/>
    </xf>
    <xf numFmtId="0" fontId="3" fillId="3" borderId="0" xfId="2" applyFont="1" applyFill="1" applyAlignment="1">
      <alignment horizontal="center" wrapText="1"/>
    </xf>
    <xf numFmtId="0" fontId="3" fillId="3" borderId="0" xfId="2" applyFont="1" applyFill="1" applyAlignment="1">
      <alignment horizontal="center"/>
    </xf>
    <xf numFmtId="0" fontId="3" fillId="3" borderId="0" xfId="2" applyFont="1" applyFill="1"/>
    <xf numFmtId="0" fontId="4" fillId="2" borderId="0" xfId="1" applyFill="1" applyAlignment="1" applyProtection="1"/>
    <xf numFmtId="0" fontId="5" fillId="2" borderId="0" xfId="2" applyFont="1" applyFill="1" applyAlignment="1">
      <alignment horizontal="left"/>
    </xf>
    <xf numFmtId="0" fontId="6" fillId="2" borderId="0" xfId="2" applyFont="1" applyFill="1"/>
    <xf numFmtId="0" fontId="7" fillId="0" borderId="0" xfId="0" applyFont="1" applyAlignment="1"/>
    <xf numFmtId="0" fontId="2" fillId="4" borderId="0" xfId="3" applyFont="1" applyFill="1"/>
    <xf numFmtId="0" fontId="7" fillId="0" borderId="0" xfId="3" applyFont="1" applyAlignment="1">
      <alignment horizontal="left" vertical="center"/>
    </xf>
    <xf numFmtId="0" fontId="8" fillId="2" borderId="0" xfId="2" applyFont="1" applyFill="1"/>
    <xf numFmtId="0" fontId="9" fillId="2" borderId="0" xfId="4" applyFill="1" applyAlignment="1" applyProtection="1">
      <alignment horizontal="center"/>
    </xf>
    <xf numFmtId="0" fontId="1" fillId="2" borderId="0" xfId="2" applyFill="1"/>
    <xf numFmtId="0" fontId="10" fillId="2" borderId="0" xfId="2" applyFont="1" applyFill="1"/>
    <xf numFmtId="0" fontId="11" fillId="2" borderId="0" xfId="3" applyFont="1" applyFill="1" applyAlignment="1">
      <alignment horizontal="center" wrapText="1"/>
    </xf>
    <xf numFmtId="0" fontId="11" fillId="2" borderId="0" xfId="2" applyFont="1" applyFill="1" applyAlignment="1">
      <alignment horizontal="center"/>
    </xf>
    <xf numFmtId="0" fontId="12" fillId="2" borderId="0" xfId="2" applyFont="1" applyFill="1" applyAlignment="1">
      <alignment horizontal="center"/>
    </xf>
    <xf numFmtId="0" fontId="12" fillId="2" borderId="0" xfId="2" applyFont="1" applyFill="1"/>
    <xf numFmtId="0" fontId="13" fillId="2" borderId="0" xfId="3" applyFont="1" applyFill="1" applyAlignment="1">
      <alignment horizontal="left" vertical="center"/>
    </xf>
    <xf numFmtId="0" fontId="4" fillId="2" borderId="0" xfId="1" applyFill="1" applyAlignment="1" applyProtection="1">
      <alignment horizontal="center" vertical="top"/>
    </xf>
    <xf numFmtId="0" fontId="14" fillId="2" borderId="1" xfId="2" applyFont="1" applyFill="1" applyBorder="1" applyAlignment="1">
      <alignment horizontal="center" vertical="center"/>
    </xf>
    <xf numFmtId="0" fontId="14" fillId="2" borderId="2" xfId="2" applyFont="1" applyFill="1" applyBorder="1" applyAlignment="1">
      <alignment horizontal="center" vertical="center"/>
    </xf>
    <xf numFmtId="0" fontId="14" fillId="2" borderId="3" xfId="2" applyFont="1" applyFill="1" applyBorder="1" applyAlignment="1">
      <alignment horizontal="center" vertical="center"/>
    </xf>
    <xf numFmtId="0" fontId="15" fillId="2" borderId="4" xfId="2" applyFont="1" applyFill="1" applyBorder="1" applyAlignment="1">
      <alignment horizontal="center" vertical="center"/>
    </xf>
    <xf numFmtId="0" fontId="15" fillId="2" borderId="5" xfId="2" applyFont="1" applyFill="1" applyBorder="1" applyAlignment="1">
      <alignment horizontal="center" vertical="center"/>
    </xf>
    <xf numFmtId="0" fontId="15" fillId="2" borderId="6" xfId="2" applyFont="1" applyFill="1" applyBorder="1" applyAlignment="1">
      <alignment horizontal="center" vertical="center"/>
    </xf>
    <xf numFmtId="0" fontId="2" fillId="2" borderId="0" xfId="2" applyFont="1" applyFill="1" applyAlignment="1">
      <alignment horizontal="center"/>
    </xf>
    <xf numFmtId="0" fontId="16" fillId="5" borderId="7" xfId="5" applyFont="1" applyFill="1" applyBorder="1" applyAlignment="1">
      <alignment horizontal="center" vertical="center" wrapText="1"/>
    </xf>
    <xf numFmtId="0" fontId="3" fillId="3" borderId="8" xfId="2" applyFont="1" applyFill="1" applyBorder="1" applyAlignment="1">
      <alignment horizontal="center" vertical="center"/>
    </xf>
    <xf numFmtId="0" fontId="3" fillId="3" borderId="9" xfId="2" applyFont="1" applyFill="1" applyBorder="1" applyAlignment="1">
      <alignment horizontal="center" vertical="center"/>
    </xf>
    <xf numFmtId="0" fontId="3" fillId="3" borderId="10" xfId="2" applyFont="1" applyFill="1" applyBorder="1" applyAlignment="1">
      <alignment horizontal="center" vertical="center"/>
    </xf>
    <xf numFmtId="0" fontId="1" fillId="0" borderId="0" xfId="2"/>
    <xf numFmtId="0" fontId="16" fillId="5" borderId="11" xfId="5" applyFont="1" applyFill="1" applyBorder="1" applyAlignment="1">
      <alignment horizontal="center" vertical="center" wrapText="1"/>
    </xf>
    <xf numFmtId="0" fontId="3" fillId="3" borderId="7" xfId="2" applyFont="1" applyFill="1" applyBorder="1" applyAlignment="1">
      <alignment horizontal="center" vertical="center"/>
    </xf>
    <xf numFmtId="0" fontId="3" fillId="3" borderId="7" xfId="2" applyFont="1" applyFill="1" applyBorder="1" applyAlignment="1">
      <alignment horizontal="center" vertical="center" wrapText="1"/>
    </xf>
    <xf numFmtId="0" fontId="3" fillId="3" borderId="11" xfId="2" applyFont="1" applyFill="1" applyBorder="1" applyAlignment="1">
      <alignment horizontal="center" vertical="center"/>
    </xf>
    <xf numFmtId="0" fontId="3" fillId="3" borderId="11" xfId="2" applyFont="1" applyFill="1" applyBorder="1" applyAlignment="1">
      <alignment horizontal="center" vertical="center" wrapText="1"/>
    </xf>
    <xf numFmtId="0" fontId="16" fillId="5" borderId="12" xfId="5" applyFont="1" applyFill="1" applyBorder="1" applyAlignment="1">
      <alignment horizontal="center" vertical="center" wrapText="1"/>
    </xf>
    <xf numFmtId="0" fontId="3" fillId="3" borderId="12" xfId="2" applyFont="1" applyFill="1" applyBorder="1" applyAlignment="1">
      <alignment horizontal="center" vertical="center"/>
    </xf>
    <xf numFmtId="0" fontId="3" fillId="3" borderId="12" xfId="2" applyFont="1" applyFill="1" applyBorder="1" applyAlignment="1">
      <alignment horizontal="center" vertical="center" wrapText="1"/>
    </xf>
    <xf numFmtId="3" fontId="2" fillId="2" borderId="0" xfId="2" applyNumberFormat="1" applyFont="1" applyFill="1"/>
    <xf numFmtId="0" fontId="17" fillId="0" borderId="13" xfId="6" applyFont="1" applyBorder="1"/>
    <xf numFmtId="3" fontId="19" fillId="0" borderId="14" xfId="7" applyNumberFormat="1" applyFont="1" applyBorder="1" applyAlignment="1">
      <alignment horizontal="right"/>
    </xf>
    <xf numFmtId="0" fontId="12" fillId="0" borderId="0" xfId="2" applyFont="1"/>
    <xf numFmtId="0" fontId="17" fillId="0" borderId="15" xfId="6" applyFont="1" applyBorder="1"/>
    <xf numFmtId="3" fontId="19" fillId="0" borderId="16" xfId="7" applyNumberFormat="1" applyFont="1" applyBorder="1" applyAlignment="1">
      <alignment horizontal="right"/>
    </xf>
    <xf numFmtId="0" fontId="17" fillId="0" borderId="17" xfId="6" applyFont="1" applyBorder="1"/>
    <xf numFmtId="3" fontId="19" fillId="0" borderId="18" xfId="7" applyNumberFormat="1" applyFont="1" applyBorder="1" applyAlignment="1">
      <alignment horizontal="right"/>
    </xf>
    <xf numFmtId="0" fontId="2" fillId="2" borderId="0" xfId="6" applyFill="1"/>
    <xf numFmtId="0" fontId="2" fillId="2" borderId="0" xfId="3" applyFont="1" applyFill="1"/>
    <xf numFmtId="0" fontId="3" fillId="3" borderId="19" xfId="6" applyFont="1" applyFill="1" applyBorder="1"/>
    <xf numFmtId="3" fontId="3" fillId="3" borderId="19" xfId="6" applyNumberFormat="1" applyFont="1" applyFill="1" applyBorder="1"/>
    <xf numFmtId="0" fontId="20" fillId="2" borderId="0" xfId="2" applyFont="1" applyFill="1"/>
    <xf numFmtId="3" fontId="21" fillId="2" borderId="0" xfId="2" applyNumberFormat="1" applyFont="1" applyFill="1"/>
    <xf numFmtId="0" fontId="2" fillId="0" borderId="0" xfId="3" applyFont="1"/>
    <xf numFmtId="3" fontId="21" fillId="0" borderId="0" xfId="2" applyNumberFormat="1" applyFont="1"/>
    <xf numFmtId="0" fontId="1" fillId="0" borderId="0" xfId="3"/>
    <xf numFmtId="0" fontId="2" fillId="0" borderId="0" xfId="8" applyAlignment="1"/>
    <xf numFmtId="0" fontId="5" fillId="0" borderId="0" xfId="8" applyFont="1" applyAlignment="1"/>
    <xf numFmtId="0" fontId="3" fillId="3" borderId="20" xfId="2" applyFont="1" applyFill="1" applyBorder="1" applyAlignment="1">
      <alignment horizontal="center" vertical="center"/>
    </xf>
    <xf numFmtId="0" fontId="3" fillId="3" borderId="21" xfId="2" applyFont="1" applyFill="1" applyBorder="1" applyAlignment="1">
      <alignment horizontal="center" vertical="center"/>
    </xf>
    <xf numFmtId="0" fontId="3" fillId="3" borderId="20" xfId="2" applyFont="1" applyFill="1" applyBorder="1" applyAlignment="1">
      <alignment horizontal="center" vertical="center" wrapText="1"/>
    </xf>
    <xf numFmtId="0" fontId="3" fillId="3" borderId="21" xfId="2" applyFont="1" applyFill="1" applyBorder="1" applyAlignment="1">
      <alignment horizontal="center" vertical="center" wrapText="1"/>
    </xf>
    <xf numFmtId="0" fontId="3" fillId="3" borderId="22" xfId="2" applyFont="1" applyFill="1" applyBorder="1" applyAlignment="1">
      <alignment horizontal="center" vertical="center"/>
    </xf>
    <xf numFmtId="0" fontId="3" fillId="3" borderId="22" xfId="2" applyFont="1" applyFill="1" applyBorder="1" applyAlignment="1">
      <alignment horizontal="center" vertical="center" wrapText="1"/>
    </xf>
    <xf numFmtId="0" fontId="2" fillId="0" borderId="0" xfId="2" applyFont="1"/>
    <xf numFmtId="0" fontId="14" fillId="2" borderId="0" xfId="2" applyFont="1" applyFill="1" applyAlignment="1">
      <alignment vertical="center"/>
    </xf>
    <xf numFmtId="0" fontId="15" fillId="2" borderId="0" xfId="2" applyFont="1" applyFill="1" applyAlignment="1">
      <alignment vertical="center"/>
    </xf>
    <xf numFmtId="0" fontId="16" fillId="5" borderId="7" xfId="5" applyFont="1" applyFill="1" applyBorder="1" applyAlignment="1">
      <alignment horizontal="center" vertical="center"/>
    </xf>
    <xf numFmtId="0" fontId="16" fillId="5" borderId="11" xfId="5" applyFont="1" applyFill="1" applyBorder="1" applyAlignment="1">
      <alignment horizontal="center" vertical="center"/>
    </xf>
    <xf numFmtId="0" fontId="16" fillId="5" borderId="12" xfId="5" applyFont="1" applyFill="1" applyBorder="1" applyAlignment="1">
      <alignment horizontal="center" vertical="center"/>
    </xf>
    <xf numFmtId="0" fontId="16" fillId="5" borderId="21" xfId="5" applyFont="1" applyFill="1" applyBorder="1" applyAlignment="1">
      <alignment horizontal="center" vertical="center"/>
    </xf>
    <xf numFmtId="0" fontId="16" fillId="5" borderId="22" xfId="5" applyFont="1" applyFill="1" applyBorder="1" applyAlignment="1">
      <alignment horizontal="center" vertical="center"/>
    </xf>
    <xf numFmtId="0" fontId="0" fillId="2" borderId="0" xfId="2" applyFont="1" applyFill="1"/>
    <xf numFmtId="0" fontId="14" fillId="2" borderId="1" xfId="2" applyFont="1" applyFill="1" applyBorder="1" applyAlignment="1">
      <alignment horizontal="left" vertical="center" indent="15"/>
    </xf>
    <xf numFmtId="0" fontId="14" fillId="2" borderId="2" xfId="2" applyFont="1" applyFill="1" applyBorder="1" applyAlignment="1">
      <alignment horizontal="left" vertical="center" indent="15"/>
    </xf>
    <xf numFmtId="0" fontId="14" fillId="2" borderId="3" xfId="2" applyFont="1" applyFill="1" applyBorder="1" applyAlignment="1">
      <alignment horizontal="left" vertical="center" indent="15"/>
    </xf>
    <xf numFmtId="0" fontId="0" fillId="2" borderId="0" xfId="2" applyFont="1" applyFill="1" applyAlignment="1">
      <alignment horizontal="center"/>
    </xf>
    <xf numFmtId="3" fontId="0" fillId="2" borderId="0" xfId="2" applyNumberFormat="1" applyFont="1" applyFill="1"/>
    <xf numFmtId="0" fontId="0" fillId="2" borderId="0" xfId="6" applyFont="1" applyFill="1"/>
    <xf numFmtId="0" fontId="0" fillId="2" borderId="0" xfId="3" applyFont="1" applyFill="1"/>
    <xf numFmtId="0" fontId="0" fillId="0" borderId="0" xfId="8" applyFont="1" applyAlignment="1"/>
  </cellXfs>
  <cellStyles count="9">
    <cellStyle name="Hipervínculo" xfId="1" builtinId="8"/>
    <cellStyle name="Hipervínculo_Información de Instrumentos financieros  2008 (prototipo)" xfId="4" xr:uid="{7047D6A9-49A5-4155-AB5D-B3B78256A6A2}"/>
    <cellStyle name="Normal" xfId="0" builtinId="0"/>
    <cellStyle name="Normal 5" xfId="8" xr:uid="{DB98EFF0-01F6-4E38-A059-EB4A57538774}"/>
    <cellStyle name="Normal_ Public. D.Ofc. JUN'96" xfId="7" xr:uid="{8D4258B7-0934-443E-B738-F173009D8DDB}"/>
    <cellStyle name="Normal_Información de Instrumentos financieros  2008 (prototipo)" xfId="2" xr:uid="{AD09AA3C-8510-42C2-8693-0F433BD6A154}"/>
    <cellStyle name="Normal_Información Financiera Mensual - 2008 (prot)" xfId="3" xr:uid="{507D3DA1-9FA0-4647-81A1-1BDF1B68615D}"/>
    <cellStyle name="Normal_Información Financiera Mensual - 2008 (prototipo)" xfId="5" xr:uid="{F642229D-70E7-41A3-A53E-068D988221DC}"/>
    <cellStyle name="Normal_RIESGO DE CREDITO Y CONTIGENTES 2008" xfId="6" xr:uid="{86C3840C-9F6A-4CB6-9786-B5B192E01FFA}"/>
  </cellStyles>
  <dxfs count="72">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xdr:row>
      <xdr:rowOff>127000</xdr:rowOff>
    </xdr:from>
    <xdr:to>
      <xdr:col>1</xdr:col>
      <xdr:colOff>2041313</xdr:colOff>
      <xdr:row>4</xdr:row>
      <xdr:rowOff>77469</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472DE24-E3EE-4A13-9FBC-F918773187B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88925"/>
          <a:ext cx="2031788" cy="436244"/>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173355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72BFD15-26B4-47FD-B19D-101631E0E21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704850"/>
          <a:ext cx="1443990" cy="37338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D54747A-8786-452F-824A-F129340D2E8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590550"/>
          <a:ext cx="1443990" cy="3714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49AF969-0572-4BC6-B06C-F587E652BEF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581025"/>
          <a:ext cx="1443990" cy="37147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37AE792-7F6B-4E7D-8E95-3E6C87179A6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590550"/>
          <a:ext cx="1443990" cy="3714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1543050</xdr:colOff>
      <xdr:row>4</xdr:row>
      <xdr:rowOff>167640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17D6ABC-CD73-44D6-8D02-468284F06D1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704850"/>
          <a:ext cx="1447800" cy="36766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DBB0294-B9CE-4BEF-AD93-233F8BAB967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619125"/>
          <a:ext cx="1443990" cy="37147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E1601E0-9766-4D26-A541-4D1DA16E259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590550"/>
          <a:ext cx="1443990" cy="37147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F74B0DF-D41B-4CB0-B780-8BA869CCD36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676275"/>
          <a:ext cx="1443990" cy="37147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9578166-0319-41D0-A1CD-08BA0389651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600075"/>
          <a:ext cx="1443990" cy="37147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ktop\Reportes_Lite1121_ver01.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bancos/reportes_excel/reportes_financieros/Reportes2022_v5.xlsb" TargetMode="External"/><Relationship Id="rId1" Type="http://schemas.openxmlformats.org/officeDocument/2006/relationships/externalLinkPath" Target="/sites/DPJ/Documentos%20compartidos/General/publicaciones/info_financ_bancos/reportes_excel/reportes_financieros/Reportes2022_v5.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Activos"/>
      <sheetName val="Pasivos"/>
      <sheetName val="Resultados"/>
      <sheetName val="Result"/>
      <sheetName val="Act-Pas Bancos"/>
      <sheetName val="Est_Resul Bancos"/>
      <sheetName val="Activos Bancos"/>
      <sheetName val="Pasivos Bancos"/>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Mora y Deteriorada Indiv"/>
      <sheetName val="Mora y Deteriorada2"/>
      <sheetName val="ROAE-ROAA"/>
      <sheetName val="EVRIEOPE"/>
      <sheetName val="EVRIEOPE EVO"/>
      <sheetName val="EROEVO"/>
      <sheetName val="Anexo activos"/>
      <sheetName val="Anexo pasivos"/>
      <sheetName val="Ind. de rentab. y eficiencia3"/>
      <sheetName val="Ind. de rentab. y eficienciaA"/>
    </sheetNames>
    <sheetDataSet>
      <sheetData sheetId="0"/>
      <sheetData sheetId="1">
        <row r="2">
          <cell r="Z2" t="str">
            <v>Banco de Chile</v>
          </cell>
          <cell r="AK2">
            <v>32508</v>
          </cell>
          <cell r="AL2">
            <v>249.7</v>
          </cell>
        </row>
        <row r="3">
          <cell r="AK3">
            <v>32539</v>
          </cell>
          <cell r="AL3">
            <v>251.99</v>
          </cell>
        </row>
        <row r="4">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row r="364">
          <cell r="AK364">
            <v>43524</v>
          </cell>
          <cell r="AL364">
            <v>649.91999999999996</v>
          </cell>
        </row>
        <row r="365">
          <cell r="AK365">
            <v>43555</v>
          </cell>
          <cell r="AL365">
            <v>681.09</v>
          </cell>
        </row>
        <row r="366">
          <cell r="AK366">
            <v>43585</v>
          </cell>
          <cell r="AL366">
            <v>677.67</v>
          </cell>
        </row>
        <row r="367">
          <cell r="AK367">
            <v>43616</v>
          </cell>
          <cell r="AL367">
            <v>707.86</v>
          </cell>
        </row>
        <row r="368">
          <cell r="AK368">
            <v>43646</v>
          </cell>
          <cell r="AL368">
            <v>679.86</v>
          </cell>
        </row>
        <row r="369">
          <cell r="AK369">
            <v>43677</v>
          </cell>
          <cell r="AL369">
            <v>699.98</v>
          </cell>
        </row>
        <row r="370">
          <cell r="AK370">
            <v>43708</v>
          </cell>
          <cell r="AL370">
            <v>720.65</v>
          </cell>
        </row>
        <row r="371">
          <cell r="AK371">
            <v>43738</v>
          </cell>
          <cell r="AL371">
            <v>725.68</v>
          </cell>
        </row>
        <row r="372">
          <cell r="AK372">
            <v>43769</v>
          </cell>
          <cell r="AL372">
            <v>726.34</v>
          </cell>
        </row>
        <row r="373">
          <cell r="AK373">
            <v>43799</v>
          </cell>
          <cell r="AL373">
            <v>828.25</v>
          </cell>
        </row>
        <row r="374">
          <cell r="AK374">
            <v>43830</v>
          </cell>
          <cell r="AL374">
            <v>744.62</v>
          </cell>
        </row>
        <row r="375">
          <cell r="AK375">
            <v>43861</v>
          </cell>
          <cell r="AL375">
            <v>797.96</v>
          </cell>
        </row>
        <row r="376">
          <cell r="AK376">
            <v>43890</v>
          </cell>
          <cell r="AL376">
            <v>816.26</v>
          </cell>
        </row>
        <row r="377">
          <cell r="AK377">
            <v>43921</v>
          </cell>
          <cell r="AL377">
            <v>846.3</v>
          </cell>
        </row>
        <row r="378">
          <cell r="AK378">
            <v>43951</v>
          </cell>
          <cell r="AL378">
            <v>836.62</v>
          </cell>
        </row>
        <row r="379">
          <cell r="AK379">
            <v>43982</v>
          </cell>
          <cell r="AL379">
            <v>812.74</v>
          </cell>
        </row>
        <row r="380">
          <cell r="AK380">
            <v>44012</v>
          </cell>
          <cell r="AL380">
            <v>816.36</v>
          </cell>
        </row>
        <row r="381">
          <cell r="AK381">
            <v>44043</v>
          </cell>
          <cell r="AL381">
            <v>754.45</v>
          </cell>
        </row>
        <row r="382">
          <cell r="AK382">
            <v>44074</v>
          </cell>
          <cell r="AL382">
            <v>779.92</v>
          </cell>
        </row>
        <row r="383">
          <cell r="AK383">
            <v>44104</v>
          </cell>
          <cell r="AL383">
            <v>784.46</v>
          </cell>
        </row>
        <row r="384">
          <cell r="AK384">
            <v>44135</v>
          </cell>
          <cell r="AL384">
            <v>770.45</v>
          </cell>
        </row>
        <row r="385">
          <cell r="AK385">
            <v>44165</v>
          </cell>
          <cell r="AL385">
            <v>766.69</v>
          </cell>
        </row>
        <row r="386">
          <cell r="AK386">
            <v>44196</v>
          </cell>
          <cell r="AL386">
            <v>711.24</v>
          </cell>
        </row>
        <row r="387">
          <cell r="AK387">
            <v>44227</v>
          </cell>
          <cell r="AL387">
            <v>741.4</v>
          </cell>
        </row>
        <row r="388">
          <cell r="AK388">
            <v>44255</v>
          </cell>
          <cell r="AL388">
            <v>708.04</v>
          </cell>
        </row>
        <row r="389">
          <cell r="AK389">
            <v>44286</v>
          </cell>
          <cell r="AL389">
            <v>732.11</v>
          </cell>
        </row>
        <row r="390">
          <cell r="AK390">
            <v>44316</v>
          </cell>
          <cell r="AL390">
            <v>705.09</v>
          </cell>
        </row>
        <row r="391">
          <cell r="AK391">
            <v>44347</v>
          </cell>
          <cell r="AL391">
            <v>724.92</v>
          </cell>
        </row>
        <row r="392">
          <cell r="AK392">
            <v>44377</v>
          </cell>
          <cell r="AL392">
            <v>735.28</v>
          </cell>
        </row>
        <row r="393">
          <cell r="AK393">
            <v>44408</v>
          </cell>
          <cell r="AL393">
            <v>758.53</v>
          </cell>
        </row>
        <row r="394">
          <cell r="AK394">
            <v>44439</v>
          </cell>
          <cell r="AL394">
            <v>779.97</v>
          </cell>
        </row>
        <row r="395">
          <cell r="AK395">
            <v>44469</v>
          </cell>
          <cell r="AL395">
            <v>803.59</v>
          </cell>
        </row>
        <row r="396">
          <cell r="AK396">
            <v>44500</v>
          </cell>
          <cell r="AL396">
            <v>805.47</v>
          </cell>
        </row>
        <row r="397">
          <cell r="AK397">
            <v>44530</v>
          </cell>
          <cell r="AL397">
            <v>836.73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4">
          <cell r="X14">
            <v>28</v>
          </cell>
        </row>
      </sheetData>
      <sheetData sheetId="18"/>
      <sheetData sheetId="19"/>
      <sheetData sheetId="20"/>
      <sheetData sheetId="21">
        <row r="14">
          <cell r="AZ14">
            <v>28</v>
          </cell>
        </row>
      </sheetData>
      <sheetData sheetId="22">
        <row r="14">
          <cell r="AZ14">
            <v>28</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14">
          <cell r="CE14">
            <v>28</v>
          </cell>
        </row>
      </sheetData>
      <sheetData sheetId="77"/>
      <sheetData sheetId="78"/>
      <sheetData sheetId="79"/>
      <sheetData sheetId="80"/>
      <sheetData sheetId="81"/>
      <sheetData sheetId="82"/>
      <sheetData sheetId="83"/>
      <sheetData sheetId="84">
        <row r="15">
          <cell r="BK15">
            <v>28</v>
          </cell>
        </row>
      </sheetData>
      <sheetData sheetId="85"/>
      <sheetData sheetId="86">
        <row r="15">
          <cell r="GU15">
            <v>28</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row r="13">
          <cell r="Q13">
            <v>2</v>
          </cell>
        </row>
      </sheetData>
      <sheetData sheetId="10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mpalme_v2"/>
      <sheetName val="Tabla MB1_old"/>
      <sheetName val="Tabla MB1"/>
      <sheetName val="Tabla MR1_old"/>
      <sheetName val="Tabla MR1"/>
      <sheetName val="Tabla MC1_old"/>
      <sheetName val="Tabla MC1"/>
      <sheetName val="Tabla MB2_old"/>
      <sheetName val="Tabla MB2"/>
      <sheetName val="Tabla MC2"/>
      <sheetName val="Tabla MR2"/>
      <sheetName val="Tabla MR2_old"/>
      <sheetName val="Tabla MB3"/>
      <sheetName val="Tabla T8"/>
      <sheetName val="Tabla FORM_T8"/>
      <sheetName val="Tabla Bancos"/>
      <sheetName val="Tabla Valores"/>
      <sheetName val="cods0_id"/>
      <sheetName val="cods1_id"/>
      <sheetName val="DEF_REPORTES"/>
      <sheetName val="DEF_INDICADORES"/>
      <sheetName val="AUX"/>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r6"/>
      <sheetName val="reporte_pasivos"/>
      <sheetName val="YS"/>
      <sheetName val="Deudores TC"/>
      <sheetName val="Activos"/>
      <sheetName val="Pasivos"/>
      <sheetName val="Resultados"/>
      <sheetName val="Complementarias"/>
      <sheetName val="Códigos Contables Bancos"/>
      <sheetName val="CODIGOS_PADRE"/>
      <sheetName val="cod_hl_rl"/>
      <sheetName val="COD_PAD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2">
          <cell r="B2">
            <v>45351</v>
          </cell>
          <cell r="E2">
            <v>45351</v>
          </cell>
        </row>
        <row r="3">
          <cell r="C3">
            <v>999</v>
          </cell>
          <cell r="E3">
            <v>45322</v>
          </cell>
        </row>
        <row r="4">
          <cell r="E4">
            <v>45291</v>
          </cell>
        </row>
        <row r="5">
          <cell r="E5">
            <v>45260</v>
          </cell>
        </row>
        <row r="6">
          <cell r="B6">
            <v>980.19</v>
          </cell>
          <cell r="E6">
            <v>45230</v>
          </cell>
        </row>
        <row r="7">
          <cell r="E7">
            <v>45199</v>
          </cell>
        </row>
        <row r="8">
          <cell r="E8">
            <v>45169</v>
          </cell>
        </row>
        <row r="9">
          <cell r="E9">
            <v>45138</v>
          </cell>
        </row>
        <row r="10">
          <cell r="E10">
            <v>45107</v>
          </cell>
        </row>
        <row r="11">
          <cell r="E11">
            <v>45077</v>
          </cell>
        </row>
        <row r="12">
          <cell r="E12">
            <v>45046</v>
          </cell>
        </row>
        <row r="13">
          <cell r="E13">
            <v>45016</v>
          </cell>
        </row>
        <row r="14">
          <cell r="E14">
            <v>44985</v>
          </cell>
        </row>
        <row r="15">
          <cell r="E15">
            <v>44957</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0626C-E1D1-4EA5-9626-F4B8870CA708}">
  <sheetPr codeName="Hoja21">
    <tabColor rgb="FFCCCCFF"/>
    <pageSetUpPr autoPageBreaks="0"/>
  </sheetPr>
  <dimension ref="A6:H35"/>
  <sheetViews>
    <sheetView showGridLines="0" tabSelected="1" zoomScale="85" zoomScaleNormal="85" workbookViewId="0"/>
  </sheetViews>
  <sheetFormatPr baseColWidth="10" defaultColWidth="10.28515625" defaultRowHeight="12.75"/>
  <cols>
    <col min="1" max="1" width="11.5703125" customWidth="1"/>
    <col min="2" max="2" width="135.140625" style="1" bestFit="1" customWidth="1"/>
    <col min="3" max="16384" width="10.28515625" style="1"/>
  </cols>
  <sheetData>
    <row r="6" spans="2:8" ht="16.899999999999999" customHeight="1">
      <c r="B6" s="2" t="s">
        <v>0</v>
      </c>
    </row>
    <row r="7" spans="2:8" ht="16.899999999999999" customHeight="1">
      <c r="B7" s="3" t="s">
        <v>1</v>
      </c>
    </row>
    <row r="8" spans="2:8" ht="16.899999999999999" customHeight="1">
      <c r="B8" s="4" t="s">
        <v>2</v>
      </c>
    </row>
    <row r="10" spans="2:8">
      <c r="B10" s="5" t="s">
        <v>3</v>
      </c>
    </row>
    <row r="12" spans="2:8">
      <c r="B12" s="6" t="s">
        <v>4</v>
      </c>
      <c r="C12" s="7"/>
      <c r="D12" s="7"/>
      <c r="E12" s="7"/>
      <c r="F12" s="7"/>
      <c r="G12" s="7"/>
      <c r="H12" s="7"/>
    </row>
    <row r="13" spans="2:8">
      <c r="B13" s="6" t="s">
        <v>5</v>
      </c>
    </row>
    <row r="14" spans="2:8">
      <c r="B14" s="6" t="s">
        <v>6</v>
      </c>
    </row>
    <row r="15" spans="2:8">
      <c r="B15" s="6"/>
    </row>
    <row r="16" spans="2:8">
      <c r="B16" s="6" t="s">
        <v>7</v>
      </c>
    </row>
    <row r="17" spans="2:2">
      <c r="B17" s="6"/>
    </row>
    <row r="18" spans="2:2">
      <c r="B18" s="6" t="s">
        <v>8</v>
      </c>
    </row>
    <row r="19" spans="2:2">
      <c r="B19" s="6" t="s">
        <v>5</v>
      </c>
    </row>
    <row r="20" spans="2:2">
      <c r="B20" s="6" t="s">
        <v>9</v>
      </c>
    </row>
    <row r="21" spans="2:2">
      <c r="B21" s="6"/>
    </row>
    <row r="22" spans="2:2">
      <c r="B22" s="6" t="s">
        <v>10</v>
      </c>
    </row>
    <row r="23" spans="2:2">
      <c r="B23" s="8" t="s">
        <v>5</v>
      </c>
    </row>
    <row r="24" spans="2:2">
      <c r="B24" s="6" t="s">
        <v>11</v>
      </c>
    </row>
    <row r="25" spans="2:2">
      <c r="B25" s="6"/>
    </row>
    <row r="26" spans="2:2">
      <c r="B26" s="6" t="s">
        <v>12</v>
      </c>
    </row>
    <row r="27" spans="2:2">
      <c r="B27" s="6"/>
    </row>
    <row r="28" spans="2:2">
      <c r="B28" s="6" t="s">
        <v>13</v>
      </c>
    </row>
    <row r="29" spans="2:2">
      <c r="B29" s="6"/>
    </row>
    <row r="30" spans="2:2">
      <c r="B30" s="6"/>
    </row>
    <row r="31" spans="2:2">
      <c r="B31" s="9" t="s">
        <v>14</v>
      </c>
    </row>
    <row r="32" spans="2:2">
      <c r="B32" s="9" t="s">
        <v>15</v>
      </c>
    </row>
    <row r="33" spans="2:2">
      <c r="B33" s="9"/>
    </row>
    <row r="34" spans="2:2">
      <c r="B34" s="10" t="s">
        <v>16</v>
      </c>
    </row>
    <row r="35" spans="2:2">
      <c r="B35" s="11" t="s">
        <v>17</v>
      </c>
    </row>
  </sheetData>
  <hyperlinks>
    <hyperlink ref="B12" location="'Resumen Total'!A1" tooltip="Instrumentos financieros no derivados y derivados - Totales" display="Resumen total de Instrumentos financieros de deuda y de derivados (activos y pasivos) " xr:uid="{E50AA749-335B-4808-832E-4EEAFF0AF859}"/>
    <hyperlink ref="B24" location="'derivados negociación VR'!A1" tooltip="Instrumentos financieros de derivados para negociación a valor razonable (VR) con cambios en Resultados (Activos y Pasivos)" display="Detalle de Instrumentos financieros de derivados para negociación a valor razonable (VR) con cambios en Resultados (Activos y Pasivos)" xr:uid="{8041F447-EE5C-49F9-B9E6-B7CD2CC2E4E3}"/>
    <hyperlink ref="B26" location="'derivados cobertura contable'!A1" tooltip=" Instrumentos financieros de derivados para cobertura contable (Activos y Pasivos)" display="Detalle de Instrumentos financieros de derivados para cobertura contable (Activos y Pasivos)" xr:uid="{A40BB522-770D-4BBF-9104-BE658F90D5DE}"/>
    <hyperlink ref="B14" location="'Costo amortizado'!A1" tooltip="Instrumentos financieros de deuda a costo amortizado" display="Detalle de Instrumentos financieros de deuda a costo amortizado" xr:uid="{3D03C9A7-CD84-49BE-8739-D77C36886422}"/>
    <hyperlink ref="B16" location="'VR en Otro resultado integral'!A1" tooltip="Instrumentos financieros de deuda a valor razonable (VR) con cambios en Otro resultado integral" display="Detalle de Instrumentos financieros de deuda a valor razonable (VR) con cambios en Otro resultado integral" xr:uid="{BF7EF5D0-DDCE-4040-BB88-0991B1DF30E2}"/>
    <hyperlink ref="B18" location="'para negociación a VR '!A1" tooltip="Instrumentos financieros de deuda para negociación a valor razonable (VR) con cambios en Resultados" display="Detalle de Instrumentos financieros de deuda para negociación a valor razonable (VR) con cambios en Resultados" xr:uid="{C284CF4D-DD51-44FA-AD99-DDBCFC9ED7AA}"/>
    <hyperlink ref="B20" location="'no destinado a negociación a VR'!A1" tooltip="Instrumentos financieros de deuda no destinados a negociación valorados obligatoriamente a valor razonable (VR) con cambios en Resultados" display="Detalle de Instrumentos financieros de deuda no destinados a negociación valorados obligatoriamente a valor razonable (VR) con cambios en Resultados" xr:uid="{A5B85944-5AF4-40F6-9105-A73F20D9A658}"/>
    <hyperlink ref="B22" location="'designados a VR'!A1" tooltip=" Instrumentos financieros de deuda designados a valor razonable (VR) con cambios en Resultados" display="Detalle de Instrumentos financieros de deuda designados a valor razonable (VR) con cambios en Resultados" xr:uid="{34C06F7E-9FF8-4704-A043-6694451BE846}"/>
    <hyperlink ref="B28" location="'otros para negociación a VR'!A1" tooltip="Otros Instrumentos financieros de deuda para negociación a valor razonable (VR) con cambios en Resultados" display="Detalle de otros Instrumentos financieros de deuda para negociación a valor razonable (VR) con cambios en Resultados" xr:uid="{A2A97B5C-ED23-43B1-91F7-396462CFD442}"/>
  </hyperlinks>
  <pageMargins left="0.75" right="0.75" top="1" bottom="1" header="0" footer="0"/>
  <pageSetup scale="98"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6FFBB-5FAF-4D9C-A324-1182AC194A07}">
  <sheetPr codeName="Hoja61">
    <tabColor indexed="31"/>
    <pageSetUpPr fitToPage="1"/>
  </sheetPr>
  <dimension ref="A1:I37"/>
  <sheetViews>
    <sheetView showGridLines="0" zoomScale="85" zoomScaleNormal="85" workbookViewId="0"/>
  </sheetViews>
  <sheetFormatPr baseColWidth="10" defaultColWidth="10.28515625" defaultRowHeight="12.75" outlineLevelRow="1"/>
  <cols>
    <col min="1" max="1" width="5.140625" bestFit="1" customWidth="1"/>
    <col min="2" max="2" width="52.7109375" style="33" customWidth="1"/>
    <col min="3" max="8" width="37.5703125" style="33" customWidth="1"/>
    <col min="9" max="9" width="3" style="33" customWidth="1"/>
    <col min="10" max="10" width="10.28515625" style="33" customWidth="1"/>
    <col min="11" max="11" width="43.85546875" style="33" bestFit="1" customWidth="1"/>
    <col min="12" max="16" width="10.28515625" style="33" customWidth="1"/>
    <col min="17" max="16384" width="10.28515625" style="33"/>
  </cols>
  <sheetData>
    <row r="1" spans="1:9" s="14" customFormat="1">
      <c r="A1"/>
      <c r="B1" s="12"/>
      <c r="C1" s="12"/>
      <c r="D1" s="75"/>
      <c r="E1" s="75"/>
      <c r="F1" s="75"/>
      <c r="G1" s="75"/>
    </row>
    <row r="2" spans="1:9" s="19" customFormat="1" hidden="1" outlineLevel="1">
      <c r="A2"/>
      <c r="B2" s="15"/>
      <c r="C2" s="15"/>
      <c r="D2" s="16" t="s">
        <v>223</v>
      </c>
      <c r="E2" s="16" t="s">
        <v>224</v>
      </c>
      <c r="F2" s="16" t="s">
        <v>225</v>
      </c>
      <c r="G2" s="16" t="s">
        <v>226</v>
      </c>
      <c r="H2" s="16" t="s">
        <v>227</v>
      </c>
    </row>
    <row r="3" spans="1:9" s="14" customFormat="1" ht="36.6" customHeight="1" collapsed="1" thickBot="1">
      <c r="A3"/>
      <c r="B3" s="20" t="s">
        <v>30</v>
      </c>
      <c r="H3" s="21" t="s">
        <v>31</v>
      </c>
    </row>
    <row r="4" spans="1:9" s="14" customFormat="1" ht="22.5" customHeight="1">
      <c r="A4"/>
      <c r="B4" s="76" t="s">
        <v>228</v>
      </c>
      <c r="C4" s="77"/>
      <c r="D4" s="77"/>
      <c r="E4" s="77"/>
      <c r="F4" s="77"/>
      <c r="G4" s="77"/>
      <c r="H4" s="78"/>
    </row>
    <row r="5" spans="1:9" s="14" customFormat="1" ht="22.5" customHeight="1" thickBot="1">
      <c r="A5"/>
      <c r="B5" s="25" t="s">
        <v>33</v>
      </c>
      <c r="C5" s="26"/>
      <c r="D5" s="26"/>
      <c r="E5" s="26"/>
      <c r="F5" s="26"/>
      <c r="G5" s="26"/>
      <c r="H5" s="27"/>
    </row>
    <row r="6" spans="1:9" s="14" customFormat="1">
      <c r="A6"/>
      <c r="B6" s="79"/>
      <c r="C6" s="79"/>
      <c r="D6" s="79"/>
      <c r="E6" s="79"/>
      <c r="F6" s="79"/>
      <c r="G6" s="79"/>
      <c r="H6" s="79"/>
    </row>
    <row r="7" spans="1:9" s="14" customFormat="1" ht="13.15" customHeight="1">
      <c r="A7"/>
      <c r="B7" s="70" t="s">
        <v>199</v>
      </c>
      <c r="C7" s="30" t="s">
        <v>229</v>
      </c>
      <c r="D7" s="31"/>
      <c r="E7" s="31"/>
      <c r="F7" s="31"/>
      <c r="G7" s="31"/>
      <c r="H7" s="31"/>
      <c r="I7" s="33"/>
    </row>
    <row r="8" spans="1:9" s="14" customFormat="1" ht="13.15" customHeight="1">
      <c r="A8"/>
      <c r="B8" s="73"/>
      <c r="C8" s="36" t="s">
        <v>38</v>
      </c>
      <c r="D8" s="30" t="s">
        <v>230</v>
      </c>
      <c r="E8" s="31"/>
      <c r="F8" s="32"/>
      <c r="G8" s="36" t="s">
        <v>231</v>
      </c>
      <c r="H8" s="36" t="s">
        <v>207</v>
      </c>
    </row>
    <row r="9" spans="1:9" s="14" customFormat="1" ht="13.15" customHeight="1">
      <c r="A9"/>
      <c r="B9" s="71"/>
      <c r="C9" s="38"/>
      <c r="D9" s="35" t="s">
        <v>38</v>
      </c>
      <c r="E9" s="36" t="s">
        <v>232</v>
      </c>
      <c r="F9" s="36" t="s">
        <v>233</v>
      </c>
      <c r="G9" s="38"/>
      <c r="H9" s="38"/>
    </row>
    <row r="10" spans="1:9" s="14" customFormat="1" ht="13.15" customHeight="1">
      <c r="A10"/>
      <c r="B10" s="71"/>
      <c r="C10" s="38"/>
      <c r="D10" s="37"/>
      <c r="E10" s="38"/>
      <c r="F10" s="38"/>
      <c r="G10" s="38"/>
      <c r="H10" s="38"/>
    </row>
    <row r="11" spans="1:9" s="14" customFormat="1" ht="13.15" customHeight="1">
      <c r="A11"/>
      <c r="B11" s="71"/>
      <c r="C11" s="38"/>
      <c r="D11" s="37"/>
      <c r="E11" s="38"/>
      <c r="F11" s="38"/>
      <c r="G11" s="38"/>
      <c r="H11" s="38"/>
    </row>
    <row r="12" spans="1:9" s="14" customFormat="1" ht="13.15" customHeight="1">
      <c r="A12"/>
      <c r="B12" s="72"/>
      <c r="C12" s="41"/>
      <c r="D12" s="40"/>
      <c r="E12" s="41"/>
      <c r="F12" s="41"/>
      <c r="G12" s="41"/>
      <c r="H12" s="41"/>
    </row>
    <row r="13" spans="1:9" s="14" customFormat="1" ht="13.5" thickBot="1">
      <c r="A13"/>
      <c r="B13" s="75"/>
      <c r="C13" s="75"/>
      <c r="D13" s="75"/>
      <c r="E13" s="75"/>
      <c r="F13" s="80"/>
      <c r="G13" s="80"/>
      <c r="H13" s="80"/>
    </row>
    <row r="14" spans="1:9" s="14" customFormat="1">
      <c r="A14"/>
      <c r="B14" s="43" t="s">
        <v>45</v>
      </c>
      <c r="C14" s="44">
        <v>62988.838927000004</v>
      </c>
      <c r="D14" s="44">
        <v>59873.934328000003</v>
      </c>
      <c r="E14" s="44">
        <v>59873.934328000003</v>
      </c>
      <c r="F14" s="44">
        <v>0</v>
      </c>
      <c r="G14" s="44">
        <v>3114.904599</v>
      </c>
      <c r="H14" s="44">
        <v>0</v>
      </c>
      <c r="I14" s="19"/>
    </row>
    <row r="15" spans="1:9" s="14" customFormat="1">
      <c r="A15"/>
      <c r="B15" s="46" t="s">
        <v>46</v>
      </c>
      <c r="C15" s="47">
        <v>5669.7867719999995</v>
      </c>
      <c r="D15" s="47">
        <v>2604.7579479999999</v>
      </c>
      <c r="E15" s="47">
        <v>2604.7579479999999</v>
      </c>
      <c r="F15" s="47">
        <v>0</v>
      </c>
      <c r="G15" s="47">
        <v>3065.028824</v>
      </c>
      <c r="H15" s="47">
        <v>0</v>
      </c>
      <c r="I15" s="19"/>
    </row>
    <row r="16" spans="1:9" s="14" customFormat="1">
      <c r="A16"/>
      <c r="B16" s="46" t="s">
        <v>47</v>
      </c>
      <c r="C16" s="47">
        <v>4361.3995880000002</v>
      </c>
      <c r="D16" s="47">
        <v>575.418496</v>
      </c>
      <c r="E16" s="47">
        <v>0</v>
      </c>
      <c r="F16" s="47">
        <v>575.418496</v>
      </c>
      <c r="G16" s="47">
        <v>3785.981092</v>
      </c>
      <c r="H16" s="47">
        <v>0</v>
      </c>
      <c r="I16" s="19"/>
    </row>
    <row r="17" spans="1:9" s="14" customFormat="1">
      <c r="A17"/>
      <c r="B17" s="46" t="s">
        <v>48</v>
      </c>
      <c r="C17" s="47">
        <v>406724.32094499998</v>
      </c>
      <c r="D17" s="47">
        <v>400096.62349199998</v>
      </c>
      <c r="E17" s="47">
        <v>400096.62349199998</v>
      </c>
      <c r="F17" s="47">
        <v>0</v>
      </c>
      <c r="G17" s="47">
        <v>5309.8507250000002</v>
      </c>
      <c r="H17" s="47">
        <v>1317.846728</v>
      </c>
      <c r="I17" s="19"/>
    </row>
    <row r="18" spans="1:9" s="14" customFormat="1">
      <c r="A18"/>
      <c r="B18" s="46" t="s">
        <v>49</v>
      </c>
      <c r="C18" s="47">
        <v>113245.620352</v>
      </c>
      <c r="D18" s="47">
        <v>96884.740869000001</v>
      </c>
      <c r="E18" s="47">
        <v>96654.886092999994</v>
      </c>
      <c r="F18" s="47">
        <v>229.85477599999999</v>
      </c>
      <c r="G18" s="47">
        <v>16360.879483000001</v>
      </c>
      <c r="H18" s="47">
        <v>0</v>
      </c>
      <c r="I18" s="19"/>
    </row>
    <row r="19" spans="1:9" s="14" customFormat="1">
      <c r="A19"/>
      <c r="B19" s="46" t="s">
        <v>50</v>
      </c>
      <c r="C19" s="47">
        <v>20390.310807999998</v>
      </c>
      <c r="D19" s="47">
        <v>20390.310807999998</v>
      </c>
      <c r="E19" s="47">
        <v>20390.310807999998</v>
      </c>
      <c r="F19" s="47">
        <v>0</v>
      </c>
      <c r="G19" s="47">
        <v>0</v>
      </c>
      <c r="H19" s="47">
        <v>0</v>
      </c>
      <c r="I19" s="19"/>
    </row>
    <row r="20" spans="1:9" s="14" customFormat="1">
      <c r="A20"/>
      <c r="B20" s="46" t="s">
        <v>51</v>
      </c>
      <c r="C20" s="47">
        <v>418680.95235799998</v>
      </c>
      <c r="D20" s="47">
        <v>416645.5</v>
      </c>
      <c r="E20" s="47">
        <v>0</v>
      </c>
      <c r="F20" s="47">
        <v>416645.5</v>
      </c>
      <c r="G20" s="47">
        <v>2035.452358</v>
      </c>
      <c r="H20" s="47">
        <v>0</v>
      </c>
      <c r="I20" s="19"/>
    </row>
    <row r="21" spans="1:9" s="14" customFormat="1">
      <c r="A21"/>
      <c r="B21" s="46" t="s">
        <v>52</v>
      </c>
      <c r="C21" s="47">
        <v>33577.204086999998</v>
      </c>
      <c r="D21" s="47">
        <v>33577.204086999998</v>
      </c>
      <c r="E21" s="47">
        <v>30544.960784999999</v>
      </c>
      <c r="F21" s="47">
        <v>3032.2433019999999</v>
      </c>
      <c r="G21" s="47">
        <v>0</v>
      </c>
      <c r="H21" s="47">
        <v>0</v>
      </c>
      <c r="I21" s="19"/>
    </row>
    <row r="22" spans="1:9" s="14" customFormat="1">
      <c r="A22"/>
      <c r="B22" s="46" t="s">
        <v>53</v>
      </c>
      <c r="C22" s="47">
        <v>48037.582348000004</v>
      </c>
      <c r="D22" s="47">
        <v>48037.582348000004</v>
      </c>
      <c r="E22" s="47">
        <v>45975.766502999999</v>
      </c>
      <c r="F22" s="47">
        <v>2061.8158450000001</v>
      </c>
      <c r="G22" s="47">
        <v>0</v>
      </c>
      <c r="H22" s="47">
        <v>0</v>
      </c>
      <c r="I22" s="19"/>
    </row>
    <row r="23" spans="1:9" s="14" customFormat="1">
      <c r="A23"/>
      <c r="B23" s="46" t="s">
        <v>54</v>
      </c>
      <c r="C23" s="47">
        <v>0</v>
      </c>
      <c r="D23" s="47">
        <v>0</v>
      </c>
      <c r="E23" s="47">
        <v>0</v>
      </c>
      <c r="F23" s="47">
        <v>0</v>
      </c>
      <c r="G23" s="47">
        <v>0</v>
      </c>
      <c r="H23" s="47">
        <v>0</v>
      </c>
      <c r="I23" s="19"/>
    </row>
    <row r="24" spans="1:9" s="14" customFormat="1">
      <c r="A24"/>
      <c r="B24" s="46" t="s">
        <v>55</v>
      </c>
      <c r="C24" s="47">
        <v>0</v>
      </c>
      <c r="D24" s="47">
        <v>0</v>
      </c>
      <c r="E24" s="47">
        <v>0</v>
      </c>
      <c r="F24" s="47">
        <v>0</v>
      </c>
      <c r="G24" s="47">
        <v>0</v>
      </c>
      <c r="H24" s="47">
        <v>0</v>
      </c>
      <c r="I24" s="19"/>
    </row>
    <row r="25" spans="1:9" s="14" customFormat="1">
      <c r="A25"/>
      <c r="B25" s="46" t="s">
        <v>56</v>
      </c>
      <c r="C25" s="47">
        <v>4592.1079950000003</v>
      </c>
      <c r="D25" s="47">
        <v>4592.1079950000003</v>
      </c>
      <c r="E25" s="47">
        <v>4592.1079950000003</v>
      </c>
      <c r="F25" s="47">
        <v>0</v>
      </c>
      <c r="G25" s="47">
        <v>0</v>
      </c>
      <c r="H25" s="47">
        <v>0</v>
      </c>
      <c r="I25" s="19"/>
    </row>
    <row r="26" spans="1:9" s="14" customFormat="1">
      <c r="A26"/>
      <c r="B26" s="46" t="s">
        <v>57</v>
      </c>
      <c r="C26" s="47">
        <v>0</v>
      </c>
      <c r="D26" s="47">
        <v>0</v>
      </c>
      <c r="E26" s="47">
        <v>0</v>
      </c>
      <c r="F26" s="47">
        <v>0</v>
      </c>
      <c r="G26" s="47">
        <v>0</v>
      </c>
      <c r="H26" s="47">
        <v>0</v>
      </c>
      <c r="I26" s="19"/>
    </row>
    <row r="27" spans="1:9" s="14" customFormat="1">
      <c r="A27"/>
      <c r="B27" s="46" t="s">
        <v>58</v>
      </c>
      <c r="C27" s="47">
        <v>0</v>
      </c>
      <c r="D27" s="47">
        <v>0</v>
      </c>
      <c r="E27" s="47">
        <v>0</v>
      </c>
      <c r="F27" s="47">
        <v>0</v>
      </c>
      <c r="G27" s="47">
        <v>0</v>
      </c>
      <c r="H27" s="47">
        <v>0</v>
      </c>
      <c r="I27" s="19"/>
    </row>
    <row r="28" spans="1:9" s="14" customFormat="1">
      <c r="A28"/>
      <c r="B28" s="46" t="s">
        <v>59</v>
      </c>
      <c r="C28" s="47">
        <v>0</v>
      </c>
      <c r="D28" s="47">
        <v>0</v>
      </c>
      <c r="E28" s="47">
        <v>0</v>
      </c>
      <c r="F28" s="47">
        <v>0</v>
      </c>
      <c r="G28" s="47">
        <v>0</v>
      </c>
      <c r="H28" s="47">
        <v>0</v>
      </c>
      <c r="I28" s="19"/>
    </row>
    <row r="29" spans="1:9" s="14" customFormat="1">
      <c r="A29"/>
      <c r="B29" s="46" t="s">
        <v>60</v>
      </c>
      <c r="C29" s="47">
        <v>0</v>
      </c>
      <c r="D29" s="47">
        <v>0</v>
      </c>
      <c r="E29" s="47">
        <v>0</v>
      </c>
      <c r="F29" s="47">
        <v>0</v>
      </c>
      <c r="G29" s="47">
        <v>0</v>
      </c>
      <c r="H29" s="47">
        <v>0</v>
      </c>
      <c r="I29" s="19"/>
    </row>
    <row r="30" spans="1:9" s="14" customFormat="1" ht="13.5" thickBot="1">
      <c r="A30"/>
      <c r="B30" s="48" t="s">
        <v>61</v>
      </c>
      <c r="C30" s="49">
        <v>40056.756267000004</v>
      </c>
      <c r="D30" s="49">
        <v>34091.211473000003</v>
      </c>
      <c r="E30" s="49">
        <v>34091.211473000003</v>
      </c>
      <c r="F30" s="49">
        <v>0</v>
      </c>
      <c r="G30" s="49">
        <v>5965.5447940000004</v>
      </c>
      <c r="H30" s="49">
        <v>0</v>
      </c>
      <c r="I30" s="19"/>
    </row>
    <row r="31" spans="1:9" s="14" customFormat="1" ht="13.5" thickBot="1">
      <c r="A31"/>
      <c r="B31" s="81"/>
      <c r="C31" s="82"/>
      <c r="D31" s="82"/>
      <c r="E31" s="82"/>
      <c r="F31" s="82"/>
      <c r="G31" s="82"/>
      <c r="H31" s="82"/>
      <c r="I31" s="19"/>
    </row>
    <row r="32" spans="1:9" s="14" customFormat="1" ht="13.5" thickBot="1">
      <c r="A32"/>
      <c r="B32" s="52" t="s">
        <v>62</v>
      </c>
      <c r="C32" s="53">
        <v>1158324.880447</v>
      </c>
      <c r="D32" s="53">
        <v>1117369.391844</v>
      </c>
      <c r="E32" s="53">
        <v>694824.55942499998</v>
      </c>
      <c r="F32" s="53">
        <v>422544.83241899998</v>
      </c>
      <c r="G32" s="53">
        <v>39637.641875000001</v>
      </c>
      <c r="H32" s="53">
        <v>1317.846728</v>
      </c>
      <c r="I32" s="19"/>
    </row>
    <row r="33" spans="1:9" s="14" customFormat="1">
      <c r="A33"/>
      <c r="B33" s="54"/>
      <c r="C33" s="54"/>
      <c r="D33" s="55"/>
      <c r="E33" s="55"/>
      <c r="F33" s="55"/>
      <c r="G33" s="55"/>
      <c r="H33" s="55"/>
      <c r="I33" s="19"/>
    </row>
    <row r="34" spans="1:9">
      <c r="B34" s="67" t="s">
        <v>63</v>
      </c>
    </row>
    <row r="35" spans="1:9">
      <c r="B35" s="67" t="s">
        <v>65</v>
      </c>
    </row>
    <row r="37" spans="1:9">
      <c r="B37" s="83" t="s">
        <v>16</v>
      </c>
      <c r="C37" s="83"/>
    </row>
  </sheetData>
  <mergeCells count="11">
    <mergeCell ref="F9:F12"/>
    <mergeCell ref="B4:H4"/>
    <mergeCell ref="B5:H5"/>
    <mergeCell ref="B7:B12"/>
    <mergeCell ref="C7:H7"/>
    <mergeCell ref="C8:C12"/>
    <mergeCell ref="D8:F8"/>
    <mergeCell ref="G8:G12"/>
    <mergeCell ref="H8:H12"/>
    <mergeCell ref="D9:D12"/>
    <mergeCell ref="E9:E12"/>
  </mergeCells>
  <conditionalFormatting sqref="B14:B16 B24:B25 B30 B27 B20:B22">
    <cfRule type="cellIs" dxfId="7" priority="8" stopIfTrue="1" operator="equal">
      <formula>"División"</formula>
    </cfRule>
  </conditionalFormatting>
  <conditionalFormatting sqref="B28">
    <cfRule type="cellIs" dxfId="6" priority="7" stopIfTrue="1" operator="equal">
      <formula>"División"</formula>
    </cfRule>
  </conditionalFormatting>
  <conditionalFormatting sqref="B26">
    <cfRule type="cellIs" dxfId="5" priority="6" stopIfTrue="1" operator="equal">
      <formula>"División"</formula>
    </cfRule>
  </conditionalFormatting>
  <conditionalFormatting sqref="B17:B18">
    <cfRule type="cellIs" dxfId="4" priority="5" stopIfTrue="1" operator="equal">
      <formula>"División"</formula>
    </cfRule>
  </conditionalFormatting>
  <conditionalFormatting sqref="B23">
    <cfRule type="cellIs" dxfId="3" priority="4" stopIfTrue="1" operator="equal">
      <formula>"División"</formula>
    </cfRule>
  </conditionalFormatting>
  <conditionalFormatting sqref="B19">
    <cfRule type="cellIs" dxfId="2" priority="3" stopIfTrue="1" operator="equal">
      <formula>"División"</formula>
    </cfRule>
  </conditionalFormatting>
  <conditionalFormatting sqref="B29">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H3" location="Indice!A1" tooltip="Volver Indice" display="Volver" xr:uid="{56EA7801-0739-41FF-B40A-358C277AC551}"/>
  </hyperlinks>
  <printOptions horizontalCentered="1"/>
  <pageMargins left="0.08" right="0.05" top="0.14000000000000001" bottom="0.09" header="0" footer="0"/>
  <pageSetup scale="4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E15EF-8367-4018-A375-F7DD68E91692}">
  <sheetPr codeName="Hoja22">
    <tabColor rgb="FFCCCCFF"/>
    <pageSetUpPr fitToPage="1"/>
  </sheetPr>
  <dimension ref="A1:Q39"/>
  <sheetViews>
    <sheetView showGridLines="0" zoomScale="85" zoomScaleNormal="85" workbookViewId="0"/>
  </sheetViews>
  <sheetFormatPr baseColWidth="10" defaultColWidth="10.28515625" defaultRowHeight="12.75" outlineLevelRow="1"/>
  <cols>
    <col min="1" max="1" width="5.140625" bestFit="1" customWidth="1"/>
    <col min="2" max="2" width="38.140625" style="33" customWidth="1"/>
    <col min="3" max="3" width="16.42578125" style="33" bestFit="1" customWidth="1"/>
    <col min="4" max="4" width="19.7109375" style="33" customWidth="1"/>
    <col min="5" max="5" width="20" style="33" customWidth="1"/>
    <col min="6" max="6" width="18.28515625" style="33" customWidth="1"/>
    <col min="7" max="7" width="27.5703125" style="33" customWidth="1"/>
    <col min="8" max="8" width="17.85546875" style="33" customWidth="1"/>
    <col min="9" max="9" width="1.7109375" style="33" customWidth="1"/>
    <col min="10" max="10" width="16.140625" style="33" bestFit="1" customWidth="1"/>
    <col min="11" max="11" width="18.28515625" style="33" customWidth="1"/>
    <col min="12" max="12" width="17.85546875" style="33" customWidth="1"/>
    <col min="13" max="13" width="1.7109375" style="33" customWidth="1"/>
    <col min="14" max="14" width="16.85546875" style="33" bestFit="1" customWidth="1"/>
    <col min="15" max="15" width="18.28515625" style="33" customWidth="1"/>
    <col min="16" max="16" width="18.5703125" style="33" customWidth="1"/>
    <col min="17" max="17" width="3" style="33" customWidth="1"/>
    <col min="18" max="18" width="10.28515625" style="33" customWidth="1"/>
    <col min="19" max="19" width="43.85546875" style="33" bestFit="1" customWidth="1"/>
    <col min="20" max="24" width="10.28515625" style="33" customWidth="1"/>
    <col min="25" max="16384" width="10.28515625" style="33"/>
  </cols>
  <sheetData>
    <row r="1" spans="1:17" s="14" customFormat="1">
      <c r="A1"/>
      <c r="B1" s="12"/>
      <c r="C1" s="1"/>
      <c r="D1" s="1"/>
      <c r="E1" s="1"/>
      <c r="F1" s="1"/>
      <c r="G1" s="1"/>
      <c r="H1" s="13"/>
      <c r="I1" s="13"/>
    </row>
    <row r="2" spans="1:17" s="19" customFormat="1" ht="60" hidden="1" outlineLevel="1">
      <c r="A2"/>
      <c r="B2" s="15"/>
      <c r="C2" s="16" t="s">
        <v>18</v>
      </c>
      <c r="D2" s="16" t="s">
        <v>19</v>
      </c>
      <c r="E2" s="16" t="s">
        <v>20</v>
      </c>
      <c r="F2" s="16" t="s">
        <v>21</v>
      </c>
      <c r="G2" s="16" t="s">
        <v>22</v>
      </c>
      <c r="H2" s="16" t="s">
        <v>23</v>
      </c>
      <c r="I2" s="17"/>
      <c r="J2" s="16" t="s">
        <v>24</v>
      </c>
      <c r="K2" s="16" t="s">
        <v>25</v>
      </c>
      <c r="L2" s="16" t="s">
        <v>26</v>
      </c>
      <c r="M2" s="18"/>
      <c r="N2" s="16" t="s">
        <v>27</v>
      </c>
      <c r="O2" s="16" t="s">
        <v>28</v>
      </c>
      <c r="P2" s="16" t="s">
        <v>29</v>
      </c>
    </row>
    <row r="3" spans="1:17" s="14" customFormat="1" ht="27.6" customHeight="1" collapsed="1" thickBot="1">
      <c r="A3"/>
      <c r="B3" s="20" t="s">
        <v>30</v>
      </c>
      <c r="P3" s="21" t="s">
        <v>31</v>
      </c>
    </row>
    <row r="4" spans="1:17" s="14" customFormat="1" ht="22.5" customHeight="1">
      <c r="A4"/>
      <c r="B4" s="22" t="s">
        <v>32</v>
      </c>
      <c r="C4" s="23"/>
      <c r="D4" s="23"/>
      <c r="E4" s="23"/>
      <c r="F4" s="23"/>
      <c r="G4" s="23"/>
      <c r="H4" s="23"/>
      <c r="I4" s="23"/>
      <c r="J4" s="23"/>
      <c r="K4" s="23"/>
      <c r="L4" s="23"/>
      <c r="M4" s="23"/>
      <c r="N4" s="23"/>
      <c r="O4" s="23"/>
      <c r="P4" s="24"/>
    </row>
    <row r="5" spans="1:17" s="14" customFormat="1" ht="22.5" customHeight="1" thickBot="1">
      <c r="A5"/>
      <c r="B5" s="25" t="s">
        <v>33</v>
      </c>
      <c r="C5" s="26"/>
      <c r="D5" s="26"/>
      <c r="E5" s="26"/>
      <c r="F5" s="26"/>
      <c r="G5" s="26"/>
      <c r="H5" s="26"/>
      <c r="I5" s="26"/>
      <c r="J5" s="26"/>
      <c r="K5" s="26"/>
      <c r="L5" s="26"/>
      <c r="M5" s="26"/>
      <c r="N5" s="26"/>
      <c r="O5" s="26"/>
      <c r="P5" s="27"/>
    </row>
    <row r="6" spans="1:17" s="14" customFormat="1">
      <c r="A6"/>
      <c r="B6" s="28"/>
      <c r="C6" s="28"/>
      <c r="D6" s="28"/>
      <c r="E6" s="28"/>
      <c r="F6" s="28"/>
      <c r="G6" s="28"/>
      <c r="H6" s="28"/>
      <c r="I6" s="28"/>
      <c r="J6" s="1"/>
    </row>
    <row r="7" spans="1:17" s="14" customFormat="1">
      <c r="A7"/>
      <c r="B7" s="29" t="s">
        <v>34</v>
      </c>
      <c r="C7" s="30" t="s">
        <v>35</v>
      </c>
      <c r="D7" s="31"/>
      <c r="E7" s="31"/>
      <c r="F7" s="31"/>
      <c r="G7" s="31"/>
      <c r="H7" s="32"/>
      <c r="J7" s="30" t="s">
        <v>36</v>
      </c>
      <c r="K7" s="31"/>
      <c r="L7" s="32"/>
      <c r="N7" s="30" t="s">
        <v>37</v>
      </c>
      <c r="O7" s="31"/>
      <c r="P7" s="32"/>
      <c r="Q7" s="33"/>
    </row>
    <row r="8" spans="1:17" s="14" customFormat="1" ht="13.15" customHeight="1">
      <c r="A8"/>
      <c r="B8" s="34"/>
      <c r="C8" s="35" t="s">
        <v>38</v>
      </c>
      <c r="D8" s="36" t="s">
        <v>39</v>
      </c>
      <c r="E8" s="36" t="s">
        <v>40</v>
      </c>
      <c r="F8" s="36" t="s">
        <v>41</v>
      </c>
      <c r="G8" s="36" t="s">
        <v>42</v>
      </c>
      <c r="H8" s="36" t="s">
        <v>43</v>
      </c>
      <c r="J8" s="35" t="s">
        <v>38</v>
      </c>
      <c r="K8" s="36" t="s">
        <v>41</v>
      </c>
      <c r="L8" s="36" t="s">
        <v>44</v>
      </c>
      <c r="N8" s="35" t="s">
        <v>38</v>
      </c>
      <c r="O8" s="36" t="s">
        <v>41</v>
      </c>
      <c r="P8" s="36" t="s">
        <v>44</v>
      </c>
    </row>
    <row r="9" spans="1:17" s="14" customFormat="1">
      <c r="A9"/>
      <c r="B9" s="34"/>
      <c r="C9" s="37"/>
      <c r="D9" s="38"/>
      <c r="E9" s="38"/>
      <c r="F9" s="38"/>
      <c r="G9" s="38"/>
      <c r="H9" s="38"/>
      <c r="J9" s="37"/>
      <c r="K9" s="38"/>
      <c r="L9" s="38"/>
      <c r="N9" s="37"/>
      <c r="O9" s="38"/>
      <c r="P9" s="38"/>
    </row>
    <row r="10" spans="1:17" s="14" customFormat="1">
      <c r="A10"/>
      <c r="B10" s="34"/>
      <c r="C10" s="37"/>
      <c r="D10" s="38"/>
      <c r="E10" s="38"/>
      <c r="F10" s="38"/>
      <c r="G10" s="38"/>
      <c r="H10" s="38"/>
      <c r="J10" s="37"/>
      <c r="K10" s="38"/>
      <c r="L10" s="38"/>
      <c r="N10" s="37"/>
      <c r="O10" s="38"/>
      <c r="P10" s="38"/>
    </row>
    <row r="11" spans="1:17" s="14" customFormat="1">
      <c r="A11"/>
      <c r="B11" s="34"/>
      <c r="C11" s="37"/>
      <c r="D11" s="38"/>
      <c r="E11" s="38"/>
      <c r="F11" s="38"/>
      <c r="G11" s="38"/>
      <c r="H11" s="38"/>
      <c r="J11" s="37"/>
      <c r="K11" s="38"/>
      <c r="L11" s="38"/>
      <c r="N11" s="37"/>
      <c r="O11" s="38"/>
      <c r="P11" s="38"/>
    </row>
    <row r="12" spans="1:17" s="14" customFormat="1">
      <c r="A12"/>
      <c r="B12" s="39"/>
      <c r="C12" s="40"/>
      <c r="D12" s="41"/>
      <c r="E12" s="41"/>
      <c r="F12" s="41"/>
      <c r="G12" s="41"/>
      <c r="H12" s="41"/>
      <c r="J12" s="40"/>
      <c r="K12" s="41"/>
      <c r="L12" s="41"/>
      <c r="N12" s="40"/>
      <c r="O12" s="41"/>
      <c r="P12" s="41"/>
    </row>
    <row r="13" spans="1:17" s="14" customFormat="1" ht="13.5" thickBot="1">
      <c r="A13"/>
      <c r="B13" s="1"/>
      <c r="C13" s="1"/>
      <c r="D13" s="1"/>
      <c r="E13" s="42"/>
      <c r="F13" s="42"/>
      <c r="G13" s="42"/>
      <c r="H13" s="42"/>
      <c r="J13" s="42"/>
      <c r="K13" s="42"/>
      <c r="L13" s="42"/>
      <c r="N13" s="42"/>
      <c r="O13" s="42"/>
      <c r="P13" s="42"/>
    </row>
    <row r="14" spans="1:17" s="14" customFormat="1">
      <c r="A14"/>
      <c r="B14" s="43" t="s">
        <v>45</v>
      </c>
      <c r="C14" s="44">
        <v>1810053.4536410002</v>
      </c>
      <c r="D14" s="44">
        <v>1005063.425468</v>
      </c>
      <c r="E14" s="44">
        <v>407193.551798</v>
      </c>
      <c r="F14" s="44">
        <v>397796.47637500003</v>
      </c>
      <c r="G14" s="44">
        <v>0</v>
      </c>
      <c r="H14" s="44">
        <v>0</v>
      </c>
      <c r="I14" s="45"/>
      <c r="J14" s="44">
        <v>181744.29001299999</v>
      </c>
      <c r="K14" s="44">
        <v>155123.533352</v>
      </c>
      <c r="L14" s="44">
        <v>26620.756660999999</v>
      </c>
      <c r="M14" s="45"/>
      <c r="N14" s="44">
        <v>172547.580961</v>
      </c>
      <c r="O14" s="44">
        <v>139193.99661100001</v>
      </c>
      <c r="P14" s="44">
        <v>33353.584349999997</v>
      </c>
      <c r="Q14" s="19"/>
    </row>
    <row r="15" spans="1:17" s="14" customFormat="1">
      <c r="A15"/>
      <c r="B15" s="46" t="s">
        <v>46</v>
      </c>
      <c r="C15" s="47">
        <v>695050.92271299998</v>
      </c>
      <c r="D15" s="47">
        <v>3150.5640239999998</v>
      </c>
      <c r="E15" s="47">
        <v>602441.87269800005</v>
      </c>
      <c r="F15" s="47">
        <v>89458.485990999994</v>
      </c>
      <c r="G15" s="47">
        <v>0</v>
      </c>
      <c r="H15" s="47">
        <v>0</v>
      </c>
      <c r="I15" s="45"/>
      <c r="J15" s="47">
        <v>292328.66408799996</v>
      </c>
      <c r="K15" s="47">
        <v>287288.76514099998</v>
      </c>
      <c r="L15" s="47">
        <v>5039.8989469999997</v>
      </c>
      <c r="M15" s="45"/>
      <c r="N15" s="47">
        <v>327024.88510000001</v>
      </c>
      <c r="O15" s="47">
        <v>307442.45382400003</v>
      </c>
      <c r="P15" s="47">
        <v>19582.431275999999</v>
      </c>
      <c r="Q15" s="19"/>
    </row>
    <row r="16" spans="1:17" s="14" customFormat="1">
      <c r="A16"/>
      <c r="B16" s="46" t="s">
        <v>47</v>
      </c>
      <c r="C16" s="47">
        <v>3754960.0957080005</v>
      </c>
      <c r="D16" s="47">
        <v>1174971.795836</v>
      </c>
      <c r="E16" s="47">
        <v>2348646.6805750001</v>
      </c>
      <c r="F16" s="47">
        <v>227882.50969800001</v>
      </c>
      <c r="G16" s="47">
        <v>3459.1095989999999</v>
      </c>
      <c r="H16" s="47">
        <v>0</v>
      </c>
      <c r="I16" s="45"/>
      <c r="J16" s="47">
        <v>143220.56642699998</v>
      </c>
      <c r="K16" s="47">
        <v>107041.95407399999</v>
      </c>
      <c r="L16" s="47">
        <v>36178.612352999997</v>
      </c>
      <c r="M16" s="45"/>
      <c r="N16" s="47">
        <v>104433.33830800001</v>
      </c>
      <c r="O16" s="47">
        <v>103768.95067400001</v>
      </c>
      <c r="P16" s="47">
        <v>664.38763400000005</v>
      </c>
      <c r="Q16" s="19"/>
    </row>
    <row r="17" spans="1:17" s="14" customFormat="1">
      <c r="A17"/>
      <c r="B17" s="46" t="s">
        <v>48</v>
      </c>
      <c r="C17" s="47">
        <v>9099734.7109850012</v>
      </c>
      <c r="D17" s="47">
        <v>3198194.3676920002</v>
      </c>
      <c r="E17" s="47">
        <v>3473040.7825020002</v>
      </c>
      <c r="F17" s="47">
        <v>2428499.5607909998</v>
      </c>
      <c r="G17" s="47">
        <v>0</v>
      </c>
      <c r="H17" s="47">
        <v>0</v>
      </c>
      <c r="I17" s="45"/>
      <c r="J17" s="47">
        <v>2588926.7156860004</v>
      </c>
      <c r="K17" s="47">
        <v>2466362.0053770002</v>
      </c>
      <c r="L17" s="47">
        <v>122564.710309</v>
      </c>
      <c r="M17" s="45"/>
      <c r="N17" s="47">
        <v>2688391.8004620001</v>
      </c>
      <c r="O17" s="47">
        <v>2604802.8573090001</v>
      </c>
      <c r="P17" s="47">
        <v>83588.943153</v>
      </c>
      <c r="Q17" s="19"/>
    </row>
    <row r="18" spans="1:17" s="14" customFormat="1">
      <c r="A18"/>
      <c r="B18" s="46" t="s">
        <v>49</v>
      </c>
      <c r="C18" s="47">
        <v>15143222.980124999</v>
      </c>
      <c r="D18" s="47">
        <v>4781012.6883889996</v>
      </c>
      <c r="E18" s="47">
        <v>9285695.2351510003</v>
      </c>
      <c r="F18" s="47">
        <v>1076515.0565849999</v>
      </c>
      <c r="G18" s="47">
        <v>0</v>
      </c>
      <c r="H18" s="47">
        <v>0</v>
      </c>
      <c r="I18" s="45"/>
      <c r="J18" s="47">
        <v>9337278.3327010013</v>
      </c>
      <c r="K18" s="47">
        <v>7149950.1866490003</v>
      </c>
      <c r="L18" s="47">
        <v>2187328.1460520001</v>
      </c>
      <c r="M18" s="45"/>
      <c r="N18" s="47">
        <v>9311482.7294590008</v>
      </c>
      <c r="O18" s="47">
        <v>6796829.6182150003</v>
      </c>
      <c r="P18" s="47">
        <v>2514653.111244</v>
      </c>
      <c r="Q18" s="19"/>
    </row>
    <row r="19" spans="1:17" s="14" customFormat="1">
      <c r="A19"/>
      <c r="B19" s="46" t="s">
        <v>50</v>
      </c>
      <c r="C19" s="47">
        <v>12180342.383739</v>
      </c>
      <c r="D19" s="47">
        <v>3535123.2239029999</v>
      </c>
      <c r="E19" s="47">
        <v>7203701.5023499997</v>
      </c>
      <c r="F19" s="47">
        <v>1441517.6574860001</v>
      </c>
      <c r="G19" s="47">
        <v>0</v>
      </c>
      <c r="H19" s="47">
        <v>0</v>
      </c>
      <c r="I19" s="45"/>
      <c r="J19" s="47">
        <v>1984945.8017849999</v>
      </c>
      <c r="K19" s="47">
        <v>1846999.137076</v>
      </c>
      <c r="L19" s="47">
        <v>137946.664709</v>
      </c>
      <c r="M19" s="45"/>
      <c r="N19" s="47">
        <v>2266630.9439460002</v>
      </c>
      <c r="O19" s="47">
        <v>1909798.797002</v>
      </c>
      <c r="P19" s="47">
        <v>356832.14694399998</v>
      </c>
      <c r="Q19" s="19"/>
    </row>
    <row r="20" spans="1:17" s="14" customFormat="1">
      <c r="A20"/>
      <c r="B20" s="46" t="s">
        <v>51</v>
      </c>
      <c r="C20" s="47">
        <v>1271291.5059029998</v>
      </c>
      <c r="D20" s="47">
        <v>132768.588388</v>
      </c>
      <c r="E20" s="47">
        <v>1087763.1400299999</v>
      </c>
      <c r="F20" s="47">
        <v>50759.777484999999</v>
      </c>
      <c r="G20" s="47">
        <v>0</v>
      </c>
      <c r="H20" s="47">
        <v>0</v>
      </c>
      <c r="I20" s="45"/>
      <c r="J20" s="47">
        <v>694362.17835399997</v>
      </c>
      <c r="K20" s="47">
        <v>694362.17835399997</v>
      </c>
      <c r="L20" s="47">
        <v>0</v>
      </c>
      <c r="M20" s="45"/>
      <c r="N20" s="47">
        <v>709375.52254999999</v>
      </c>
      <c r="O20" s="47">
        <v>709375.52254999999</v>
      </c>
      <c r="P20" s="47">
        <v>0</v>
      </c>
      <c r="Q20" s="19"/>
    </row>
    <row r="21" spans="1:17" s="14" customFormat="1">
      <c r="A21"/>
      <c r="B21" s="46" t="s">
        <v>52</v>
      </c>
      <c r="C21" s="47">
        <v>738049.10428700002</v>
      </c>
      <c r="D21" s="47">
        <v>207710.691934</v>
      </c>
      <c r="E21" s="47">
        <v>529990.448814</v>
      </c>
      <c r="F21" s="47">
        <v>0</v>
      </c>
      <c r="G21" s="47">
        <v>347.96353900000003</v>
      </c>
      <c r="H21" s="47">
        <v>0</v>
      </c>
      <c r="I21" s="45"/>
      <c r="J21" s="47">
        <v>473105.93452299997</v>
      </c>
      <c r="K21" s="47">
        <v>415946.68654999998</v>
      </c>
      <c r="L21" s="47">
        <v>57159.247972999998</v>
      </c>
      <c r="M21" s="45"/>
      <c r="N21" s="47">
        <v>425492.30930299999</v>
      </c>
      <c r="O21" s="47">
        <v>385169.15859499999</v>
      </c>
      <c r="P21" s="47">
        <v>40323.150708000001</v>
      </c>
      <c r="Q21" s="19"/>
    </row>
    <row r="22" spans="1:17" s="14" customFormat="1">
      <c r="A22"/>
      <c r="B22" s="46" t="s">
        <v>53</v>
      </c>
      <c r="C22" s="47">
        <v>7300110.0776230004</v>
      </c>
      <c r="D22" s="47">
        <v>3344350.4612810002</v>
      </c>
      <c r="E22" s="47">
        <v>3495218.6978810001</v>
      </c>
      <c r="F22" s="47">
        <v>460540.91846100002</v>
      </c>
      <c r="G22" s="47">
        <v>0</v>
      </c>
      <c r="H22" s="47">
        <v>0</v>
      </c>
      <c r="I22" s="45"/>
      <c r="J22" s="47">
        <v>3847941.8239680002</v>
      </c>
      <c r="K22" s="47">
        <v>3758369.2505310001</v>
      </c>
      <c r="L22" s="47">
        <v>89572.573436999999</v>
      </c>
      <c r="M22" s="45"/>
      <c r="N22" s="47">
        <v>3818018.9202329996</v>
      </c>
      <c r="O22" s="47">
        <v>3690638.1260719998</v>
      </c>
      <c r="P22" s="47">
        <v>127380.794161</v>
      </c>
      <c r="Q22" s="19"/>
    </row>
    <row r="23" spans="1:17" s="14" customFormat="1">
      <c r="A23"/>
      <c r="B23" s="46" t="s">
        <v>54</v>
      </c>
      <c r="C23" s="47">
        <v>203195.56876000002</v>
      </c>
      <c r="D23" s="47">
        <v>1004.229167</v>
      </c>
      <c r="E23" s="47">
        <v>108351.722476</v>
      </c>
      <c r="F23" s="47">
        <v>93839.617117000002</v>
      </c>
      <c r="G23" s="47">
        <v>0</v>
      </c>
      <c r="H23" s="47">
        <v>0</v>
      </c>
      <c r="I23" s="45"/>
      <c r="J23" s="47">
        <v>20847.750064</v>
      </c>
      <c r="K23" s="47">
        <v>7355.688682</v>
      </c>
      <c r="L23" s="47">
        <v>13492.061382</v>
      </c>
      <c r="M23" s="45"/>
      <c r="N23" s="47">
        <v>4946.8195569999998</v>
      </c>
      <c r="O23" s="47">
        <v>4750.5454110000001</v>
      </c>
      <c r="P23" s="47">
        <v>196.274146</v>
      </c>
      <c r="Q23" s="19"/>
    </row>
    <row r="24" spans="1:17" s="14" customFormat="1">
      <c r="A24"/>
      <c r="B24" s="46" t="s">
        <v>55</v>
      </c>
      <c r="C24" s="47">
        <v>13382180.815396</v>
      </c>
      <c r="D24" s="47">
        <v>8232600.0662009995</v>
      </c>
      <c r="E24" s="47">
        <v>5013393.3327900004</v>
      </c>
      <c r="F24" s="47">
        <v>136187.416405</v>
      </c>
      <c r="G24" s="47">
        <v>0</v>
      </c>
      <c r="H24" s="47">
        <v>0</v>
      </c>
      <c r="I24" s="45"/>
      <c r="J24" s="47">
        <v>13878365.323585998</v>
      </c>
      <c r="K24" s="47">
        <v>12983728.735060999</v>
      </c>
      <c r="L24" s="47">
        <v>894636.58852500003</v>
      </c>
      <c r="M24" s="45"/>
      <c r="N24" s="47">
        <v>14558517.459219001</v>
      </c>
      <c r="O24" s="47">
        <v>12836194.749017</v>
      </c>
      <c r="P24" s="47">
        <v>1722322.7102020001</v>
      </c>
      <c r="Q24" s="19"/>
    </row>
    <row r="25" spans="1:17" s="14" customFormat="1">
      <c r="A25"/>
      <c r="B25" s="46" t="s">
        <v>56</v>
      </c>
      <c r="C25" s="47">
        <v>2511532.5912489998</v>
      </c>
      <c r="D25" s="47">
        <v>857260.91192400001</v>
      </c>
      <c r="E25" s="47">
        <v>1612881.191628</v>
      </c>
      <c r="F25" s="47">
        <v>41390.487696999997</v>
      </c>
      <c r="G25" s="47">
        <v>0</v>
      </c>
      <c r="H25" s="47">
        <v>0</v>
      </c>
      <c r="I25" s="45"/>
      <c r="J25" s="47">
        <v>247091.07885799999</v>
      </c>
      <c r="K25" s="47">
        <v>205356.29962400001</v>
      </c>
      <c r="L25" s="47">
        <v>41734.779234000001</v>
      </c>
      <c r="M25" s="45"/>
      <c r="N25" s="47">
        <v>235841.79277099998</v>
      </c>
      <c r="O25" s="47">
        <v>209700.05695999999</v>
      </c>
      <c r="P25" s="47">
        <v>26141.735810999999</v>
      </c>
      <c r="Q25" s="19"/>
    </row>
    <row r="26" spans="1:17" s="14" customFormat="1">
      <c r="A26"/>
      <c r="B26" s="46" t="s">
        <v>57</v>
      </c>
      <c r="C26" s="47">
        <v>59920.264518000004</v>
      </c>
      <c r="D26" s="47">
        <v>39912.843329000003</v>
      </c>
      <c r="E26" s="47">
        <v>20007.421189000001</v>
      </c>
      <c r="F26" s="47">
        <v>0</v>
      </c>
      <c r="G26" s="47">
        <v>0</v>
      </c>
      <c r="H26" s="47">
        <v>0</v>
      </c>
      <c r="I26" s="45"/>
      <c r="J26" s="47">
        <v>0</v>
      </c>
      <c r="K26" s="47">
        <v>0</v>
      </c>
      <c r="L26" s="47">
        <v>0</v>
      </c>
      <c r="M26" s="45"/>
      <c r="N26" s="47">
        <v>0</v>
      </c>
      <c r="O26" s="47">
        <v>0</v>
      </c>
      <c r="P26" s="47">
        <v>0</v>
      </c>
      <c r="Q26" s="19"/>
    </row>
    <row r="27" spans="1:17" s="14" customFormat="1">
      <c r="A27"/>
      <c r="B27" s="46" t="s">
        <v>58</v>
      </c>
      <c r="C27" s="47">
        <v>0</v>
      </c>
      <c r="D27" s="47">
        <v>0</v>
      </c>
      <c r="E27" s="47">
        <v>0</v>
      </c>
      <c r="F27" s="47">
        <v>0</v>
      </c>
      <c r="G27" s="47">
        <v>0</v>
      </c>
      <c r="H27" s="47">
        <v>0</v>
      </c>
      <c r="I27" s="45"/>
      <c r="J27" s="47">
        <v>8.5075330000000005</v>
      </c>
      <c r="K27" s="47">
        <v>8.5075330000000005</v>
      </c>
      <c r="L27" s="47">
        <v>0</v>
      </c>
      <c r="M27" s="45"/>
      <c r="N27" s="47">
        <v>0</v>
      </c>
      <c r="O27" s="47">
        <v>0</v>
      </c>
      <c r="P27" s="47">
        <v>0</v>
      </c>
      <c r="Q27" s="19"/>
    </row>
    <row r="28" spans="1:17" s="14" customFormat="1">
      <c r="A28"/>
      <c r="B28" s="46" t="s">
        <v>59</v>
      </c>
      <c r="C28" s="47">
        <v>515814.81330999994</v>
      </c>
      <c r="D28" s="47">
        <v>113251.377513</v>
      </c>
      <c r="E28" s="47">
        <v>310696.29485399998</v>
      </c>
      <c r="F28" s="47">
        <v>91867.140943000006</v>
      </c>
      <c r="G28" s="47">
        <v>0</v>
      </c>
      <c r="H28" s="47">
        <v>0</v>
      </c>
      <c r="I28" s="45"/>
      <c r="J28" s="47">
        <v>190856.477507</v>
      </c>
      <c r="K28" s="47">
        <v>190856.477507</v>
      </c>
      <c r="L28" s="47">
        <v>0</v>
      </c>
      <c r="M28" s="45"/>
      <c r="N28" s="47">
        <v>188651.80360399999</v>
      </c>
      <c r="O28" s="47">
        <v>188651.80360399999</v>
      </c>
      <c r="P28" s="47">
        <v>0</v>
      </c>
      <c r="Q28" s="19"/>
    </row>
    <row r="29" spans="1:17" s="14" customFormat="1">
      <c r="A29"/>
      <c r="B29" s="46" t="s">
        <v>60</v>
      </c>
      <c r="C29" s="47">
        <v>211517.589118</v>
      </c>
      <c r="D29" s="47">
        <v>0</v>
      </c>
      <c r="E29" s="47">
        <v>0</v>
      </c>
      <c r="F29" s="47">
        <v>211517.589118</v>
      </c>
      <c r="G29" s="47">
        <v>0</v>
      </c>
      <c r="H29" s="47">
        <v>0</v>
      </c>
      <c r="I29" s="45"/>
      <c r="J29" s="47">
        <v>222385.97862400001</v>
      </c>
      <c r="K29" s="47">
        <v>222385.97862400001</v>
      </c>
      <c r="L29" s="47">
        <v>0</v>
      </c>
      <c r="M29" s="45"/>
      <c r="N29" s="47">
        <v>303553.15016199998</v>
      </c>
      <c r="O29" s="47">
        <v>303553.15016199998</v>
      </c>
      <c r="P29" s="47">
        <v>0</v>
      </c>
      <c r="Q29" s="19"/>
    </row>
    <row r="30" spans="1:17" s="14" customFormat="1" ht="13.5" thickBot="1">
      <c r="A30"/>
      <c r="B30" s="48" t="s">
        <v>61</v>
      </c>
      <c r="C30" s="49">
        <v>4798000.9334239997</v>
      </c>
      <c r="D30" s="49">
        <v>2081274.3904269999</v>
      </c>
      <c r="E30" s="49">
        <v>2406250.2830670001</v>
      </c>
      <c r="F30" s="49">
        <v>310476.25993</v>
      </c>
      <c r="G30" s="49">
        <v>0</v>
      </c>
      <c r="H30" s="49">
        <v>0</v>
      </c>
      <c r="I30" s="45"/>
      <c r="J30" s="49">
        <v>7027185.5151000004</v>
      </c>
      <c r="K30" s="49">
        <v>6655001.5584380003</v>
      </c>
      <c r="L30" s="49">
        <v>372183.95666199998</v>
      </c>
      <c r="M30" s="45"/>
      <c r="N30" s="49">
        <v>7053545.1446930002</v>
      </c>
      <c r="O30" s="49">
        <v>5609651.4508429999</v>
      </c>
      <c r="P30" s="49">
        <v>1443893.6938499999</v>
      </c>
      <c r="Q30" s="19"/>
    </row>
    <row r="31" spans="1:17" s="14" customFormat="1" ht="13.5" thickBot="1">
      <c r="A31"/>
      <c r="B31" s="50"/>
      <c r="C31" s="51"/>
      <c r="D31" s="51"/>
      <c r="E31" s="51"/>
      <c r="F31" s="51"/>
      <c r="G31" s="51"/>
      <c r="H31" s="51"/>
      <c r="I31" s="19"/>
      <c r="J31" s="51"/>
      <c r="K31" s="51"/>
      <c r="L31" s="51"/>
      <c r="M31" s="19"/>
      <c r="N31" s="51"/>
      <c r="O31" s="51"/>
      <c r="P31" s="51"/>
      <c r="Q31" s="19"/>
    </row>
    <row r="32" spans="1:17" s="14" customFormat="1" ht="13.5" thickBot="1">
      <c r="A32"/>
      <c r="B32" s="52" t="s">
        <v>62</v>
      </c>
      <c r="C32" s="53">
        <v>73674977.810498998</v>
      </c>
      <c r="D32" s="53">
        <v>28707649.625475999</v>
      </c>
      <c r="E32" s="53">
        <v>37905272.157802999</v>
      </c>
      <c r="F32" s="53">
        <v>7058248.9540820001</v>
      </c>
      <c r="G32" s="53">
        <v>3807.0731380000002</v>
      </c>
      <c r="H32" s="53">
        <v>0</v>
      </c>
      <c r="I32" s="19"/>
      <c r="J32" s="53">
        <v>41130594.938817002</v>
      </c>
      <c r="K32" s="53">
        <v>37146136.942573003</v>
      </c>
      <c r="L32" s="53">
        <v>3984457.9962439998</v>
      </c>
      <c r="M32" s="19"/>
      <c r="N32" s="53">
        <v>42168454.200328</v>
      </c>
      <c r="O32" s="53">
        <v>35799521.236849003</v>
      </c>
      <c r="P32" s="53">
        <v>6368932.9634790001</v>
      </c>
      <c r="Q32" s="19"/>
    </row>
    <row r="33" spans="1:17" s="14" customFormat="1">
      <c r="A33"/>
      <c r="B33" s="54"/>
      <c r="C33" s="55"/>
      <c r="D33" s="55"/>
      <c r="E33" s="55"/>
      <c r="F33" s="55"/>
      <c r="G33" s="55"/>
      <c r="H33" s="55"/>
      <c r="I33" s="19"/>
      <c r="J33" s="55"/>
      <c r="K33" s="55"/>
      <c r="L33" s="55"/>
      <c r="M33" s="19"/>
      <c r="N33" s="55"/>
      <c r="O33" s="55"/>
      <c r="P33" s="55"/>
      <c r="Q33" s="19"/>
    </row>
    <row r="34" spans="1:17">
      <c r="B34" s="56" t="s">
        <v>63</v>
      </c>
      <c r="C34" s="57"/>
      <c r="D34" s="57"/>
      <c r="E34" s="57"/>
      <c r="F34" s="57"/>
      <c r="G34" s="57"/>
      <c r="H34" s="57"/>
      <c r="I34" s="45"/>
      <c r="J34" s="57"/>
      <c r="K34" s="57"/>
      <c r="L34" s="57"/>
      <c r="M34" s="45"/>
      <c r="N34" s="57"/>
      <c r="O34" s="57"/>
      <c r="P34" s="57"/>
      <c r="Q34" s="45"/>
    </row>
    <row r="35" spans="1:17">
      <c r="B35" s="56" t="s">
        <v>64</v>
      </c>
      <c r="C35" s="57"/>
      <c r="D35" s="57"/>
      <c r="E35" s="57"/>
      <c r="F35" s="57"/>
      <c r="G35" s="57"/>
      <c r="H35" s="57"/>
      <c r="I35" s="45"/>
      <c r="J35" s="57"/>
      <c r="K35" s="57"/>
      <c r="L35" s="57"/>
      <c r="M35" s="45"/>
      <c r="N35" s="57"/>
      <c r="O35" s="57"/>
      <c r="P35" s="57"/>
      <c r="Q35" s="45"/>
    </row>
    <row r="36" spans="1:17">
      <c r="B36" s="56" t="s">
        <v>65</v>
      </c>
      <c r="C36" s="57"/>
      <c r="D36" s="57"/>
      <c r="E36" s="57"/>
      <c r="F36" s="57"/>
      <c r="G36" s="57"/>
      <c r="H36" s="57"/>
      <c r="I36" s="45"/>
      <c r="J36" s="57"/>
      <c r="K36" s="57"/>
      <c r="L36" s="57"/>
      <c r="M36" s="45"/>
      <c r="N36" s="57"/>
      <c r="O36" s="57"/>
      <c r="P36" s="57"/>
      <c r="Q36" s="45"/>
    </row>
    <row r="37" spans="1:17">
      <c r="B37" s="58"/>
    </row>
    <row r="38" spans="1:17">
      <c r="B38" s="59" t="s">
        <v>16</v>
      </c>
    </row>
    <row r="39" spans="1:17">
      <c r="B39" s="60"/>
    </row>
  </sheetData>
  <mergeCells count="18">
    <mergeCell ref="O8:O12"/>
    <mergeCell ref="P8:P12"/>
    <mergeCell ref="G8:G12"/>
    <mergeCell ref="H8:H12"/>
    <mergeCell ref="J8:J12"/>
    <mergeCell ref="K8:K12"/>
    <mergeCell ref="L8:L12"/>
    <mergeCell ref="N8:N12"/>
    <mergeCell ref="B4:P4"/>
    <mergeCell ref="B5:P5"/>
    <mergeCell ref="B7:B12"/>
    <mergeCell ref="C7:H7"/>
    <mergeCell ref="J7:L7"/>
    <mergeCell ref="N7:P7"/>
    <mergeCell ref="C8:C12"/>
    <mergeCell ref="D8:D12"/>
    <mergeCell ref="E8:E12"/>
    <mergeCell ref="F8:F12"/>
  </mergeCells>
  <conditionalFormatting sqref="B14:B16 B24:B25 B30 B27 B20:B22">
    <cfRule type="cellIs" dxfId="71" priority="8" stopIfTrue="1" operator="equal">
      <formula>"División"</formula>
    </cfRule>
  </conditionalFormatting>
  <conditionalFormatting sqref="B28">
    <cfRule type="cellIs" dxfId="70" priority="7" stopIfTrue="1" operator="equal">
      <formula>"División"</formula>
    </cfRule>
  </conditionalFormatting>
  <conditionalFormatting sqref="B26">
    <cfRule type="cellIs" dxfId="69" priority="6" stopIfTrue="1" operator="equal">
      <formula>"División"</formula>
    </cfRule>
  </conditionalFormatting>
  <conditionalFormatting sqref="B17:B18">
    <cfRule type="cellIs" dxfId="68" priority="5" stopIfTrue="1" operator="equal">
      <formula>"División"</formula>
    </cfRule>
  </conditionalFormatting>
  <conditionalFormatting sqref="B23">
    <cfRule type="cellIs" dxfId="67" priority="4" stopIfTrue="1" operator="equal">
      <formula>"División"</formula>
    </cfRule>
  </conditionalFormatting>
  <conditionalFormatting sqref="B19">
    <cfRule type="cellIs" dxfId="66" priority="3" stopIfTrue="1" operator="equal">
      <formula>"División"</formula>
    </cfRule>
  </conditionalFormatting>
  <conditionalFormatting sqref="B29">
    <cfRule type="cellIs" dxfId="65" priority="2" stopIfTrue="1" operator="equal">
      <formula>"División"</formula>
    </cfRule>
  </conditionalFormatting>
  <conditionalFormatting sqref="B32">
    <cfRule type="cellIs" dxfId="64" priority="1" operator="equal">
      <formula>"Sistema Bancario PRELIMINAR"</formula>
    </cfRule>
  </conditionalFormatting>
  <hyperlinks>
    <hyperlink ref="P3" location="Indice!A1" tooltip="Volver Indice" display="Volver" xr:uid="{F5C642F9-A61F-4271-987C-A0D71C3E58D8}"/>
  </hyperlinks>
  <printOptions horizontalCentered="1"/>
  <pageMargins left="0.08" right="0.05" top="0.14000000000000001" bottom="0.09" header="0" footer="0"/>
  <pageSetup scale="52" fitToHeight="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71C09-3425-4881-8192-67E033288F11}">
  <sheetPr codeName="Hoja23">
    <tabColor indexed="31"/>
    <pageSetUpPr fitToPage="1"/>
  </sheetPr>
  <dimension ref="A1:V52"/>
  <sheetViews>
    <sheetView showGridLines="0" topLeftCell="A4" zoomScale="85" zoomScaleNormal="85" workbookViewId="0"/>
  </sheetViews>
  <sheetFormatPr baseColWidth="10" defaultColWidth="10.28515625" defaultRowHeight="12.75" outlineLevelRow="1"/>
  <cols>
    <col min="1" max="1" width="5.140625" bestFit="1" customWidth="1"/>
    <col min="2" max="2" width="38.140625" style="33" customWidth="1"/>
    <col min="3" max="13" width="14.7109375" style="33" customWidth="1"/>
    <col min="14" max="14" width="22.42578125" style="33" customWidth="1"/>
    <col min="15" max="18" width="14.7109375" style="33" customWidth="1"/>
    <col min="19" max="20" width="26.7109375" style="33" customWidth="1"/>
    <col min="21" max="21" width="20.7109375" style="33" customWidth="1"/>
    <col min="22" max="22" width="3" style="33" customWidth="1"/>
    <col min="23" max="23" width="10.28515625" style="33" customWidth="1"/>
    <col min="24" max="24" width="43.85546875" style="33" bestFit="1" customWidth="1"/>
    <col min="25" max="29" width="10.28515625" style="33" customWidth="1"/>
    <col min="30" max="16384" width="10.28515625" style="33"/>
  </cols>
  <sheetData>
    <row r="1" spans="1:22" s="14" customFormat="1">
      <c r="A1"/>
      <c r="B1" s="12"/>
      <c r="C1" s="1"/>
      <c r="D1" s="1"/>
      <c r="E1" s="1"/>
      <c r="F1" s="1"/>
      <c r="G1" s="1"/>
      <c r="H1" s="1"/>
      <c r="I1" s="1"/>
      <c r="J1" s="1"/>
      <c r="K1" s="1"/>
      <c r="L1" s="1"/>
      <c r="M1" s="1"/>
      <c r="N1" s="1"/>
      <c r="O1" s="1"/>
      <c r="P1" s="1"/>
      <c r="Q1" s="1"/>
      <c r="R1" s="1"/>
      <c r="S1" s="1"/>
      <c r="T1" s="1"/>
    </row>
    <row r="2" spans="1:22" s="19" customFormat="1" hidden="1" outlineLevel="1">
      <c r="A2"/>
      <c r="B2" s="15"/>
      <c r="C2" s="16" t="s">
        <v>19</v>
      </c>
      <c r="D2" s="16" t="s">
        <v>66</v>
      </c>
      <c r="E2" s="16" t="s">
        <v>67</v>
      </c>
      <c r="F2" s="16" t="s">
        <v>68</v>
      </c>
      <c r="G2" s="16" t="s">
        <v>69</v>
      </c>
      <c r="H2" s="16" t="s">
        <v>70</v>
      </c>
      <c r="I2" s="16" t="s">
        <v>71</v>
      </c>
      <c r="J2" s="16" t="s">
        <v>72</v>
      </c>
      <c r="K2" s="16" t="s">
        <v>73</v>
      </c>
      <c r="L2" s="16" t="s">
        <v>74</v>
      </c>
      <c r="M2" s="16" t="s">
        <v>75</v>
      </c>
      <c r="N2" s="16" t="s">
        <v>76</v>
      </c>
      <c r="O2" s="16" t="s">
        <v>77</v>
      </c>
      <c r="P2" s="16" t="s">
        <v>78</v>
      </c>
      <c r="Q2" s="16" t="s">
        <v>79</v>
      </c>
      <c r="R2" s="16" t="s">
        <v>80</v>
      </c>
      <c r="S2" s="16" t="s">
        <v>81</v>
      </c>
      <c r="T2" s="16" t="s">
        <v>82</v>
      </c>
      <c r="U2" s="16" t="s">
        <v>83</v>
      </c>
    </row>
    <row r="3" spans="1:22" s="14" customFormat="1" ht="26.45" customHeight="1" collapsed="1" thickBot="1">
      <c r="A3"/>
      <c r="B3" s="20" t="s">
        <v>30</v>
      </c>
      <c r="U3" s="21" t="s">
        <v>31</v>
      </c>
    </row>
    <row r="4" spans="1:22" s="14" customFormat="1" ht="22.5" customHeight="1">
      <c r="A4"/>
      <c r="B4" s="22" t="s">
        <v>84</v>
      </c>
      <c r="C4" s="23"/>
      <c r="D4" s="23"/>
      <c r="E4" s="23"/>
      <c r="F4" s="23"/>
      <c r="G4" s="23"/>
      <c r="H4" s="23"/>
      <c r="I4" s="23"/>
      <c r="J4" s="23"/>
      <c r="K4" s="23"/>
      <c r="L4" s="23"/>
      <c r="M4" s="23"/>
      <c r="N4" s="23"/>
      <c r="O4" s="23"/>
      <c r="P4" s="23"/>
      <c r="Q4" s="23"/>
      <c r="R4" s="23"/>
      <c r="S4" s="23"/>
      <c r="T4" s="23"/>
      <c r="U4" s="24"/>
    </row>
    <row r="5" spans="1:22" s="14" customFormat="1" ht="22.5" customHeight="1" thickBot="1">
      <c r="A5"/>
      <c r="B5" s="25" t="s">
        <v>33</v>
      </c>
      <c r="C5" s="26"/>
      <c r="D5" s="26"/>
      <c r="E5" s="26"/>
      <c r="F5" s="26"/>
      <c r="G5" s="26"/>
      <c r="H5" s="26"/>
      <c r="I5" s="26"/>
      <c r="J5" s="26"/>
      <c r="K5" s="26"/>
      <c r="L5" s="26"/>
      <c r="M5" s="26"/>
      <c r="N5" s="26"/>
      <c r="O5" s="26"/>
      <c r="P5" s="26"/>
      <c r="Q5" s="26"/>
      <c r="R5" s="26"/>
      <c r="S5" s="26"/>
      <c r="T5" s="26"/>
      <c r="U5" s="27"/>
    </row>
    <row r="6" spans="1:22" s="14" customFormat="1">
      <c r="A6"/>
      <c r="B6" s="28"/>
      <c r="C6" s="28"/>
      <c r="D6" s="28"/>
      <c r="E6" s="28"/>
      <c r="F6" s="28"/>
      <c r="G6" s="28"/>
      <c r="H6" s="28"/>
      <c r="I6" s="28"/>
      <c r="J6" s="28"/>
      <c r="K6" s="28"/>
      <c r="L6" s="28"/>
      <c r="M6" s="28"/>
      <c r="N6" s="28"/>
      <c r="O6" s="28"/>
      <c r="P6" s="28"/>
      <c r="Q6" s="28"/>
      <c r="R6" s="28"/>
      <c r="S6" s="28"/>
      <c r="T6" s="28"/>
      <c r="U6" s="28"/>
    </row>
    <row r="7" spans="1:22" s="14" customFormat="1" ht="13.15" customHeight="1">
      <c r="A7"/>
      <c r="B7" s="29" t="s">
        <v>34</v>
      </c>
      <c r="C7" s="30" t="s">
        <v>85</v>
      </c>
      <c r="D7" s="31"/>
      <c r="E7" s="31"/>
      <c r="F7" s="31"/>
      <c r="G7" s="31"/>
      <c r="H7" s="31"/>
      <c r="I7" s="31"/>
      <c r="J7" s="31"/>
      <c r="K7" s="31"/>
      <c r="L7" s="31"/>
      <c r="M7" s="31"/>
      <c r="N7" s="31"/>
      <c r="O7" s="31"/>
      <c r="P7" s="31"/>
      <c r="Q7" s="31"/>
      <c r="R7" s="31"/>
      <c r="S7" s="31"/>
      <c r="T7" s="31"/>
      <c r="U7" s="32"/>
      <c r="V7" s="33"/>
    </row>
    <row r="8" spans="1:22" s="14" customFormat="1" ht="13.15" customHeight="1">
      <c r="A8"/>
      <c r="B8" s="34"/>
      <c r="C8" s="61" t="s">
        <v>86</v>
      </c>
      <c r="D8" s="30" t="s">
        <v>87</v>
      </c>
      <c r="E8" s="31"/>
      <c r="F8" s="31"/>
      <c r="G8" s="31"/>
      <c r="H8" s="30" t="s">
        <v>88</v>
      </c>
      <c r="I8" s="31"/>
      <c r="J8" s="31"/>
      <c r="K8" s="32"/>
      <c r="L8" s="30" t="s">
        <v>89</v>
      </c>
      <c r="M8" s="31"/>
      <c r="N8" s="31"/>
      <c r="O8" s="31"/>
      <c r="P8" s="31"/>
      <c r="Q8" s="32"/>
      <c r="R8" s="30" t="s">
        <v>90</v>
      </c>
      <c r="S8" s="31"/>
      <c r="T8" s="31"/>
      <c r="U8" s="32"/>
    </row>
    <row r="9" spans="1:22"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c r="R9" s="36" t="s">
        <v>38</v>
      </c>
      <c r="S9" s="36" t="s">
        <v>102</v>
      </c>
      <c r="T9" s="36" t="s">
        <v>103</v>
      </c>
      <c r="U9" s="36" t="s">
        <v>104</v>
      </c>
    </row>
    <row r="10" spans="1:22" s="14" customFormat="1" ht="13.15" customHeight="1">
      <c r="A10"/>
      <c r="B10" s="34"/>
      <c r="C10" s="62"/>
      <c r="D10" s="37"/>
      <c r="E10" s="38"/>
      <c r="F10" s="38"/>
      <c r="G10" s="64"/>
      <c r="H10" s="37"/>
      <c r="I10" s="38"/>
      <c r="J10" s="38"/>
      <c r="K10" s="38"/>
      <c r="L10" s="37"/>
      <c r="M10" s="38"/>
      <c r="N10" s="38"/>
      <c r="O10" s="38"/>
      <c r="P10" s="38"/>
      <c r="Q10" s="38"/>
      <c r="R10" s="38"/>
      <c r="S10" s="38"/>
      <c r="T10" s="38"/>
      <c r="U10" s="38"/>
    </row>
    <row r="11" spans="1:22" s="14" customFormat="1" ht="13.15" customHeight="1">
      <c r="A11"/>
      <c r="B11" s="34"/>
      <c r="C11" s="62"/>
      <c r="D11" s="37"/>
      <c r="E11" s="38"/>
      <c r="F11" s="38"/>
      <c r="G11" s="64"/>
      <c r="H11" s="37"/>
      <c r="I11" s="38"/>
      <c r="J11" s="38"/>
      <c r="K11" s="38"/>
      <c r="L11" s="37"/>
      <c r="M11" s="38"/>
      <c r="N11" s="38"/>
      <c r="O11" s="38"/>
      <c r="P11" s="38"/>
      <c r="Q11" s="38"/>
      <c r="R11" s="38"/>
      <c r="S11" s="38"/>
      <c r="T11" s="38"/>
      <c r="U11" s="38"/>
    </row>
    <row r="12" spans="1:22" s="14" customFormat="1" ht="13.15" customHeight="1">
      <c r="A12"/>
      <c r="B12" s="39"/>
      <c r="C12" s="65"/>
      <c r="D12" s="40"/>
      <c r="E12" s="41"/>
      <c r="F12" s="41"/>
      <c r="G12" s="66"/>
      <c r="H12" s="40"/>
      <c r="I12" s="41"/>
      <c r="J12" s="41"/>
      <c r="K12" s="41"/>
      <c r="L12" s="40"/>
      <c r="M12" s="41"/>
      <c r="N12" s="41"/>
      <c r="O12" s="41"/>
      <c r="P12" s="41"/>
      <c r="Q12" s="41"/>
      <c r="R12" s="41"/>
      <c r="S12" s="41"/>
      <c r="T12" s="41"/>
      <c r="U12" s="41"/>
    </row>
    <row r="13" spans="1:22" s="14" customFormat="1" ht="13.5" thickBot="1">
      <c r="A13"/>
      <c r="B13" s="1"/>
      <c r="C13" s="1"/>
      <c r="D13" s="1"/>
      <c r="E13" s="1"/>
      <c r="F13" s="1"/>
      <c r="G13" s="1"/>
      <c r="H13" s="1"/>
      <c r="I13" s="1"/>
      <c r="J13" s="1"/>
      <c r="K13" s="1"/>
      <c r="L13" s="1"/>
      <c r="M13" s="1"/>
      <c r="N13" s="1"/>
      <c r="O13" s="1"/>
      <c r="P13" s="1"/>
      <c r="Q13" s="42"/>
      <c r="R13" s="42"/>
      <c r="S13" s="42"/>
      <c r="T13" s="42"/>
      <c r="U13" s="42"/>
    </row>
    <row r="14" spans="1:22" s="14" customFormat="1">
      <c r="A14"/>
      <c r="B14" s="43" t="s">
        <v>45</v>
      </c>
      <c r="C14" s="44">
        <v>1005063.425468</v>
      </c>
      <c r="D14" s="44">
        <v>650431.20204799995</v>
      </c>
      <c r="E14" s="44">
        <v>260540.104166</v>
      </c>
      <c r="F14" s="44">
        <v>389891.09788199997</v>
      </c>
      <c r="G14" s="44">
        <v>0</v>
      </c>
      <c r="H14" s="44">
        <v>58002.329903999998</v>
      </c>
      <c r="I14" s="44">
        <v>0</v>
      </c>
      <c r="J14" s="44">
        <v>58002.329903999998</v>
      </c>
      <c r="K14" s="44">
        <v>0</v>
      </c>
      <c r="L14" s="44">
        <v>298059.58641599998</v>
      </c>
      <c r="M14" s="44">
        <v>0</v>
      </c>
      <c r="N14" s="44">
        <v>257649.88879299999</v>
      </c>
      <c r="O14" s="44">
        <v>15794.503795000001</v>
      </c>
      <c r="P14" s="44">
        <v>7084.1349760000003</v>
      </c>
      <c r="Q14" s="44">
        <v>17531.058851999998</v>
      </c>
      <c r="R14" s="44">
        <v>-1429.6929</v>
      </c>
      <c r="S14" s="44">
        <v>-1265.7692099999999</v>
      </c>
      <c r="T14" s="44">
        <v>-163.92368999999999</v>
      </c>
      <c r="U14" s="44">
        <v>0</v>
      </c>
      <c r="V14" s="19"/>
    </row>
    <row r="15" spans="1:22" s="14" customFormat="1">
      <c r="A15"/>
      <c r="B15" s="46" t="s">
        <v>46</v>
      </c>
      <c r="C15" s="47">
        <v>3150.5640239999998</v>
      </c>
      <c r="D15" s="47">
        <v>0</v>
      </c>
      <c r="E15" s="47">
        <v>0</v>
      </c>
      <c r="F15" s="47">
        <v>0</v>
      </c>
      <c r="G15" s="47">
        <v>0</v>
      </c>
      <c r="H15" s="47">
        <v>0</v>
      </c>
      <c r="I15" s="47">
        <v>0</v>
      </c>
      <c r="J15" s="47">
        <v>0</v>
      </c>
      <c r="K15" s="47">
        <v>0</v>
      </c>
      <c r="L15" s="47">
        <v>3151.1938770000002</v>
      </c>
      <c r="M15" s="47">
        <v>0</v>
      </c>
      <c r="N15" s="47">
        <v>3151.1938770000002</v>
      </c>
      <c r="O15" s="47">
        <v>0</v>
      </c>
      <c r="P15" s="47">
        <v>0</v>
      </c>
      <c r="Q15" s="47">
        <v>0</v>
      </c>
      <c r="R15" s="47">
        <v>-0.629853</v>
      </c>
      <c r="S15" s="47">
        <v>-0.629853</v>
      </c>
      <c r="T15" s="47">
        <v>0</v>
      </c>
      <c r="U15" s="47">
        <v>0</v>
      </c>
      <c r="V15" s="19"/>
    </row>
    <row r="16" spans="1:22" s="14" customFormat="1">
      <c r="A16"/>
      <c r="B16" s="46" t="s">
        <v>47</v>
      </c>
      <c r="C16" s="47">
        <v>1174971.795836</v>
      </c>
      <c r="D16" s="47">
        <v>1148156.577783</v>
      </c>
      <c r="E16" s="47">
        <v>469484.32014000003</v>
      </c>
      <c r="F16" s="47">
        <v>678672.25764299999</v>
      </c>
      <c r="G16" s="47">
        <v>0</v>
      </c>
      <c r="H16" s="47">
        <v>26302.789840000001</v>
      </c>
      <c r="I16" s="47">
        <v>0</v>
      </c>
      <c r="J16" s="47">
        <v>26302.789840000001</v>
      </c>
      <c r="K16" s="47">
        <v>0</v>
      </c>
      <c r="L16" s="47">
        <v>13332.755993000001</v>
      </c>
      <c r="M16" s="47">
        <v>0</v>
      </c>
      <c r="N16" s="47">
        <v>0</v>
      </c>
      <c r="O16" s="47">
        <v>0</v>
      </c>
      <c r="P16" s="47">
        <v>13332.755993000001</v>
      </c>
      <c r="Q16" s="47">
        <v>0</v>
      </c>
      <c r="R16" s="47">
        <v>-12820.32778</v>
      </c>
      <c r="S16" s="47">
        <v>-2.619488</v>
      </c>
      <c r="T16" s="47">
        <v>-3545.381007</v>
      </c>
      <c r="U16" s="47">
        <v>-9272.3272849999994</v>
      </c>
      <c r="V16" s="19"/>
    </row>
    <row r="17" spans="1:22" s="14" customFormat="1">
      <c r="A17"/>
      <c r="B17" s="46" t="s">
        <v>48</v>
      </c>
      <c r="C17" s="47">
        <v>3198194.3676920002</v>
      </c>
      <c r="D17" s="47">
        <v>3198325.0909970002</v>
      </c>
      <c r="E17" s="47">
        <v>2270989.5833330001</v>
      </c>
      <c r="F17" s="47">
        <v>927335.50766400003</v>
      </c>
      <c r="G17" s="47">
        <v>0</v>
      </c>
      <c r="H17" s="47">
        <v>0</v>
      </c>
      <c r="I17" s="47">
        <v>0</v>
      </c>
      <c r="J17" s="47">
        <v>0</v>
      </c>
      <c r="K17" s="47">
        <v>0</v>
      </c>
      <c r="L17" s="47">
        <v>0</v>
      </c>
      <c r="M17" s="47">
        <v>0</v>
      </c>
      <c r="N17" s="47">
        <v>0</v>
      </c>
      <c r="O17" s="47">
        <v>0</v>
      </c>
      <c r="P17" s="47">
        <v>0</v>
      </c>
      <c r="Q17" s="47">
        <v>0</v>
      </c>
      <c r="R17" s="47">
        <v>-130.72330500000001</v>
      </c>
      <c r="S17" s="47">
        <v>-130.72330500000001</v>
      </c>
      <c r="T17" s="47">
        <v>0</v>
      </c>
      <c r="U17" s="47">
        <v>0</v>
      </c>
      <c r="V17" s="19"/>
    </row>
    <row r="18" spans="1:22" s="14" customFormat="1">
      <c r="A18"/>
      <c r="B18" s="46" t="s">
        <v>49</v>
      </c>
      <c r="C18" s="47">
        <v>4781012.6883889996</v>
      </c>
      <c r="D18" s="47">
        <v>2016561.2224880001</v>
      </c>
      <c r="E18" s="47">
        <v>880580.64665200002</v>
      </c>
      <c r="F18" s="47">
        <v>1135980.575836</v>
      </c>
      <c r="G18" s="47">
        <v>0</v>
      </c>
      <c r="H18" s="47">
        <v>51592.878739</v>
      </c>
      <c r="I18" s="47">
        <v>46861.036550999997</v>
      </c>
      <c r="J18" s="47">
        <v>1855.811238</v>
      </c>
      <c r="K18" s="47">
        <v>2876.0309499999998</v>
      </c>
      <c r="L18" s="47">
        <v>2726461.484462</v>
      </c>
      <c r="M18" s="47">
        <v>0</v>
      </c>
      <c r="N18" s="47">
        <v>2726214.935476</v>
      </c>
      <c r="O18" s="47">
        <v>0</v>
      </c>
      <c r="P18" s="47">
        <v>0</v>
      </c>
      <c r="Q18" s="47">
        <v>246.54898600000001</v>
      </c>
      <c r="R18" s="47">
        <v>-13602.897300000001</v>
      </c>
      <c r="S18" s="47">
        <v>-13602.897300000001</v>
      </c>
      <c r="T18" s="47">
        <v>0</v>
      </c>
      <c r="U18" s="47">
        <v>0</v>
      </c>
      <c r="V18" s="19"/>
    </row>
    <row r="19" spans="1:22" s="14" customFormat="1">
      <c r="A19"/>
      <c r="B19" s="46" t="s">
        <v>50</v>
      </c>
      <c r="C19" s="47">
        <v>3535123.2239029999</v>
      </c>
      <c r="D19" s="47">
        <v>2281141.4632259998</v>
      </c>
      <c r="E19" s="47">
        <v>1616401.376961</v>
      </c>
      <c r="F19" s="47">
        <v>664740.08626500005</v>
      </c>
      <c r="G19" s="47">
        <v>0</v>
      </c>
      <c r="H19" s="47">
        <v>1254970.6570830001</v>
      </c>
      <c r="I19" s="47">
        <v>1231182.7006329999</v>
      </c>
      <c r="J19" s="47">
        <v>0</v>
      </c>
      <c r="K19" s="47">
        <v>23787.956450000001</v>
      </c>
      <c r="L19" s="47">
        <v>0</v>
      </c>
      <c r="M19" s="47">
        <v>0</v>
      </c>
      <c r="N19" s="47">
        <v>0</v>
      </c>
      <c r="O19" s="47">
        <v>0</v>
      </c>
      <c r="P19" s="47">
        <v>0</v>
      </c>
      <c r="Q19" s="47">
        <v>0</v>
      </c>
      <c r="R19" s="47">
        <v>-988.89640599999996</v>
      </c>
      <c r="S19" s="47">
        <v>-988.89640599999996</v>
      </c>
      <c r="T19" s="47">
        <v>0</v>
      </c>
      <c r="U19" s="47">
        <v>0</v>
      </c>
      <c r="V19" s="19"/>
    </row>
    <row r="20" spans="1:22" s="14" customFormat="1">
      <c r="A20"/>
      <c r="B20" s="46" t="s">
        <v>51</v>
      </c>
      <c r="C20" s="47">
        <v>132768.588388</v>
      </c>
      <c r="D20" s="47">
        <v>113619.016026</v>
      </c>
      <c r="E20" s="47">
        <v>0</v>
      </c>
      <c r="F20" s="47">
        <v>113619.016026</v>
      </c>
      <c r="G20" s="47">
        <v>0</v>
      </c>
      <c r="H20" s="47">
        <v>19154.429181</v>
      </c>
      <c r="I20" s="47">
        <v>19154.429181</v>
      </c>
      <c r="J20" s="47">
        <v>0</v>
      </c>
      <c r="K20" s="47">
        <v>0</v>
      </c>
      <c r="L20" s="47">
        <v>0</v>
      </c>
      <c r="M20" s="47">
        <v>0</v>
      </c>
      <c r="N20" s="47">
        <v>0</v>
      </c>
      <c r="O20" s="47">
        <v>0</v>
      </c>
      <c r="P20" s="47">
        <v>0</v>
      </c>
      <c r="Q20" s="47">
        <v>0</v>
      </c>
      <c r="R20" s="47">
        <v>-4.8568189999999998</v>
      </c>
      <c r="S20" s="47">
        <v>-4.8568189999999998</v>
      </c>
      <c r="T20" s="47">
        <v>0</v>
      </c>
      <c r="U20" s="47">
        <v>0</v>
      </c>
      <c r="V20" s="19"/>
    </row>
    <row r="21" spans="1:22" s="14" customFormat="1">
      <c r="A21"/>
      <c r="B21" s="46" t="s">
        <v>52</v>
      </c>
      <c r="C21" s="47">
        <v>207710.691934</v>
      </c>
      <c r="D21" s="47">
        <v>207710.691934</v>
      </c>
      <c r="E21" s="47">
        <v>207710.691934</v>
      </c>
      <c r="F21" s="47">
        <v>0</v>
      </c>
      <c r="G21" s="47">
        <v>0</v>
      </c>
      <c r="H21" s="47">
        <v>0</v>
      </c>
      <c r="I21" s="47">
        <v>0</v>
      </c>
      <c r="J21" s="47">
        <v>0</v>
      </c>
      <c r="K21" s="47">
        <v>0</v>
      </c>
      <c r="L21" s="47">
        <v>0</v>
      </c>
      <c r="M21" s="47">
        <v>0</v>
      </c>
      <c r="N21" s="47">
        <v>0</v>
      </c>
      <c r="O21" s="47">
        <v>0</v>
      </c>
      <c r="P21" s="47">
        <v>0</v>
      </c>
      <c r="Q21" s="47">
        <v>0</v>
      </c>
      <c r="R21" s="47">
        <v>0</v>
      </c>
      <c r="S21" s="47">
        <v>0</v>
      </c>
      <c r="T21" s="47">
        <v>0</v>
      </c>
      <c r="U21" s="47">
        <v>0</v>
      </c>
      <c r="V21" s="19"/>
    </row>
    <row r="22" spans="1:22" s="14" customFormat="1">
      <c r="A22"/>
      <c r="B22" s="46" t="s">
        <v>53</v>
      </c>
      <c r="C22" s="47">
        <v>3344350.4612810002</v>
      </c>
      <c r="D22" s="47">
        <v>2914972.4776150002</v>
      </c>
      <c r="E22" s="47">
        <v>2030473.838887</v>
      </c>
      <c r="F22" s="47">
        <v>884498.63872799999</v>
      </c>
      <c r="G22" s="47">
        <v>0</v>
      </c>
      <c r="H22" s="47">
        <v>0</v>
      </c>
      <c r="I22" s="47">
        <v>0</v>
      </c>
      <c r="J22" s="47">
        <v>0</v>
      </c>
      <c r="K22" s="47">
        <v>0</v>
      </c>
      <c r="L22" s="47">
        <v>429421.20248699997</v>
      </c>
      <c r="M22" s="47">
        <v>0</v>
      </c>
      <c r="N22" s="47">
        <v>233135.93268500001</v>
      </c>
      <c r="O22" s="47">
        <v>19351.456913999999</v>
      </c>
      <c r="P22" s="47">
        <v>0</v>
      </c>
      <c r="Q22" s="47">
        <v>176933.81288799999</v>
      </c>
      <c r="R22" s="47">
        <v>-43.218820999999998</v>
      </c>
      <c r="S22" s="47">
        <v>-43.218820999999998</v>
      </c>
      <c r="T22" s="47">
        <v>0</v>
      </c>
      <c r="U22" s="47">
        <v>0</v>
      </c>
      <c r="V22" s="19"/>
    </row>
    <row r="23" spans="1:22" s="14" customFormat="1">
      <c r="A23"/>
      <c r="B23" s="46" t="s">
        <v>54</v>
      </c>
      <c r="C23" s="47">
        <v>1004.229167</v>
      </c>
      <c r="D23" s="47">
        <v>1004.229167</v>
      </c>
      <c r="E23" s="47">
        <v>1004.229167</v>
      </c>
      <c r="F23" s="47">
        <v>0</v>
      </c>
      <c r="G23" s="47">
        <v>0</v>
      </c>
      <c r="H23" s="47">
        <v>0</v>
      </c>
      <c r="I23" s="47">
        <v>0</v>
      </c>
      <c r="J23" s="47">
        <v>0</v>
      </c>
      <c r="K23" s="47">
        <v>0</v>
      </c>
      <c r="L23" s="47">
        <v>0</v>
      </c>
      <c r="M23" s="47">
        <v>0</v>
      </c>
      <c r="N23" s="47">
        <v>0</v>
      </c>
      <c r="O23" s="47">
        <v>0</v>
      </c>
      <c r="P23" s="47">
        <v>0</v>
      </c>
      <c r="Q23" s="47">
        <v>0</v>
      </c>
      <c r="R23" s="47">
        <v>0</v>
      </c>
      <c r="S23" s="47">
        <v>0</v>
      </c>
      <c r="T23" s="47">
        <v>0</v>
      </c>
      <c r="U23" s="47">
        <v>0</v>
      </c>
      <c r="V23" s="19"/>
    </row>
    <row r="24" spans="1:22" s="14" customFormat="1">
      <c r="A24"/>
      <c r="B24" s="46" t="s">
        <v>55</v>
      </c>
      <c r="C24" s="47">
        <v>8232600.0662009995</v>
      </c>
      <c r="D24" s="47">
        <v>8234340.3626739997</v>
      </c>
      <c r="E24" s="47">
        <v>3435822.0491269999</v>
      </c>
      <c r="F24" s="47">
        <v>4798518.3135470003</v>
      </c>
      <c r="G24" s="47">
        <v>0</v>
      </c>
      <c r="H24" s="47">
        <v>0</v>
      </c>
      <c r="I24" s="47">
        <v>0</v>
      </c>
      <c r="J24" s="47">
        <v>0</v>
      </c>
      <c r="K24" s="47">
        <v>0</v>
      </c>
      <c r="L24" s="47">
        <v>0</v>
      </c>
      <c r="M24" s="47">
        <v>0</v>
      </c>
      <c r="N24" s="47">
        <v>0</v>
      </c>
      <c r="O24" s="47">
        <v>0</v>
      </c>
      <c r="P24" s="47">
        <v>0</v>
      </c>
      <c r="Q24" s="47">
        <v>0</v>
      </c>
      <c r="R24" s="47">
        <v>-1740.2964730000001</v>
      </c>
      <c r="S24" s="47">
        <v>-1740.2964730000001</v>
      </c>
      <c r="T24" s="47">
        <v>0</v>
      </c>
      <c r="U24" s="47">
        <v>0</v>
      </c>
      <c r="V24" s="19"/>
    </row>
    <row r="25" spans="1:22" s="14" customFormat="1">
      <c r="A25"/>
      <c r="B25" s="46" t="s">
        <v>56</v>
      </c>
      <c r="C25" s="47">
        <v>857260.91192400001</v>
      </c>
      <c r="D25" s="47">
        <v>821738.407182</v>
      </c>
      <c r="E25" s="47">
        <v>821738.407182</v>
      </c>
      <c r="F25" s="47">
        <v>0</v>
      </c>
      <c r="G25" s="47">
        <v>0</v>
      </c>
      <c r="H25" s="47">
        <v>25926.233044000001</v>
      </c>
      <c r="I25" s="47">
        <v>25926.233044000001</v>
      </c>
      <c r="J25" s="47">
        <v>0</v>
      </c>
      <c r="K25" s="47">
        <v>0</v>
      </c>
      <c r="L25" s="47">
        <v>9916.4260190000005</v>
      </c>
      <c r="M25" s="47">
        <v>0</v>
      </c>
      <c r="N25" s="47">
        <v>0</v>
      </c>
      <c r="O25" s="47">
        <v>0</v>
      </c>
      <c r="P25" s="47">
        <v>0</v>
      </c>
      <c r="Q25" s="47">
        <v>9916.4260190000005</v>
      </c>
      <c r="R25" s="47">
        <v>-320.15432099999998</v>
      </c>
      <c r="S25" s="47">
        <v>-320.15432099999998</v>
      </c>
      <c r="T25" s="47">
        <v>0</v>
      </c>
      <c r="U25" s="47">
        <v>0</v>
      </c>
      <c r="V25" s="19"/>
    </row>
    <row r="26" spans="1:22" s="14" customFormat="1">
      <c r="A26"/>
      <c r="B26" s="46" t="s">
        <v>57</v>
      </c>
      <c r="C26" s="47">
        <v>39912.843329000003</v>
      </c>
      <c r="D26" s="47">
        <v>39926.857658000001</v>
      </c>
      <c r="E26" s="47">
        <v>0</v>
      </c>
      <c r="F26" s="47">
        <v>39926.857658000001</v>
      </c>
      <c r="G26" s="47">
        <v>0</v>
      </c>
      <c r="H26" s="47">
        <v>0</v>
      </c>
      <c r="I26" s="47">
        <v>0</v>
      </c>
      <c r="J26" s="47">
        <v>0</v>
      </c>
      <c r="K26" s="47">
        <v>0</v>
      </c>
      <c r="L26" s="47">
        <v>0</v>
      </c>
      <c r="M26" s="47">
        <v>0</v>
      </c>
      <c r="N26" s="47">
        <v>0</v>
      </c>
      <c r="O26" s="47">
        <v>0</v>
      </c>
      <c r="P26" s="47">
        <v>0</v>
      </c>
      <c r="Q26" s="47">
        <v>0</v>
      </c>
      <c r="R26" s="47">
        <v>-14.014329</v>
      </c>
      <c r="S26" s="47">
        <v>-14.014329</v>
      </c>
      <c r="T26" s="47">
        <v>0</v>
      </c>
      <c r="U26" s="47">
        <v>0</v>
      </c>
      <c r="V26" s="19"/>
    </row>
    <row r="27" spans="1:22"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47">
        <v>0</v>
      </c>
      <c r="S27" s="47">
        <v>0</v>
      </c>
      <c r="T27" s="47">
        <v>0</v>
      </c>
      <c r="U27" s="47">
        <v>0</v>
      </c>
      <c r="V27" s="19"/>
    </row>
    <row r="28" spans="1:22" s="14" customFormat="1">
      <c r="A28"/>
      <c r="B28" s="46" t="s">
        <v>59</v>
      </c>
      <c r="C28" s="47">
        <v>113251.377513</v>
      </c>
      <c r="D28" s="47">
        <v>113251.377513</v>
      </c>
      <c r="E28" s="47">
        <v>0</v>
      </c>
      <c r="F28" s="47">
        <v>56744.760961</v>
      </c>
      <c r="G28" s="47">
        <v>56506.616552</v>
      </c>
      <c r="H28" s="47">
        <v>0</v>
      </c>
      <c r="I28" s="47">
        <v>0</v>
      </c>
      <c r="J28" s="47">
        <v>0</v>
      </c>
      <c r="K28" s="47">
        <v>0</v>
      </c>
      <c r="L28" s="47">
        <v>0</v>
      </c>
      <c r="M28" s="47">
        <v>0</v>
      </c>
      <c r="N28" s="47">
        <v>0</v>
      </c>
      <c r="O28" s="47">
        <v>0</v>
      </c>
      <c r="P28" s="47">
        <v>0</v>
      </c>
      <c r="Q28" s="47">
        <v>0</v>
      </c>
      <c r="R28" s="47">
        <v>0</v>
      </c>
      <c r="S28" s="47">
        <v>0</v>
      </c>
      <c r="T28" s="47">
        <v>0</v>
      </c>
      <c r="U28" s="47">
        <v>0</v>
      </c>
      <c r="V28" s="19"/>
    </row>
    <row r="29" spans="1:22"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47">
        <v>0</v>
      </c>
      <c r="S29" s="47">
        <v>0</v>
      </c>
      <c r="T29" s="47">
        <v>0</v>
      </c>
      <c r="U29" s="47">
        <v>0</v>
      </c>
      <c r="V29" s="19"/>
    </row>
    <row r="30" spans="1:22" s="14" customFormat="1" ht="13.5" thickBot="1">
      <c r="A30"/>
      <c r="B30" s="48" t="s">
        <v>61</v>
      </c>
      <c r="C30" s="49">
        <v>2081274.3904269999</v>
      </c>
      <c r="D30" s="49">
        <v>2052718.734069</v>
      </c>
      <c r="E30" s="49">
        <v>2052718.734069</v>
      </c>
      <c r="F30" s="49">
        <v>0</v>
      </c>
      <c r="G30" s="49">
        <v>0</v>
      </c>
      <c r="H30" s="49">
        <v>31380.623334</v>
      </c>
      <c r="I30" s="49">
        <v>0</v>
      </c>
      <c r="J30" s="49">
        <v>31380.623334</v>
      </c>
      <c r="K30" s="49">
        <v>0</v>
      </c>
      <c r="L30" s="49">
        <v>0</v>
      </c>
      <c r="M30" s="49">
        <v>0</v>
      </c>
      <c r="N30" s="49">
        <v>0</v>
      </c>
      <c r="O30" s="49">
        <v>0</v>
      </c>
      <c r="P30" s="49">
        <v>0</v>
      </c>
      <c r="Q30" s="49">
        <v>0</v>
      </c>
      <c r="R30" s="49">
        <v>-2824.9669760000002</v>
      </c>
      <c r="S30" s="49">
        <v>-2824.9669760000002</v>
      </c>
      <c r="T30" s="49">
        <v>0</v>
      </c>
      <c r="U30" s="49">
        <v>0</v>
      </c>
      <c r="V30" s="19"/>
    </row>
    <row r="31" spans="1:22" s="14" customFormat="1" ht="13.5" thickBot="1">
      <c r="A31"/>
      <c r="B31" s="50"/>
      <c r="C31" s="51"/>
      <c r="D31" s="51"/>
      <c r="E31" s="51"/>
      <c r="F31" s="51"/>
      <c r="G31" s="51"/>
      <c r="H31" s="51"/>
      <c r="I31" s="51"/>
      <c r="J31" s="51"/>
      <c r="K31" s="51"/>
      <c r="L31" s="51"/>
      <c r="M31" s="51"/>
      <c r="N31" s="51"/>
      <c r="O31" s="51"/>
      <c r="P31" s="51"/>
      <c r="Q31" s="51"/>
      <c r="R31" s="51"/>
      <c r="S31" s="51"/>
      <c r="T31" s="51"/>
      <c r="U31" s="51"/>
      <c r="V31" s="19"/>
    </row>
    <row r="32" spans="1:22" s="14" customFormat="1" ht="13.5" thickBot="1">
      <c r="A32"/>
      <c r="B32" s="52" t="s">
        <v>62</v>
      </c>
      <c r="C32" s="53">
        <v>28707649.625475999</v>
      </c>
      <c r="D32" s="53">
        <v>23793897.710379999</v>
      </c>
      <c r="E32" s="53">
        <v>14047463.981618</v>
      </c>
      <c r="F32" s="53">
        <v>9689927.1122099999</v>
      </c>
      <c r="G32" s="53">
        <v>56506.616552</v>
      </c>
      <c r="H32" s="53">
        <v>1467329.9411249999</v>
      </c>
      <c r="I32" s="53">
        <v>1323124.3994090001</v>
      </c>
      <c r="J32" s="53">
        <v>117541.55431599999</v>
      </c>
      <c r="K32" s="53">
        <v>26663.987400000002</v>
      </c>
      <c r="L32" s="53">
        <v>3480342.6492539998</v>
      </c>
      <c r="M32" s="53">
        <v>0</v>
      </c>
      <c r="N32" s="53">
        <v>3220151.9508310002</v>
      </c>
      <c r="O32" s="53">
        <v>35145.960708999999</v>
      </c>
      <c r="P32" s="53">
        <v>20416.890969</v>
      </c>
      <c r="Q32" s="53">
        <v>204627.84674499999</v>
      </c>
      <c r="R32" s="53">
        <v>-33920.675282999997</v>
      </c>
      <c r="S32" s="53">
        <v>-20939.043301000002</v>
      </c>
      <c r="T32" s="53">
        <v>-3709.304697</v>
      </c>
      <c r="U32" s="53">
        <v>-9272.3272849999994</v>
      </c>
      <c r="V32" s="19"/>
    </row>
    <row r="33" spans="1:22" s="14" customFormat="1">
      <c r="A33"/>
      <c r="B33" s="54"/>
      <c r="C33" s="55"/>
      <c r="D33" s="55"/>
      <c r="E33" s="55"/>
      <c r="F33" s="55"/>
      <c r="G33" s="55"/>
      <c r="H33" s="55"/>
      <c r="I33" s="55"/>
      <c r="J33" s="55"/>
      <c r="K33" s="55"/>
      <c r="L33" s="55"/>
      <c r="M33" s="55"/>
      <c r="N33" s="55"/>
      <c r="O33" s="55"/>
      <c r="P33" s="55"/>
      <c r="Q33" s="55"/>
      <c r="R33" s="55"/>
      <c r="S33" s="55"/>
      <c r="T33" s="55"/>
      <c r="U33" s="55"/>
      <c r="V33" s="19"/>
    </row>
    <row r="34" spans="1:22">
      <c r="B34" s="56" t="s">
        <v>63</v>
      </c>
      <c r="C34" s="57"/>
      <c r="D34" s="57"/>
      <c r="E34" s="57"/>
      <c r="F34" s="57"/>
      <c r="G34" s="57"/>
      <c r="H34" s="57"/>
      <c r="I34" s="57"/>
      <c r="J34" s="57"/>
      <c r="K34" s="57"/>
      <c r="L34" s="57"/>
      <c r="M34" s="57"/>
      <c r="N34" s="57"/>
      <c r="O34" s="57"/>
      <c r="P34" s="57"/>
      <c r="Q34" s="57"/>
      <c r="R34" s="57"/>
      <c r="S34" s="57"/>
      <c r="T34" s="57"/>
      <c r="U34" s="57"/>
      <c r="V34" s="45"/>
    </row>
    <row r="35" spans="1:22">
      <c r="B35" s="56" t="s">
        <v>64</v>
      </c>
      <c r="C35" s="57"/>
      <c r="D35" s="57"/>
      <c r="E35" s="57"/>
      <c r="F35" s="57"/>
      <c r="G35" s="57"/>
      <c r="H35" s="57"/>
      <c r="I35" s="57"/>
      <c r="J35" s="57"/>
      <c r="K35" s="57"/>
      <c r="L35" s="57"/>
      <c r="M35" s="57"/>
      <c r="N35" s="57"/>
      <c r="O35" s="57"/>
      <c r="P35" s="57"/>
      <c r="Q35" s="57"/>
      <c r="R35" s="57"/>
      <c r="S35" s="57"/>
      <c r="T35" s="57"/>
      <c r="U35" s="57"/>
      <c r="V35" s="45"/>
    </row>
    <row r="36" spans="1:22">
      <c r="B36" s="56" t="s">
        <v>105</v>
      </c>
      <c r="C36" s="57"/>
      <c r="D36" s="57"/>
      <c r="E36" s="57"/>
      <c r="F36" s="57"/>
      <c r="G36" s="57"/>
      <c r="H36" s="57"/>
      <c r="I36" s="57"/>
      <c r="J36" s="57"/>
      <c r="K36" s="57"/>
      <c r="L36" s="57"/>
      <c r="M36" s="57"/>
      <c r="N36" s="57"/>
      <c r="O36" s="57"/>
      <c r="P36" s="57"/>
      <c r="Q36" s="57"/>
      <c r="R36" s="57"/>
      <c r="S36" s="57"/>
      <c r="T36" s="57"/>
      <c r="U36" s="57"/>
      <c r="V36" s="45"/>
    </row>
    <row r="37" spans="1:22">
      <c r="B37" s="56" t="s">
        <v>106</v>
      </c>
      <c r="C37" s="57"/>
      <c r="D37" s="57"/>
      <c r="E37" s="57"/>
      <c r="F37" s="57"/>
      <c r="G37" s="57"/>
      <c r="H37" s="57"/>
      <c r="I37" s="57"/>
      <c r="J37" s="57"/>
      <c r="K37" s="57"/>
      <c r="L37" s="57"/>
      <c r="M37" s="57"/>
      <c r="N37" s="57"/>
      <c r="O37" s="57"/>
      <c r="P37" s="57"/>
      <c r="Q37" s="57"/>
      <c r="R37" s="57"/>
      <c r="S37" s="57"/>
      <c r="T37" s="57"/>
      <c r="U37" s="57"/>
      <c r="V37" s="45"/>
    </row>
    <row r="38" spans="1:22">
      <c r="B38" s="56" t="s">
        <v>107</v>
      </c>
      <c r="C38" s="57"/>
      <c r="D38" s="57"/>
      <c r="E38" s="57"/>
      <c r="F38" s="57"/>
      <c r="G38" s="57"/>
      <c r="H38" s="57"/>
      <c r="I38" s="57"/>
      <c r="J38" s="57"/>
      <c r="K38" s="57"/>
      <c r="L38" s="57"/>
      <c r="M38" s="57"/>
      <c r="N38" s="57"/>
      <c r="O38" s="57"/>
      <c r="P38" s="57"/>
      <c r="Q38" s="57"/>
      <c r="R38" s="57"/>
      <c r="S38" s="57"/>
      <c r="T38" s="57"/>
      <c r="U38" s="57"/>
      <c r="V38" s="45"/>
    </row>
    <row r="39" spans="1:22">
      <c r="B39" s="56" t="s">
        <v>108</v>
      </c>
      <c r="C39" s="57"/>
      <c r="D39" s="57"/>
      <c r="E39" s="57"/>
      <c r="F39" s="57"/>
      <c r="G39" s="57"/>
      <c r="H39" s="57"/>
      <c r="I39" s="57"/>
      <c r="J39" s="57"/>
      <c r="K39" s="57"/>
      <c r="L39" s="57"/>
      <c r="M39" s="57"/>
      <c r="N39" s="57"/>
      <c r="O39" s="57"/>
      <c r="P39" s="57"/>
      <c r="Q39" s="57"/>
      <c r="R39" s="57"/>
      <c r="S39" s="57"/>
      <c r="T39" s="57"/>
      <c r="U39" s="57"/>
      <c r="V39" s="45"/>
    </row>
    <row r="40" spans="1:22">
      <c r="B40" s="56" t="s">
        <v>109</v>
      </c>
      <c r="C40" s="57"/>
      <c r="D40" s="57"/>
      <c r="E40" s="57"/>
      <c r="F40" s="57"/>
      <c r="G40" s="57"/>
      <c r="H40" s="57"/>
      <c r="I40" s="57"/>
      <c r="J40" s="57"/>
      <c r="K40" s="57"/>
      <c r="L40" s="57"/>
      <c r="M40" s="57"/>
      <c r="N40" s="57"/>
      <c r="O40" s="57"/>
      <c r="P40" s="57"/>
      <c r="Q40" s="57"/>
      <c r="R40" s="57"/>
      <c r="S40" s="57"/>
      <c r="T40" s="57"/>
      <c r="U40" s="57"/>
      <c r="V40" s="45"/>
    </row>
    <row r="41" spans="1:22">
      <c r="B41" s="56" t="s">
        <v>110</v>
      </c>
      <c r="C41" s="57"/>
      <c r="D41" s="57"/>
      <c r="E41" s="57"/>
      <c r="F41" s="57"/>
      <c r="G41" s="57"/>
      <c r="H41" s="57"/>
      <c r="I41" s="57"/>
      <c r="J41" s="57"/>
      <c r="K41" s="57"/>
      <c r="L41" s="57"/>
      <c r="M41" s="57"/>
      <c r="N41" s="57"/>
      <c r="O41" s="57"/>
      <c r="P41" s="57"/>
      <c r="Q41" s="57"/>
      <c r="R41" s="57"/>
      <c r="S41" s="57"/>
      <c r="T41" s="57"/>
      <c r="U41" s="57"/>
      <c r="V41" s="45"/>
    </row>
    <row r="42" spans="1:22">
      <c r="B42" s="56" t="s">
        <v>111</v>
      </c>
      <c r="C42" s="57"/>
      <c r="D42" s="57"/>
      <c r="E42" s="57"/>
      <c r="F42" s="57"/>
      <c r="G42" s="57"/>
      <c r="H42" s="57"/>
      <c r="I42" s="57"/>
      <c r="J42" s="57"/>
      <c r="K42" s="57"/>
      <c r="L42" s="57"/>
      <c r="M42" s="57"/>
      <c r="N42" s="57"/>
      <c r="O42" s="57"/>
      <c r="P42" s="57"/>
      <c r="Q42" s="57"/>
      <c r="R42" s="57"/>
      <c r="S42" s="57"/>
      <c r="T42" s="57"/>
      <c r="U42" s="57"/>
      <c r="V42" s="45"/>
    </row>
    <row r="43" spans="1:22">
      <c r="B43" s="56" t="s">
        <v>112</v>
      </c>
      <c r="C43" s="57"/>
      <c r="D43" s="57"/>
      <c r="E43" s="57"/>
      <c r="F43" s="57"/>
      <c r="G43" s="57"/>
      <c r="H43" s="57"/>
      <c r="I43" s="57"/>
      <c r="J43" s="57"/>
      <c r="K43" s="57"/>
      <c r="L43" s="57"/>
      <c r="M43" s="57"/>
      <c r="N43" s="57"/>
      <c r="O43" s="57"/>
      <c r="P43" s="57"/>
      <c r="Q43" s="57"/>
      <c r="R43" s="57"/>
      <c r="S43" s="57"/>
      <c r="T43" s="57"/>
      <c r="U43" s="57"/>
      <c r="V43" s="45"/>
    </row>
    <row r="44" spans="1:22">
      <c r="B44" s="56" t="s">
        <v>113</v>
      </c>
      <c r="C44" s="57"/>
      <c r="D44" s="57"/>
      <c r="E44" s="57"/>
      <c r="F44" s="57"/>
      <c r="G44" s="57"/>
      <c r="H44" s="57"/>
      <c r="I44" s="57"/>
      <c r="J44" s="57"/>
      <c r="K44" s="57"/>
      <c r="L44" s="57"/>
      <c r="M44" s="57"/>
      <c r="N44" s="57"/>
      <c r="O44" s="57"/>
      <c r="P44" s="57"/>
      <c r="Q44" s="57"/>
      <c r="R44" s="57"/>
      <c r="S44" s="57"/>
      <c r="T44" s="57"/>
      <c r="U44" s="57"/>
      <c r="V44" s="45"/>
    </row>
    <row r="45" spans="1:22">
      <c r="B45" s="56" t="s">
        <v>114</v>
      </c>
    </row>
    <row r="46" spans="1:22">
      <c r="B46" s="56" t="s">
        <v>115</v>
      </c>
    </row>
    <row r="47" spans="1:22">
      <c r="B47" s="56" t="s">
        <v>116</v>
      </c>
    </row>
    <row r="48" spans="1:22">
      <c r="B48" s="56" t="s">
        <v>117</v>
      </c>
    </row>
    <row r="49" spans="2:2">
      <c r="B49" s="56" t="s">
        <v>118</v>
      </c>
    </row>
    <row r="50" spans="2:2">
      <c r="B50" s="56" t="s">
        <v>65</v>
      </c>
    </row>
    <row r="52" spans="2:2">
      <c r="B52" s="59" t="s">
        <v>16</v>
      </c>
    </row>
  </sheetData>
  <mergeCells count="27">
    <mergeCell ref="Q9:Q12"/>
    <mergeCell ref="R9:R12"/>
    <mergeCell ref="S9:S12"/>
    <mergeCell ref="T9:T12"/>
    <mergeCell ref="U9:U12"/>
    <mergeCell ref="K9:K12"/>
    <mergeCell ref="L9:L12"/>
    <mergeCell ref="M9:M12"/>
    <mergeCell ref="N9:N12"/>
    <mergeCell ref="O9:O12"/>
    <mergeCell ref="P9:P12"/>
    <mergeCell ref="E9:E12"/>
    <mergeCell ref="F9:F12"/>
    <mergeCell ref="G9:G12"/>
    <mergeCell ref="H9:H12"/>
    <mergeCell ref="I9:I12"/>
    <mergeCell ref="J9:J12"/>
    <mergeCell ref="B4:U4"/>
    <mergeCell ref="B5:U5"/>
    <mergeCell ref="B7:B12"/>
    <mergeCell ref="C7:U7"/>
    <mergeCell ref="C8:C12"/>
    <mergeCell ref="D8:G8"/>
    <mergeCell ref="H8:K8"/>
    <mergeCell ref="L8:Q8"/>
    <mergeCell ref="R8:U8"/>
    <mergeCell ref="D9:D12"/>
  </mergeCells>
  <conditionalFormatting sqref="B14:B16 B24:B25 B30 B27 B20:B22">
    <cfRule type="cellIs" dxfId="63" priority="8" stopIfTrue="1" operator="equal">
      <formula>"División"</formula>
    </cfRule>
  </conditionalFormatting>
  <conditionalFormatting sqref="B28">
    <cfRule type="cellIs" dxfId="62" priority="7" stopIfTrue="1" operator="equal">
      <formula>"División"</formula>
    </cfRule>
  </conditionalFormatting>
  <conditionalFormatting sqref="B26">
    <cfRule type="cellIs" dxfId="61" priority="6" stopIfTrue="1" operator="equal">
      <formula>"División"</formula>
    </cfRule>
  </conditionalFormatting>
  <conditionalFormatting sqref="B17:B18">
    <cfRule type="cellIs" dxfId="60" priority="5" stopIfTrue="1" operator="equal">
      <formula>"División"</formula>
    </cfRule>
  </conditionalFormatting>
  <conditionalFormatting sqref="B23">
    <cfRule type="cellIs" dxfId="59" priority="4" stopIfTrue="1" operator="equal">
      <formula>"División"</formula>
    </cfRule>
  </conditionalFormatting>
  <conditionalFormatting sqref="B19">
    <cfRule type="cellIs" dxfId="58" priority="3" stopIfTrue="1" operator="equal">
      <formula>"División"</formula>
    </cfRule>
  </conditionalFormatting>
  <conditionalFormatting sqref="B29">
    <cfRule type="cellIs" dxfId="57" priority="2" stopIfTrue="1" operator="equal">
      <formula>"División"</formula>
    </cfRule>
  </conditionalFormatting>
  <conditionalFormatting sqref="B32">
    <cfRule type="cellIs" dxfId="56" priority="1" operator="equal">
      <formula>"Sistema Bancario PRELIMINAR"</formula>
    </cfRule>
  </conditionalFormatting>
  <hyperlinks>
    <hyperlink ref="U3" location="Indice!A1" tooltip="Volver Indice" display="Volver" xr:uid="{BDD86479-898B-4031-8C00-C295A9008E9C}"/>
  </hyperlinks>
  <printOptions horizontalCentered="1"/>
  <pageMargins left="0.08" right="0.05" top="0.14000000000000001" bottom="0.09" header="0" footer="0"/>
  <pageSetup scale="39" fitToHeight="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9F0C3-C4CC-46BC-A4CF-981126799F56}">
  <sheetPr codeName="Hoja24">
    <tabColor indexed="31"/>
    <pageSetUpPr fitToPage="1"/>
  </sheetPr>
  <dimension ref="A1:R37"/>
  <sheetViews>
    <sheetView showGridLines="0" zoomScale="85" zoomScaleNormal="85" workbookViewId="0"/>
  </sheetViews>
  <sheetFormatPr baseColWidth="10" defaultColWidth="10.28515625" defaultRowHeight="12.75" outlineLevelRow="1"/>
  <cols>
    <col min="1" max="1" width="5.140625" bestFit="1" customWidth="1"/>
    <col min="2" max="2" width="38.140625" style="33" customWidth="1"/>
    <col min="3" max="13" width="14.7109375" style="33" customWidth="1"/>
    <col min="14" max="14" width="19.7109375" style="33" customWidth="1"/>
    <col min="15" max="17" width="14.7109375" style="33" customWidth="1"/>
    <col min="18" max="18" width="3" style="33" customWidth="1"/>
    <col min="19" max="19" width="10.28515625" style="33" customWidth="1"/>
    <col min="20" max="20" width="43.85546875" style="33" bestFit="1" customWidth="1"/>
    <col min="21" max="25" width="10.28515625" style="33" customWidth="1"/>
    <col min="26" max="16384" width="10.28515625" style="33"/>
  </cols>
  <sheetData>
    <row r="1" spans="1:18" s="14" customFormat="1">
      <c r="A1"/>
      <c r="B1" s="12"/>
      <c r="C1" s="1"/>
      <c r="D1" s="1"/>
      <c r="E1" s="1"/>
      <c r="F1" s="1"/>
      <c r="G1" s="1"/>
      <c r="H1" s="1"/>
      <c r="I1" s="1"/>
      <c r="J1" s="1"/>
      <c r="K1" s="1"/>
      <c r="L1" s="1"/>
      <c r="M1" s="1"/>
      <c r="N1" s="1"/>
      <c r="O1" s="1"/>
      <c r="P1" s="1"/>
    </row>
    <row r="2" spans="1:18" s="19" customFormat="1" hidden="1" outlineLevel="1">
      <c r="A2"/>
      <c r="B2" s="15"/>
      <c r="C2" s="16" t="s">
        <v>20</v>
      </c>
      <c r="D2" s="16" t="s">
        <v>119</v>
      </c>
      <c r="E2" s="16" t="s">
        <v>120</v>
      </c>
      <c r="F2" s="16" t="s">
        <v>121</v>
      </c>
      <c r="G2" s="16" t="s">
        <v>122</v>
      </c>
      <c r="H2" s="16" t="s">
        <v>123</v>
      </c>
      <c r="I2" s="16" t="s">
        <v>124</v>
      </c>
      <c r="J2" s="16" t="s">
        <v>125</v>
      </c>
      <c r="K2" s="16" t="s">
        <v>126</v>
      </c>
      <c r="L2" s="16" t="s">
        <v>127</v>
      </c>
      <c r="M2" s="16" t="s">
        <v>128</v>
      </c>
      <c r="N2" s="16" t="s">
        <v>129</v>
      </c>
      <c r="O2" s="16" t="s">
        <v>130</v>
      </c>
      <c r="P2" s="16" t="s">
        <v>131</v>
      </c>
      <c r="Q2" s="16" t="s">
        <v>132</v>
      </c>
    </row>
    <row r="3" spans="1:18" s="14" customFormat="1" ht="27.6" customHeight="1" collapsed="1" thickBot="1">
      <c r="A3"/>
      <c r="B3" s="20" t="s">
        <v>30</v>
      </c>
      <c r="Q3" s="21" t="s">
        <v>31</v>
      </c>
    </row>
    <row r="4" spans="1:18" s="14" customFormat="1" ht="22.5" customHeight="1">
      <c r="A4"/>
      <c r="B4" s="22" t="s">
        <v>133</v>
      </c>
      <c r="C4" s="23"/>
      <c r="D4" s="23"/>
      <c r="E4" s="23"/>
      <c r="F4" s="23"/>
      <c r="G4" s="23"/>
      <c r="H4" s="23"/>
      <c r="I4" s="23"/>
      <c r="J4" s="23"/>
      <c r="K4" s="23"/>
      <c r="L4" s="23"/>
      <c r="M4" s="23"/>
      <c r="N4" s="23"/>
      <c r="O4" s="23"/>
      <c r="P4" s="23"/>
      <c r="Q4" s="24"/>
    </row>
    <row r="5" spans="1:18" s="14" customFormat="1" ht="22.5" customHeight="1" thickBot="1">
      <c r="A5"/>
      <c r="B5" s="25" t="s">
        <v>33</v>
      </c>
      <c r="C5" s="26"/>
      <c r="D5" s="26"/>
      <c r="E5" s="26"/>
      <c r="F5" s="26"/>
      <c r="G5" s="26"/>
      <c r="H5" s="26"/>
      <c r="I5" s="26"/>
      <c r="J5" s="26"/>
      <c r="K5" s="26"/>
      <c r="L5" s="26"/>
      <c r="M5" s="26"/>
      <c r="N5" s="26"/>
      <c r="O5" s="26"/>
      <c r="P5" s="26"/>
      <c r="Q5" s="27"/>
    </row>
    <row r="6" spans="1:18" s="14" customFormat="1">
      <c r="A6"/>
      <c r="B6" s="28"/>
      <c r="C6" s="28"/>
      <c r="D6" s="28"/>
      <c r="E6" s="28"/>
      <c r="F6" s="28"/>
      <c r="G6" s="28"/>
      <c r="H6" s="28"/>
      <c r="I6" s="28"/>
      <c r="J6" s="28"/>
      <c r="K6" s="28"/>
      <c r="L6" s="28"/>
      <c r="M6" s="28"/>
      <c r="N6" s="28"/>
      <c r="O6" s="28"/>
      <c r="P6" s="28"/>
      <c r="Q6" s="28"/>
    </row>
    <row r="7" spans="1:18" s="14" customFormat="1" ht="13.15" customHeight="1">
      <c r="A7"/>
      <c r="B7" s="29" t="s">
        <v>34</v>
      </c>
      <c r="C7" s="30" t="s">
        <v>134</v>
      </c>
      <c r="D7" s="31"/>
      <c r="E7" s="31"/>
      <c r="F7" s="31"/>
      <c r="G7" s="31"/>
      <c r="H7" s="31"/>
      <c r="I7" s="31"/>
      <c r="J7" s="31"/>
      <c r="K7" s="31"/>
      <c r="L7" s="31"/>
      <c r="M7" s="31"/>
      <c r="N7" s="31"/>
      <c r="O7" s="31"/>
      <c r="P7" s="31"/>
      <c r="Q7" s="31"/>
      <c r="R7" s="33"/>
    </row>
    <row r="8" spans="1:18" s="14" customFormat="1" ht="13.15" customHeight="1">
      <c r="A8"/>
      <c r="B8" s="34"/>
      <c r="C8" s="61" t="s">
        <v>38</v>
      </c>
      <c r="D8" s="30" t="s">
        <v>135</v>
      </c>
      <c r="E8" s="31"/>
      <c r="F8" s="31"/>
      <c r="G8" s="31"/>
      <c r="H8" s="30" t="s">
        <v>136</v>
      </c>
      <c r="I8" s="31"/>
      <c r="J8" s="31"/>
      <c r="K8" s="32"/>
      <c r="L8" s="30" t="s">
        <v>137</v>
      </c>
      <c r="M8" s="31"/>
      <c r="N8" s="31"/>
      <c r="O8" s="31"/>
      <c r="P8" s="31"/>
      <c r="Q8" s="32"/>
    </row>
    <row r="9" spans="1:18"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row>
    <row r="10" spans="1:18" s="14" customFormat="1" ht="13.15" customHeight="1">
      <c r="A10"/>
      <c r="B10" s="34"/>
      <c r="C10" s="62"/>
      <c r="D10" s="37"/>
      <c r="E10" s="38"/>
      <c r="F10" s="38"/>
      <c r="G10" s="64"/>
      <c r="H10" s="37"/>
      <c r="I10" s="38"/>
      <c r="J10" s="38"/>
      <c r="K10" s="38"/>
      <c r="L10" s="37"/>
      <c r="M10" s="38"/>
      <c r="N10" s="38"/>
      <c r="O10" s="38"/>
      <c r="P10" s="38"/>
      <c r="Q10" s="38"/>
    </row>
    <row r="11" spans="1:18" s="14" customFormat="1" ht="13.15" customHeight="1">
      <c r="A11"/>
      <c r="B11" s="34"/>
      <c r="C11" s="62"/>
      <c r="D11" s="37"/>
      <c r="E11" s="38"/>
      <c r="F11" s="38"/>
      <c r="G11" s="64"/>
      <c r="H11" s="37"/>
      <c r="I11" s="38"/>
      <c r="J11" s="38"/>
      <c r="K11" s="38"/>
      <c r="L11" s="37"/>
      <c r="M11" s="38"/>
      <c r="N11" s="38"/>
      <c r="O11" s="38"/>
      <c r="P11" s="38"/>
      <c r="Q11" s="38"/>
    </row>
    <row r="12" spans="1:18" s="14" customFormat="1" ht="13.15" customHeight="1">
      <c r="A12"/>
      <c r="B12" s="39"/>
      <c r="C12" s="65"/>
      <c r="D12" s="40"/>
      <c r="E12" s="41"/>
      <c r="F12" s="41"/>
      <c r="G12" s="66"/>
      <c r="H12" s="40"/>
      <c r="I12" s="41"/>
      <c r="J12" s="41"/>
      <c r="K12" s="41"/>
      <c r="L12" s="40"/>
      <c r="M12" s="41"/>
      <c r="N12" s="41"/>
      <c r="O12" s="41"/>
      <c r="P12" s="41"/>
      <c r="Q12" s="41"/>
    </row>
    <row r="13" spans="1:18" s="14" customFormat="1" ht="13.5" thickBot="1">
      <c r="A13"/>
      <c r="B13" s="1"/>
      <c r="C13" s="1"/>
      <c r="D13" s="1"/>
      <c r="E13" s="1"/>
      <c r="F13" s="1"/>
      <c r="G13" s="1"/>
      <c r="H13" s="1"/>
      <c r="I13" s="1"/>
      <c r="J13" s="1"/>
      <c r="K13" s="1"/>
      <c r="L13" s="1"/>
      <c r="M13" s="1"/>
      <c r="N13" s="1"/>
      <c r="O13" s="1"/>
      <c r="P13" s="1"/>
      <c r="Q13" s="42"/>
    </row>
    <row r="14" spans="1:18" s="14" customFormat="1">
      <c r="A14"/>
      <c r="B14" s="43" t="s">
        <v>45</v>
      </c>
      <c r="C14" s="44">
        <v>407193.551798</v>
      </c>
      <c r="D14" s="44">
        <v>148105.448951</v>
      </c>
      <c r="E14" s="44">
        <v>30581.469521999999</v>
      </c>
      <c r="F14" s="44">
        <v>117523.979429</v>
      </c>
      <c r="G14" s="44">
        <v>0</v>
      </c>
      <c r="H14" s="44">
        <v>224788.90302699999</v>
      </c>
      <c r="I14" s="44">
        <v>224788.90302699999</v>
      </c>
      <c r="J14" s="44">
        <v>0</v>
      </c>
      <c r="K14" s="44">
        <v>0</v>
      </c>
      <c r="L14" s="44">
        <v>34299.199820000002</v>
      </c>
      <c r="M14" s="44">
        <v>0</v>
      </c>
      <c r="N14" s="44">
        <v>14895.02865</v>
      </c>
      <c r="O14" s="44">
        <v>19402.947741</v>
      </c>
      <c r="P14" s="44">
        <v>0</v>
      </c>
      <c r="Q14" s="44">
        <v>1.2234290000000001</v>
      </c>
      <c r="R14" s="19"/>
    </row>
    <row r="15" spans="1:18" s="14" customFormat="1">
      <c r="A15"/>
      <c r="B15" s="46" t="s">
        <v>46</v>
      </c>
      <c r="C15" s="47">
        <v>602441.87269800005</v>
      </c>
      <c r="D15" s="47">
        <v>278956.34934299998</v>
      </c>
      <c r="E15" s="47">
        <v>189709.369439</v>
      </c>
      <c r="F15" s="47">
        <v>89246.979904000007</v>
      </c>
      <c r="G15" s="47">
        <v>0</v>
      </c>
      <c r="H15" s="47">
        <v>323485.52335500001</v>
      </c>
      <c r="I15" s="47">
        <v>80249.689033000002</v>
      </c>
      <c r="J15" s="47">
        <v>243235.83432200001</v>
      </c>
      <c r="K15" s="47">
        <v>0</v>
      </c>
      <c r="L15" s="47">
        <v>0</v>
      </c>
      <c r="M15" s="47">
        <v>0</v>
      </c>
      <c r="N15" s="47">
        <v>0</v>
      </c>
      <c r="O15" s="47">
        <v>0</v>
      </c>
      <c r="P15" s="47">
        <v>0</v>
      </c>
      <c r="Q15" s="47">
        <v>0</v>
      </c>
      <c r="R15" s="19"/>
    </row>
    <row r="16" spans="1:18" s="14" customFormat="1">
      <c r="A16"/>
      <c r="B16" s="46" t="s">
        <v>47</v>
      </c>
      <c r="C16" s="47">
        <v>2348646.6805750001</v>
      </c>
      <c r="D16" s="47">
        <v>1525922.3493049999</v>
      </c>
      <c r="E16" s="47">
        <v>1087282.744557</v>
      </c>
      <c r="F16" s="47">
        <v>438639.60474799998</v>
      </c>
      <c r="G16" s="47">
        <v>0</v>
      </c>
      <c r="H16" s="47">
        <v>583932.34919199999</v>
      </c>
      <c r="I16" s="47">
        <v>51354.201486999998</v>
      </c>
      <c r="J16" s="47">
        <v>532578.147704</v>
      </c>
      <c r="K16" s="47">
        <v>9.9999999999999995E-7</v>
      </c>
      <c r="L16" s="47">
        <v>238791.982078</v>
      </c>
      <c r="M16" s="47">
        <v>0</v>
      </c>
      <c r="N16" s="47">
        <v>216010.52624899999</v>
      </c>
      <c r="O16" s="47">
        <v>0</v>
      </c>
      <c r="P16" s="47">
        <v>22781.455828999999</v>
      </c>
      <c r="Q16" s="47">
        <v>0</v>
      </c>
      <c r="R16" s="19"/>
    </row>
    <row r="17" spans="1:18" s="14" customFormat="1">
      <c r="A17"/>
      <c r="B17" s="46" t="s">
        <v>48</v>
      </c>
      <c r="C17" s="47">
        <v>3473040.7825020002</v>
      </c>
      <c r="D17" s="47">
        <v>1531738.09173</v>
      </c>
      <c r="E17" s="47">
        <v>155785.93768100001</v>
      </c>
      <c r="F17" s="47">
        <v>1374901.731135</v>
      </c>
      <c r="G17" s="47">
        <v>1050.422914</v>
      </c>
      <c r="H17" s="47">
        <v>1665656.053536</v>
      </c>
      <c r="I17" s="47">
        <v>1606074.751869</v>
      </c>
      <c r="J17" s="47">
        <v>59581.301667</v>
      </c>
      <c r="K17" s="47">
        <v>0</v>
      </c>
      <c r="L17" s="47">
        <v>275646.63723599998</v>
      </c>
      <c r="M17" s="47">
        <v>0</v>
      </c>
      <c r="N17" s="47">
        <v>95210.127655999997</v>
      </c>
      <c r="O17" s="47">
        <v>180436.50958000001</v>
      </c>
      <c r="P17" s="47">
        <v>0</v>
      </c>
      <c r="Q17" s="47">
        <v>0</v>
      </c>
      <c r="R17" s="19"/>
    </row>
    <row r="18" spans="1:18" s="14" customFormat="1">
      <c r="A18"/>
      <c r="B18" s="46" t="s">
        <v>49</v>
      </c>
      <c r="C18" s="47">
        <v>9285695.2351510003</v>
      </c>
      <c r="D18" s="47">
        <v>3938828.8583940002</v>
      </c>
      <c r="E18" s="47">
        <v>1435344.418325</v>
      </c>
      <c r="F18" s="47">
        <v>2499926.7176629999</v>
      </c>
      <c r="G18" s="47">
        <v>3557.7224059999999</v>
      </c>
      <c r="H18" s="47">
        <v>751330.66365600005</v>
      </c>
      <c r="I18" s="47">
        <v>740962.95524100005</v>
      </c>
      <c r="J18" s="47">
        <v>10367.708414999999</v>
      </c>
      <c r="K18" s="47">
        <v>0</v>
      </c>
      <c r="L18" s="47">
        <v>4595535.7131009996</v>
      </c>
      <c r="M18" s="47">
        <v>53442.861801999999</v>
      </c>
      <c r="N18" s="47">
        <v>3633602.5042539998</v>
      </c>
      <c r="O18" s="47">
        <v>58168.605021000003</v>
      </c>
      <c r="P18" s="47">
        <v>0</v>
      </c>
      <c r="Q18" s="47">
        <v>850321.74202400004</v>
      </c>
      <c r="R18" s="19"/>
    </row>
    <row r="19" spans="1:18" s="14" customFormat="1">
      <c r="A19"/>
      <c r="B19" s="46" t="s">
        <v>50</v>
      </c>
      <c r="C19" s="47">
        <v>7203701.5023499997</v>
      </c>
      <c r="D19" s="47">
        <v>4876587.8408920001</v>
      </c>
      <c r="E19" s="47">
        <v>4461669.132216</v>
      </c>
      <c r="F19" s="47">
        <v>414918.70867600001</v>
      </c>
      <c r="G19" s="47">
        <v>0</v>
      </c>
      <c r="H19" s="47">
        <v>2243854.7726289998</v>
      </c>
      <c r="I19" s="47">
        <v>2243839.0684480001</v>
      </c>
      <c r="J19" s="47">
        <v>15.704181</v>
      </c>
      <c r="K19" s="47">
        <v>0</v>
      </c>
      <c r="L19" s="47">
        <v>83258.888829000003</v>
      </c>
      <c r="M19" s="47">
        <v>0</v>
      </c>
      <c r="N19" s="47">
        <v>0</v>
      </c>
      <c r="O19" s="47">
        <v>71607.097634000005</v>
      </c>
      <c r="P19" s="47">
        <v>11651.791195</v>
      </c>
      <c r="Q19" s="47">
        <v>0</v>
      </c>
      <c r="R19" s="19"/>
    </row>
    <row r="20" spans="1:18" s="14" customFormat="1">
      <c r="A20"/>
      <c r="B20" s="46" t="s">
        <v>51</v>
      </c>
      <c r="C20" s="47">
        <v>1087763.1400299999</v>
      </c>
      <c r="D20" s="47">
        <v>935660.37245699996</v>
      </c>
      <c r="E20" s="47">
        <v>905606.12615100003</v>
      </c>
      <c r="F20" s="47">
        <v>30054.246306000001</v>
      </c>
      <c r="G20" s="47">
        <v>0</v>
      </c>
      <c r="H20" s="47">
        <v>152102.76757299999</v>
      </c>
      <c r="I20" s="47">
        <v>152102.76757299999</v>
      </c>
      <c r="J20" s="47">
        <v>0</v>
      </c>
      <c r="K20" s="47">
        <v>0</v>
      </c>
      <c r="L20" s="47">
        <v>0</v>
      </c>
      <c r="M20" s="47">
        <v>0</v>
      </c>
      <c r="N20" s="47">
        <v>0</v>
      </c>
      <c r="O20" s="47">
        <v>0</v>
      </c>
      <c r="P20" s="47">
        <v>0</v>
      </c>
      <c r="Q20" s="47">
        <v>0</v>
      </c>
      <c r="R20" s="19"/>
    </row>
    <row r="21" spans="1:18" s="14" customFormat="1">
      <c r="A21"/>
      <c r="B21" s="46" t="s">
        <v>52</v>
      </c>
      <c r="C21" s="47">
        <v>529990.448814</v>
      </c>
      <c r="D21" s="47">
        <v>464315.68790299998</v>
      </c>
      <c r="E21" s="47">
        <v>159321.138213</v>
      </c>
      <c r="F21" s="47">
        <v>280593.94984299998</v>
      </c>
      <c r="G21" s="47">
        <v>24400.599847000001</v>
      </c>
      <c r="H21" s="47">
        <v>65674.760911000005</v>
      </c>
      <c r="I21" s="47">
        <v>65674.760911000005</v>
      </c>
      <c r="J21" s="47">
        <v>0</v>
      </c>
      <c r="K21" s="47">
        <v>0</v>
      </c>
      <c r="L21" s="47">
        <v>0</v>
      </c>
      <c r="M21" s="47">
        <v>0</v>
      </c>
      <c r="N21" s="47">
        <v>0</v>
      </c>
      <c r="O21" s="47">
        <v>0</v>
      </c>
      <c r="P21" s="47">
        <v>0</v>
      </c>
      <c r="Q21" s="47">
        <v>0</v>
      </c>
      <c r="R21" s="19"/>
    </row>
    <row r="22" spans="1:18" s="14" customFormat="1">
      <c r="A22"/>
      <c r="B22" s="46" t="s">
        <v>53</v>
      </c>
      <c r="C22" s="47">
        <v>3495218.6978810001</v>
      </c>
      <c r="D22" s="47">
        <v>2475742.9097460001</v>
      </c>
      <c r="E22" s="47">
        <v>109293.84489199999</v>
      </c>
      <c r="F22" s="47">
        <v>2219790.959756</v>
      </c>
      <c r="G22" s="47">
        <v>146658.105098</v>
      </c>
      <c r="H22" s="47">
        <v>71656.850655999995</v>
      </c>
      <c r="I22" s="47">
        <v>20264.493192000002</v>
      </c>
      <c r="J22" s="47">
        <v>0</v>
      </c>
      <c r="K22" s="47">
        <v>51392.357464000001</v>
      </c>
      <c r="L22" s="47">
        <v>947818.93747899996</v>
      </c>
      <c r="M22" s="47">
        <v>0</v>
      </c>
      <c r="N22" s="47">
        <v>627644.23271899996</v>
      </c>
      <c r="O22" s="47">
        <v>213930.59624899999</v>
      </c>
      <c r="P22" s="47">
        <v>0</v>
      </c>
      <c r="Q22" s="47">
        <v>106244.108511</v>
      </c>
      <c r="R22" s="19"/>
    </row>
    <row r="23" spans="1:18" s="14" customFormat="1">
      <c r="A23"/>
      <c r="B23" s="46" t="s">
        <v>54</v>
      </c>
      <c r="C23" s="47">
        <v>108351.722476</v>
      </c>
      <c r="D23" s="47">
        <v>103567.660276</v>
      </c>
      <c r="E23" s="47">
        <v>73922.623930000002</v>
      </c>
      <c r="F23" s="47">
        <v>29645.036346000001</v>
      </c>
      <c r="G23" s="47">
        <v>0</v>
      </c>
      <c r="H23" s="47">
        <v>4784.0622000000003</v>
      </c>
      <c r="I23" s="47">
        <v>4784.0622000000003</v>
      </c>
      <c r="J23" s="47">
        <v>0</v>
      </c>
      <c r="K23" s="47">
        <v>0</v>
      </c>
      <c r="L23" s="47">
        <v>0</v>
      </c>
      <c r="M23" s="47">
        <v>0</v>
      </c>
      <c r="N23" s="47">
        <v>0</v>
      </c>
      <c r="O23" s="47">
        <v>0</v>
      </c>
      <c r="P23" s="47">
        <v>0</v>
      </c>
      <c r="Q23" s="47">
        <v>0</v>
      </c>
      <c r="R23" s="19"/>
    </row>
    <row r="24" spans="1:18" s="14" customFormat="1">
      <c r="A24"/>
      <c r="B24" s="46" t="s">
        <v>55</v>
      </c>
      <c r="C24" s="47">
        <v>5013393.3327900004</v>
      </c>
      <c r="D24" s="47">
        <v>3288997.7008690001</v>
      </c>
      <c r="E24" s="47">
        <v>2598115.852767</v>
      </c>
      <c r="F24" s="47">
        <v>690572.19149799994</v>
      </c>
      <c r="G24" s="47">
        <v>309.65660400000002</v>
      </c>
      <c r="H24" s="47">
        <v>4103.2708839999996</v>
      </c>
      <c r="I24" s="47">
        <v>4103.2708839999996</v>
      </c>
      <c r="J24" s="47">
        <v>0</v>
      </c>
      <c r="K24" s="47">
        <v>0</v>
      </c>
      <c r="L24" s="47">
        <v>1720292.3610370001</v>
      </c>
      <c r="M24" s="47">
        <v>0</v>
      </c>
      <c r="N24" s="47">
        <v>1401600.6362399999</v>
      </c>
      <c r="O24" s="47">
        <v>0</v>
      </c>
      <c r="P24" s="47">
        <v>0</v>
      </c>
      <c r="Q24" s="47">
        <v>318691.724797</v>
      </c>
      <c r="R24" s="19"/>
    </row>
    <row r="25" spans="1:18" s="14" customFormat="1">
      <c r="A25"/>
      <c r="B25" s="46" t="s">
        <v>56</v>
      </c>
      <c r="C25" s="47">
        <v>1612881.191628</v>
      </c>
      <c r="D25" s="47">
        <v>1003042.223821</v>
      </c>
      <c r="E25" s="47">
        <v>969597.92833999998</v>
      </c>
      <c r="F25" s="47">
        <v>33444.295481000001</v>
      </c>
      <c r="G25" s="47">
        <v>0</v>
      </c>
      <c r="H25" s="47">
        <v>446790.39195800002</v>
      </c>
      <c r="I25" s="47">
        <v>274126.177944</v>
      </c>
      <c r="J25" s="47">
        <v>172664.214014</v>
      </c>
      <c r="K25" s="47">
        <v>0</v>
      </c>
      <c r="L25" s="47">
        <v>163048.57584899999</v>
      </c>
      <c r="M25" s="47">
        <v>0</v>
      </c>
      <c r="N25" s="47">
        <v>0</v>
      </c>
      <c r="O25" s="47">
        <v>117415.858031</v>
      </c>
      <c r="P25" s="47">
        <v>0</v>
      </c>
      <c r="Q25" s="47">
        <v>45632.717817999997</v>
      </c>
      <c r="R25" s="19"/>
    </row>
    <row r="26" spans="1:18" s="14" customFormat="1">
      <c r="A26"/>
      <c r="B26" s="46" t="s">
        <v>57</v>
      </c>
      <c r="C26" s="47">
        <v>20007.421189000001</v>
      </c>
      <c r="D26" s="47">
        <v>20007.421189000001</v>
      </c>
      <c r="E26" s="47">
        <v>0</v>
      </c>
      <c r="F26" s="47">
        <v>20007.421189000001</v>
      </c>
      <c r="G26" s="47">
        <v>0</v>
      </c>
      <c r="H26" s="47">
        <v>0</v>
      </c>
      <c r="I26" s="47">
        <v>0</v>
      </c>
      <c r="J26" s="47">
        <v>0</v>
      </c>
      <c r="K26" s="47">
        <v>0</v>
      </c>
      <c r="L26" s="47">
        <v>0</v>
      </c>
      <c r="M26" s="47">
        <v>0</v>
      </c>
      <c r="N26" s="47">
        <v>0</v>
      </c>
      <c r="O26" s="47">
        <v>0</v>
      </c>
      <c r="P26" s="47">
        <v>0</v>
      </c>
      <c r="Q26" s="47">
        <v>0</v>
      </c>
      <c r="R26" s="19"/>
    </row>
    <row r="27" spans="1:18"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19"/>
    </row>
    <row r="28" spans="1:18" s="14" customFormat="1">
      <c r="A28"/>
      <c r="B28" s="46" t="s">
        <v>59</v>
      </c>
      <c r="C28" s="47">
        <v>310696.29485399998</v>
      </c>
      <c r="D28" s="47">
        <v>252898.43708999999</v>
      </c>
      <c r="E28" s="47">
        <v>59775.372100000001</v>
      </c>
      <c r="F28" s="47">
        <v>180439.38552700001</v>
      </c>
      <c r="G28" s="47">
        <v>12683.679463</v>
      </c>
      <c r="H28" s="47">
        <v>0</v>
      </c>
      <c r="I28" s="47">
        <v>0</v>
      </c>
      <c r="J28" s="47">
        <v>0</v>
      </c>
      <c r="K28" s="47">
        <v>0</v>
      </c>
      <c r="L28" s="47">
        <v>57797.857764</v>
      </c>
      <c r="M28" s="47">
        <v>1.7E-5</v>
      </c>
      <c r="N28" s="47">
        <v>57797.857747000002</v>
      </c>
      <c r="O28" s="47">
        <v>0</v>
      </c>
      <c r="P28" s="47">
        <v>0</v>
      </c>
      <c r="Q28" s="47">
        <v>0</v>
      </c>
      <c r="R28" s="19"/>
    </row>
    <row r="29" spans="1:18"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19"/>
    </row>
    <row r="30" spans="1:18" s="14" customFormat="1" ht="13.5" thickBot="1">
      <c r="A30"/>
      <c r="B30" s="48" t="s">
        <v>61</v>
      </c>
      <c r="C30" s="49">
        <v>2406250.2830670001</v>
      </c>
      <c r="D30" s="49">
        <v>2406250.2830670001</v>
      </c>
      <c r="E30" s="49">
        <v>601180.65423400002</v>
      </c>
      <c r="F30" s="49">
        <v>1794227.7304779999</v>
      </c>
      <c r="G30" s="49">
        <v>10841.898354999999</v>
      </c>
      <c r="H30" s="49">
        <v>0</v>
      </c>
      <c r="I30" s="49">
        <v>0</v>
      </c>
      <c r="J30" s="49">
        <v>0</v>
      </c>
      <c r="K30" s="49">
        <v>0</v>
      </c>
      <c r="L30" s="49">
        <v>0</v>
      </c>
      <c r="M30" s="49">
        <v>0</v>
      </c>
      <c r="N30" s="49">
        <v>0</v>
      </c>
      <c r="O30" s="49">
        <v>0</v>
      </c>
      <c r="P30" s="49">
        <v>0</v>
      </c>
      <c r="Q30" s="49">
        <v>0</v>
      </c>
      <c r="R30" s="19"/>
    </row>
    <row r="31" spans="1:18" s="14" customFormat="1" ht="13.5" thickBot="1">
      <c r="A31"/>
      <c r="B31" s="50"/>
      <c r="C31" s="51"/>
      <c r="D31" s="51"/>
      <c r="E31" s="51"/>
      <c r="F31" s="51"/>
      <c r="G31" s="51"/>
      <c r="H31" s="51"/>
      <c r="I31" s="51"/>
      <c r="J31" s="51"/>
      <c r="K31" s="51"/>
      <c r="L31" s="51"/>
      <c r="M31" s="51"/>
      <c r="N31" s="51"/>
      <c r="O31" s="51"/>
      <c r="P31" s="51"/>
      <c r="Q31" s="51"/>
      <c r="R31" s="19"/>
    </row>
    <row r="32" spans="1:18" s="14" customFormat="1" ht="13.5" thickBot="1">
      <c r="A32"/>
      <c r="B32" s="52" t="s">
        <v>62</v>
      </c>
      <c r="C32" s="53">
        <v>37905272.157802999</v>
      </c>
      <c r="D32" s="53">
        <v>23250621.635033</v>
      </c>
      <c r="E32" s="53">
        <v>12837186.612367</v>
      </c>
      <c r="F32" s="53">
        <v>10213932.937979</v>
      </c>
      <c r="G32" s="53">
        <v>199502.084687</v>
      </c>
      <c r="H32" s="53">
        <v>6538160.3695769999</v>
      </c>
      <c r="I32" s="53">
        <v>5468325.1018089997</v>
      </c>
      <c r="J32" s="53">
        <v>1018442.910303</v>
      </c>
      <c r="K32" s="53">
        <v>51392.357465000001</v>
      </c>
      <c r="L32" s="53">
        <v>8116490.1531929998</v>
      </c>
      <c r="M32" s="53">
        <v>53442.861818999998</v>
      </c>
      <c r="N32" s="53">
        <v>6046760.9135149997</v>
      </c>
      <c r="O32" s="53">
        <v>660961.61425600003</v>
      </c>
      <c r="P32" s="53">
        <v>34433.247023999997</v>
      </c>
      <c r="Q32" s="53">
        <v>1320891.516579</v>
      </c>
      <c r="R32" s="19"/>
    </row>
    <row r="33" spans="1:18" s="14" customFormat="1">
      <c r="A33"/>
      <c r="B33" s="54"/>
      <c r="C33" s="55"/>
      <c r="D33" s="55"/>
      <c r="E33" s="55"/>
      <c r="F33" s="55"/>
      <c r="G33" s="55"/>
      <c r="H33" s="55"/>
      <c r="I33" s="55"/>
      <c r="J33" s="55"/>
      <c r="K33" s="55"/>
      <c r="L33" s="55"/>
      <c r="M33" s="55"/>
      <c r="N33" s="55"/>
      <c r="O33" s="55"/>
      <c r="P33" s="55"/>
      <c r="Q33" s="55"/>
      <c r="R33" s="19"/>
    </row>
    <row r="34" spans="1:18">
      <c r="B34" s="59" t="s">
        <v>63</v>
      </c>
    </row>
    <row r="35" spans="1:18">
      <c r="B35" s="59" t="s">
        <v>65</v>
      </c>
    </row>
    <row r="36" spans="1:18">
      <c r="B36" s="59"/>
    </row>
    <row r="37" spans="1:18">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Q4"/>
    <mergeCell ref="B5:Q5"/>
    <mergeCell ref="B7:B12"/>
    <mergeCell ref="C7:Q7"/>
    <mergeCell ref="C8:C12"/>
    <mergeCell ref="D8:G8"/>
    <mergeCell ref="H8:K8"/>
    <mergeCell ref="L8:Q8"/>
    <mergeCell ref="D9:D12"/>
    <mergeCell ref="E9:E12"/>
  </mergeCells>
  <conditionalFormatting sqref="B14:B16 B24:B25 B30 B27 B20:B22">
    <cfRule type="cellIs" dxfId="55" priority="8" stopIfTrue="1" operator="equal">
      <formula>"División"</formula>
    </cfRule>
  </conditionalFormatting>
  <conditionalFormatting sqref="B28">
    <cfRule type="cellIs" dxfId="54" priority="7" stopIfTrue="1" operator="equal">
      <formula>"División"</formula>
    </cfRule>
  </conditionalFormatting>
  <conditionalFormatting sqref="B26">
    <cfRule type="cellIs" dxfId="53" priority="6" stopIfTrue="1" operator="equal">
      <formula>"División"</formula>
    </cfRule>
  </conditionalFormatting>
  <conditionalFormatting sqref="B17:B18">
    <cfRule type="cellIs" dxfId="52" priority="5" stopIfTrue="1" operator="equal">
      <formula>"División"</formula>
    </cfRule>
  </conditionalFormatting>
  <conditionalFormatting sqref="B23">
    <cfRule type="cellIs" dxfId="51" priority="4" stopIfTrue="1" operator="equal">
      <formula>"División"</formula>
    </cfRule>
  </conditionalFormatting>
  <conditionalFormatting sqref="B19">
    <cfRule type="cellIs" dxfId="50" priority="3" stopIfTrue="1" operator="equal">
      <formula>"División"</formula>
    </cfRule>
  </conditionalFormatting>
  <conditionalFormatting sqref="B29">
    <cfRule type="cellIs" dxfId="49" priority="2" stopIfTrue="1" operator="equal">
      <formula>"División"</formula>
    </cfRule>
  </conditionalFormatting>
  <conditionalFormatting sqref="B32">
    <cfRule type="cellIs" dxfId="48" priority="1" operator="equal">
      <formula>"Sistema Bancario PRELIMINAR"</formula>
    </cfRule>
  </conditionalFormatting>
  <hyperlinks>
    <hyperlink ref="Q3" location="Indice!A1" tooltip="Volver Indice" display="Volver" xr:uid="{E46B334C-B9ED-41B8-B31D-FE550439DFF5}"/>
  </hyperlinks>
  <printOptions horizontalCentered="1"/>
  <pageMargins left="0.08" right="0.05" top="0.14000000000000001" bottom="0.09" header="0" footer="0"/>
  <pageSetup scale="52" fitToHeight="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A3124-BA56-4C28-9B81-C568C3ED61DD}">
  <sheetPr codeName="Hoja25">
    <tabColor indexed="31"/>
    <pageSetUpPr fitToPage="1"/>
  </sheetPr>
  <dimension ref="A1:R37"/>
  <sheetViews>
    <sheetView showGridLines="0" zoomScale="85" zoomScaleNormal="85" workbookViewId="0"/>
  </sheetViews>
  <sheetFormatPr baseColWidth="10" defaultColWidth="10.28515625" defaultRowHeight="12.75" outlineLevelRow="1"/>
  <cols>
    <col min="1" max="1" width="5.140625" bestFit="1" customWidth="1"/>
    <col min="2" max="2" width="39.5703125" style="33" customWidth="1"/>
    <col min="3" max="13" width="14.7109375" style="33" customWidth="1"/>
    <col min="14" max="14" width="20.5703125" style="33" customWidth="1"/>
    <col min="15" max="17" width="14.7109375" style="33" customWidth="1"/>
    <col min="18" max="18" width="3" style="33" customWidth="1"/>
    <col min="19" max="19" width="10.28515625" style="33" customWidth="1"/>
    <col min="20" max="20" width="43.85546875" style="33" bestFit="1" customWidth="1"/>
    <col min="21" max="25" width="10.28515625" style="33" customWidth="1"/>
    <col min="26" max="16384" width="10.28515625" style="33"/>
  </cols>
  <sheetData>
    <row r="1" spans="1:18" s="14" customFormat="1">
      <c r="A1"/>
      <c r="B1" s="12"/>
      <c r="C1" s="1"/>
      <c r="D1" s="1"/>
      <c r="E1" s="1"/>
      <c r="F1" s="1"/>
      <c r="G1" s="1"/>
      <c r="H1" s="1"/>
      <c r="I1" s="1"/>
      <c r="J1" s="1"/>
      <c r="K1" s="1"/>
      <c r="L1" s="1"/>
      <c r="M1" s="1"/>
      <c r="N1" s="1"/>
      <c r="O1" s="1"/>
      <c r="P1" s="1"/>
      <c r="Q1" s="1"/>
    </row>
    <row r="2" spans="1:18" s="19" customFormat="1" hidden="1" outlineLevel="1">
      <c r="A2"/>
      <c r="B2" s="15"/>
      <c r="C2" s="16" t="s">
        <v>21</v>
      </c>
      <c r="D2" s="16" t="s">
        <v>138</v>
      </c>
      <c r="E2" s="16" t="s">
        <v>139</v>
      </c>
      <c r="F2" s="16" t="s">
        <v>140</v>
      </c>
      <c r="G2" s="16" t="s">
        <v>141</v>
      </c>
      <c r="H2" s="16" t="s">
        <v>142</v>
      </c>
      <c r="I2" s="16" t="s">
        <v>143</v>
      </c>
      <c r="J2" s="16" t="s">
        <v>144</v>
      </c>
      <c r="K2" s="16" t="s">
        <v>145</v>
      </c>
      <c r="L2" s="16" t="s">
        <v>146</v>
      </c>
      <c r="M2" s="16" t="s">
        <v>147</v>
      </c>
      <c r="N2" s="16" t="s">
        <v>148</v>
      </c>
      <c r="O2" s="16" t="s">
        <v>149</v>
      </c>
      <c r="P2" s="16" t="s">
        <v>150</v>
      </c>
      <c r="Q2" s="16" t="s">
        <v>151</v>
      </c>
    </row>
    <row r="3" spans="1:18" s="14" customFormat="1" ht="36.6" customHeight="1" collapsed="1" thickBot="1">
      <c r="A3"/>
      <c r="B3" s="20" t="s">
        <v>30</v>
      </c>
      <c r="Q3" s="21" t="s">
        <v>31</v>
      </c>
    </row>
    <row r="4" spans="1:18" s="14" customFormat="1" ht="22.5" customHeight="1">
      <c r="A4"/>
      <c r="B4" s="22" t="s">
        <v>152</v>
      </c>
      <c r="C4" s="23"/>
      <c r="D4" s="23"/>
      <c r="E4" s="23"/>
      <c r="F4" s="23"/>
      <c r="G4" s="23"/>
      <c r="H4" s="23"/>
      <c r="I4" s="23"/>
      <c r="J4" s="23"/>
      <c r="K4" s="23"/>
      <c r="L4" s="23"/>
      <c r="M4" s="23"/>
      <c r="N4" s="23"/>
      <c r="O4" s="23"/>
      <c r="P4" s="23"/>
      <c r="Q4" s="24"/>
    </row>
    <row r="5" spans="1:18" s="14" customFormat="1" ht="22.5" customHeight="1" thickBot="1">
      <c r="A5"/>
      <c r="B5" s="25" t="s">
        <v>33</v>
      </c>
      <c r="C5" s="26"/>
      <c r="D5" s="26"/>
      <c r="E5" s="26"/>
      <c r="F5" s="26"/>
      <c r="G5" s="26"/>
      <c r="H5" s="26"/>
      <c r="I5" s="26"/>
      <c r="J5" s="26"/>
      <c r="K5" s="26"/>
      <c r="L5" s="26"/>
      <c r="M5" s="26"/>
      <c r="N5" s="26"/>
      <c r="O5" s="26"/>
      <c r="P5" s="26"/>
      <c r="Q5" s="27"/>
    </row>
    <row r="6" spans="1:18" s="14" customFormat="1">
      <c r="A6"/>
      <c r="B6" s="28"/>
      <c r="C6" s="28"/>
      <c r="D6" s="28"/>
      <c r="E6" s="28"/>
      <c r="F6" s="28"/>
      <c r="G6" s="28"/>
      <c r="H6" s="28"/>
      <c r="I6" s="28"/>
      <c r="J6" s="28"/>
      <c r="K6" s="28"/>
      <c r="L6" s="28"/>
      <c r="M6" s="28"/>
      <c r="N6" s="28"/>
      <c r="O6" s="28"/>
      <c r="P6" s="28"/>
      <c r="Q6" s="28"/>
    </row>
    <row r="7" spans="1:18" s="14" customFormat="1" ht="13.15" customHeight="1">
      <c r="A7"/>
      <c r="B7" s="29" t="s">
        <v>34</v>
      </c>
      <c r="C7" s="30" t="s">
        <v>153</v>
      </c>
      <c r="D7" s="31"/>
      <c r="E7" s="31"/>
      <c r="F7" s="31"/>
      <c r="G7" s="31"/>
      <c r="H7" s="31"/>
      <c r="I7" s="31"/>
      <c r="J7" s="31"/>
      <c r="K7" s="31"/>
      <c r="L7" s="31"/>
      <c r="M7" s="31"/>
      <c r="N7" s="31"/>
      <c r="O7" s="31"/>
      <c r="P7" s="31"/>
      <c r="Q7" s="32"/>
      <c r="R7" s="33"/>
    </row>
    <row r="8" spans="1:18" s="14" customFormat="1" ht="13.15" customHeight="1">
      <c r="A8"/>
      <c r="B8" s="34"/>
      <c r="C8" s="61" t="s">
        <v>38</v>
      </c>
      <c r="D8" s="30" t="s">
        <v>135</v>
      </c>
      <c r="E8" s="31"/>
      <c r="F8" s="31"/>
      <c r="G8" s="31"/>
      <c r="H8" s="30" t="s">
        <v>136</v>
      </c>
      <c r="I8" s="31"/>
      <c r="J8" s="31"/>
      <c r="K8" s="32"/>
      <c r="L8" s="30" t="s">
        <v>137</v>
      </c>
      <c r="M8" s="31"/>
      <c r="N8" s="31"/>
      <c r="O8" s="31"/>
      <c r="P8" s="31"/>
      <c r="Q8" s="32"/>
    </row>
    <row r="9" spans="1:18"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row>
    <row r="10" spans="1:18" s="14" customFormat="1" ht="13.15" customHeight="1">
      <c r="A10"/>
      <c r="B10" s="34"/>
      <c r="C10" s="62"/>
      <c r="D10" s="37"/>
      <c r="E10" s="38"/>
      <c r="F10" s="38"/>
      <c r="G10" s="64"/>
      <c r="H10" s="37"/>
      <c r="I10" s="38"/>
      <c r="J10" s="38"/>
      <c r="K10" s="38"/>
      <c r="L10" s="37"/>
      <c r="M10" s="38"/>
      <c r="N10" s="38"/>
      <c r="O10" s="38"/>
      <c r="P10" s="38"/>
      <c r="Q10" s="38"/>
    </row>
    <row r="11" spans="1:18" s="14" customFormat="1" ht="13.15" customHeight="1">
      <c r="A11"/>
      <c r="B11" s="34"/>
      <c r="C11" s="62"/>
      <c r="D11" s="37"/>
      <c r="E11" s="38"/>
      <c r="F11" s="38"/>
      <c r="G11" s="64"/>
      <c r="H11" s="37"/>
      <c r="I11" s="38"/>
      <c r="J11" s="38"/>
      <c r="K11" s="38"/>
      <c r="L11" s="37"/>
      <c r="M11" s="38"/>
      <c r="N11" s="38"/>
      <c r="O11" s="38"/>
      <c r="P11" s="38"/>
      <c r="Q11" s="38"/>
    </row>
    <row r="12" spans="1:18" s="14" customFormat="1" ht="13.15" customHeight="1">
      <c r="A12"/>
      <c r="B12" s="39"/>
      <c r="C12" s="65"/>
      <c r="D12" s="40"/>
      <c r="E12" s="41"/>
      <c r="F12" s="41"/>
      <c r="G12" s="66"/>
      <c r="H12" s="40"/>
      <c r="I12" s="41"/>
      <c r="J12" s="41"/>
      <c r="K12" s="41"/>
      <c r="L12" s="40"/>
      <c r="M12" s="41"/>
      <c r="N12" s="41"/>
      <c r="O12" s="41"/>
      <c r="P12" s="41"/>
      <c r="Q12" s="41"/>
    </row>
    <row r="13" spans="1:18" s="14" customFormat="1" ht="13.5" thickBot="1">
      <c r="A13"/>
      <c r="B13" s="1"/>
      <c r="C13" s="1"/>
      <c r="D13" s="1"/>
      <c r="E13" s="1"/>
      <c r="F13" s="1"/>
      <c r="G13" s="1"/>
      <c r="H13" s="1"/>
      <c r="I13" s="1"/>
      <c r="J13" s="1"/>
      <c r="K13" s="1"/>
      <c r="L13" s="1"/>
      <c r="M13" s="1"/>
      <c r="N13" s="1"/>
      <c r="O13" s="1"/>
      <c r="P13" s="1"/>
      <c r="Q13" s="1"/>
    </row>
    <row r="14" spans="1:18" s="14" customFormat="1">
      <c r="A14"/>
      <c r="B14" s="43" t="s">
        <v>45</v>
      </c>
      <c r="C14" s="44">
        <v>397796.47637500003</v>
      </c>
      <c r="D14" s="44">
        <v>221338.24304900001</v>
      </c>
      <c r="E14" s="44">
        <v>212265.72807099999</v>
      </c>
      <c r="F14" s="44">
        <v>9072.5149779999992</v>
      </c>
      <c r="G14" s="44">
        <v>0</v>
      </c>
      <c r="H14" s="44">
        <v>105051.646689</v>
      </c>
      <c r="I14" s="44">
        <v>105050.133912</v>
      </c>
      <c r="J14" s="44">
        <v>1.512777</v>
      </c>
      <c r="K14" s="44">
        <v>0</v>
      </c>
      <c r="L14" s="44">
        <v>71406.586637</v>
      </c>
      <c r="M14" s="44">
        <v>0</v>
      </c>
      <c r="N14" s="44">
        <v>55396.441208999997</v>
      </c>
      <c r="O14" s="44">
        <v>7905.5287930000004</v>
      </c>
      <c r="P14" s="44">
        <v>0</v>
      </c>
      <c r="Q14" s="44">
        <v>8104.6166350000003</v>
      </c>
      <c r="R14" s="19"/>
    </row>
    <row r="15" spans="1:18" s="14" customFormat="1">
      <c r="A15"/>
      <c r="B15" s="46" t="s">
        <v>46</v>
      </c>
      <c r="C15" s="47">
        <v>89458.485990999994</v>
      </c>
      <c r="D15" s="47">
        <v>41572.214635999997</v>
      </c>
      <c r="E15" s="47">
        <v>0</v>
      </c>
      <c r="F15" s="47">
        <v>41572.214635999997</v>
      </c>
      <c r="G15" s="47">
        <v>0</v>
      </c>
      <c r="H15" s="47">
        <v>1.7699999999999999E-4</v>
      </c>
      <c r="I15" s="47">
        <v>1.7699999999999999E-4</v>
      </c>
      <c r="J15" s="47">
        <v>0</v>
      </c>
      <c r="K15" s="47">
        <v>0</v>
      </c>
      <c r="L15" s="47">
        <v>47886.271178000003</v>
      </c>
      <c r="M15" s="47">
        <v>0</v>
      </c>
      <c r="N15" s="47">
        <v>41112.837502000002</v>
      </c>
      <c r="O15" s="47">
        <v>3501.9267020000002</v>
      </c>
      <c r="P15" s="47">
        <v>0</v>
      </c>
      <c r="Q15" s="47">
        <v>3271.5069739999999</v>
      </c>
      <c r="R15" s="19"/>
    </row>
    <row r="16" spans="1:18" s="14" customFormat="1">
      <c r="A16"/>
      <c r="B16" s="46" t="s">
        <v>47</v>
      </c>
      <c r="C16" s="47">
        <v>227882.50969800001</v>
      </c>
      <c r="D16" s="47">
        <v>148050.61077299999</v>
      </c>
      <c r="E16" s="47">
        <v>65151.761600999998</v>
      </c>
      <c r="F16" s="47">
        <v>82898.849172000002</v>
      </c>
      <c r="G16" s="47">
        <v>0</v>
      </c>
      <c r="H16" s="47">
        <v>79831.898925000001</v>
      </c>
      <c r="I16" s="47">
        <v>71917.084969999996</v>
      </c>
      <c r="J16" s="47">
        <v>4993.3536670000003</v>
      </c>
      <c r="K16" s="47">
        <v>2921.4602880000002</v>
      </c>
      <c r="L16" s="47">
        <v>0</v>
      </c>
      <c r="M16" s="47">
        <v>0</v>
      </c>
      <c r="N16" s="47">
        <v>0</v>
      </c>
      <c r="O16" s="47">
        <v>0</v>
      </c>
      <c r="P16" s="47">
        <v>0</v>
      </c>
      <c r="Q16" s="47">
        <v>0</v>
      </c>
      <c r="R16" s="19"/>
    </row>
    <row r="17" spans="1:18" s="14" customFormat="1">
      <c r="A17"/>
      <c r="B17" s="46" t="s">
        <v>48</v>
      </c>
      <c r="C17" s="47">
        <v>2428499.5607909998</v>
      </c>
      <c r="D17" s="47">
        <v>2091822.851665</v>
      </c>
      <c r="E17" s="47">
        <v>1922163.8964529999</v>
      </c>
      <c r="F17" s="47">
        <v>169658.955212</v>
      </c>
      <c r="G17" s="47">
        <v>0</v>
      </c>
      <c r="H17" s="47">
        <v>336676.709126</v>
      </c>
      <c r="I17" s="47">
        <v>336676.43024199997</v>
      </c>
      <c r="J17" s="47">
        <v>0.27888400000000002</v>
      </c>
      <c r="K17" s="47">
        <v>0</v>
      </c>
      <c r="L17" s="47">
        <v>0</v>
      </c>
      <c r="M17" s="47">
        <v>0</v>
      </c>
      <c r="N17" s="47">
        <v>0</v>
      </c>
      <c r="O17" s="47">
        <v>0</v>
      </c>
      <c r="P17" s="47">
        <v>0</v>
      </c>
      <c r="Q17" s="47">
        <v>0</v>
      </c>
      <c r="R17" s="19"/>
    </row>
    <row r="18" spans="1:18" s="14" customFormat="1">
      <c r="A18"/>
      <c r="B18" s="46" t="s">
        <v>49</v>
      </c>
      <c r="C18" s="47">
        <v>1076515.0565849999</v>
      </c>
      <c r="D18" s="47">
        <v>520970.166738</v>
      </c>
      <c r="E18" s="47">
        <v>8815.4266349999998</v>
      </c>
      <c r="F18" s="47">
        <v>512003.91858699999</v>
      </c>
      <c r="G18" s="47">
        <v>150.821516</v>
      </c>
      <c r="H18" s="47">
        <v>519062.779086</v>
      </c>
      <c r="I18" s="47">
        <v>475256.69357300003</v>
      </c>
      <c r="J18" s="47">
        <v>18955.727631999998</v>
      </c>
      <c r="K18" s="47">
        <v>24850.357881</v>
      </c>
      <c r="L18" s="47">
        <v>36482.110761000004</v>
      </c>
      <c r="M18" s="47">
        <v>0</v>
      </c>
      <c r="N18" s="47">
        <v>1420.4901669999999</v>
      </c>
      <c r="O18" s="47">
        <v>0</v>
      </c>
      <c r="P18" s="47">
        <v>0</v>
      </c>
      <c r="Q18" s="47">
        <v>35061.620594</v>
      </c>
      <c r="R18" s="19"/>
    </row>
    <row r="19" spans="1:18" s="14" customFormat="1">
      <c r="A19"/>
      <c r="B19" s="46" t="s">
        <v>50</v>
      </c>
      <c r="C19" s="47">
        <v>1441517.6574860001</v>
      </c>
      <c r="D19" s="47">
        <v>92208.277728000001</v>
      </c>
      <c r="E19" s="47">
        <v>33557.338531000001</v>
      </c>
      <c r="F19" s="47">
        <v>58650.939197</v>
      </c>
      <c r="G19" s="47">
        <v>0</v>
      </c>
      <c r="H19" s="47">
        <v>1349309.3797579999</v>
      </c>
      <c r="I19" s="47">
        <v>1349309.3797579999</v>
      </c>
      <c r="J19" s="47">
        <v>0</v>
      </c>
      <c r="K19" s="47">
        <v>0</v>
      </c>
      <c r="L19" s="47">
        <v>0</v>
      </c>
      <c r="M19" s="47">
        <v>0</v>
      </c>
      <c r="N19" s="47">
        <v>0</v>
      </c>
      <c r="O19" s="47">
        <v>0</v>
      </c>
      <c r="P19" s="47">
        <v>0</v>
      </c>
      <c r="Q19" s="47">
        <v>0</v>
      </c>
      <c r="R19" s="19"/>
    </row>
    <row r="20" spans="1:18" s="14" customFormat="1">
      <c r="A20"/>
      <c r="B20" s="46" t="s">
        <v>51</v>
      </c>
      <c r="C20" s="47">
        <v>50759.777484999999</v>
      </c>
      <c r="D20" s="47">
        <v>50759.777484999999</v>
      </c>
      <c r="E20" s="47">
        <v>0</v>
      </c>
      <c r="F20" s="47">
        <v>50759.777484999999</v>
      </c>
      <c r="G20" s="47">
        <v>0</v>
      </c>
      <c r="H20" s="47">
        <v>0</v>
      </c>
      <c r="I20" s="47">
        <v>0</v>
      </c>
      <c r="J20" s="47">
        <v>0</v>
      </c>
      <c r="K20" s="47">
        <v>0</v>
      </c>
      <c r="L20" s="47">
        <v>0</v>
      </c>
      <c r="M20" s="47">
        <v>0</v>
      </c>
      <c r="N20" s="47">
        <v>0</v>
      </c>
      <c r="O20" s="47">
        <v>0</v>
      </c>
      <c r="P20" s="47">
        <v>0</v>
      </c>
      <c r="Q20" s="47">
        <v>0</v>
      </c>
      <c r="R20" s="19"/>
    </row>
    <row r="21" spans="1:18"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19"/>
    </row>
    <row r="22" spans="1:18" s="14" customFormat="1">
      <c r="A22"/>
      <c r="B22" s="46" t="s">
        <v>53</v>
      </c>
      <c r="C22" s="47">
        <v>460540.91846100002</v>
      </c>
      <c r="D22" s="47">
        <v>186746.759895</v>
      </c>
      <c r="E22" s="47">
        <v>186746.759895</v>
      </c>
      <c r="F22" s="47">
        <v>0</v>
      </c>
      <c r="G22" s="47">
        <v>0</v>
      </c>
      <c r="H22" s="47">
        <v>31.080793</v>
      </c>
      <c r="I22" s="47">
        <v>1.9999999999999999E-6</v>
      </c>
      <c r="J22" s="47">
        <v>31.080791000000001</v>
      </c>
      <c r="K22" s="47">
        <v>0</v>
      </c>
      <c r="L22" s="47">
        <v>273763.077773</v>
      </c>
      <c r="M22" s="47">
        <v>0</v>
      </c>
      <c r="N22" s="47">
        <v>273763.077773</v>
      </c>
      <c r="O22" s="47">
        <v>0</v>
      </c>
      <c r="P22" s="47">
        <v>0</v>
      </c>
      <c r="Q22" s="47">
        <v>0</v>
      </c>
      <c r="R22" s="19"/>
    </row>
    <row r="23" spans="1:18" s="14" customFormat="1">
      <c r="A23"/>
      <c r="B23" s="46" t="s">
        <v>54</v>
      </c>
      <c r="C23" s="47">
        <v>93839.617117000002</v>
      </c>
      <c r="D23" s="47">
        <v>74800.911386000007</v>
      </c>
      <c r="E23" s="47">
        <v>0</v>
      </c>
      <c r="F23" s="47">
        <v>74800.911386000007</v>
      </c>
      <c r="G23" s="47">
        <v>0</v>
      </c>
      <c r="H23" s="47">
        <v>19038.705730999998</v>
      </c>
      <c r="I23" s="47">
        <v>0</v>
      </c>
      <c r="J23" s="47">
        <v>19038.705730999998</v>
      </c>
      <c r="K23" s="47">
        <v>0</v>
      </c>
      <c r="L23" s="47">
        <v>0</v>
      </c>
      <c r="M23" s="47">
        <v>0</v>
      </c>
      <c r="N23" s="47">
        <v>0</v>
      </c>
      <c r="O23" s="47">
        <v>0</v>
      </c>
      <c r="P23" s="47">
        <v>0</v>
      </c>
      <c r="Q23" s="47">
        <v>0</v>
      </c>
      <c r="R23" s="19"/>
    </row>
    <row r="24" spans="1:18" s="14" customFormat="1">
      <c r="A24"/>
      <c r="B24" s="46" t="s">
        <v>55</v>
      </c>
      <c r="C24" s="47">
        <v>136187.416405</v>
      </c>
      <c r="D24" s="47">
        <v>115566.16845</v>
      </c>
      <c r="E24" s="47">
        <v>0</v>
      </c>
      <c r="F24" s="47">
        <v>115566.16845</v>
      </c>
      <c r="G24" s="47">
        <v>0</v>
      </c>
      <c r="H24" s="47">
        <v>20621.247954999999</v>
      </c>
      <c r="I24" s="47">
        <v>0</v>
      </c>
      <c r="J24" s="47">
        <v>14880.895272</v>
      </c>
      <c r="K24" s="47">
        <v>5740.3526830000001</v>
      </c>
      <c r="L24" s="47">
        <v>0</v>
      </c>
      <c r="M24" s="47">
        <v>0</v>
      </c>
      <c r="N24" s="47">
        <v>0</v>
      </c>
      <c r="O24" s="47">
        <v>0</v>
      </c>
      <c r="P24" s="47">
        <v>0</v>
      </c>
      <c r="Q24" s="47">
        <v>0</v>
      </c>
      <c r="R24" s="19"/>
    </row>
    <row r="25" spans="1:18" s="14" customFormat="1">
      <c r="A25"/>
      <c r="B25" s="46" t="s">
        <v>56</v>
      </c>
      <c r="C25" s="47">
        <v>41390.487696999997</v>
      </c>
      <c r="D25" s="47">
        <v>3575.4083369999998</v>
      </c>
      <c r="E25" s="47">
        <v>3575.4083369999998</v>
      </c>
      <c r="F25" s="47">
        <v>0</v>
      </c>
      <c r="G25" s="47">
        <v>0</v>
      </c>
      <c r="H25" s="47">
        <v>37815.079360000003</v>
      </c>
      <c r="I25" s="47">
        <v>22623.732648000001</v>
      </c>
      <c r="J25" s="47">
        <v>9260.0595909999993</v>
      </c>
      <c r="K25" s="47">
        <v>5931.2871210000003</v>
      </c>
      <c r="L25" s="47">
        <v>0</v>
      </c>
      <c r="M25" s="47">
        <v>0</v>
      </c>
      <c r="N25" s="47">
        <v>0</v>
      </c>
      <c r="O25" s="47">
        <v>0</v>
      </c>
      <c r="P25" s="47">
        <v>0</v>
      </c>
      <c r="Q25" s="47">
        <v>0</v>
      </c>
      <c r="R25" s="19"/>
    </row>
    <row r="26" spans="1:18"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19"/>
    </row>
    <row r="27" spans="1:18"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19"/>
    </row>
    <row r="28" spans="1:18" s="14" customFormat="1">
      <c r="A28"/>
      <c r="B28" s="46" t="s">
        <v>59</v>
      </c>
      <c r="C28" s="47">
        <v>91867.140943000006</v>
      </c>
      <c r="D28" s="47">
        <v>91867.140943000006</v>
      </c>
      <c r="E28" s="47">
        <v>0</v>
      </c>
      <c r="F28" s="47">
        <v>91867.140943000006</v>
      </c>
      <c r="G28" s="47">
        <v>0</v>
      </c>
      <c r="H28" s="47">
        <v>0</v>
      </c>
      <c r="I28" s="47">
        <v>0</v>
      </c>
      <c r="J28" s="47">
        <v>0</v>
      </c>
      <c r="K28" s="47">
        <v>0</v>
      </c>
      <c r="L28" s="47">
        <v>0</v>
      </c>
      <c r="M28" s="47">
        <v>0</v>
      </c>
      <c r="N28" s="47">
        <v>0</v>
      </c>
      <c r="O28" s="47">
        <v>0</v>
      </c>
      <c r="P28" s="47">
        <v>0</v>
      </c>
      <c r="Q28" s="47">
        <v>0</v>
      </c>
      <c r="R28" s="19"/>
    </row>
    <row r="29" spans="1:18" s="14" customFormat="1">
      <c r="A29"/>
      <c r="B29" s="46" t="s">
        <v>60</v>
      </c>
      <c r="C29" s="47">
        <v>211517.589118</v>
      </c>
      <c r="D29" s="47">
        <v>211517.589118</v>
      </c>
      <c r="E29" s="47">
        <v>643.19292299999995</v>
      </c>
      <c r="F29" s="47">
        <v>210874.39619500001</v>
      </c>
      <c r="G29" s="47">
        <v>0</v>
      </c>
      <c r="H29" s="47">
        <v>0</v>
      </c>
      <c r="I29" s="47">
        <v>0</v>
      </c>
      <c r="J29" s="47">
        <v>0</v>
      </c>
      <c r="K29" s="47">
        <v>0</v>
      </c>
      <c r="L29" s="47">
        <v>0</v>
      </c>
      <c r="M29" s="47">
        <v>0</v>
      </c>
      <c r="N29" s="47">
        <v>0</v>
      </c>
      <c r="O29" s="47">
        <v>0</v>
      </c>
      <c r="P29" s="47">
        <v>0</v>
      </c>
      <c r="Q29" s="47">
        <v>0</v>
      </c>
      <c r="R29" s="19"/>
    </row>
    <row r="30" spans="1:18" s="14" customFormat="1" ht="13.5" thickBot="1">
      <c r="A30"/>
      <c r="B30" s="48" t="s">
        <v>61</v>
      </c>
      <c r="C30" s="49">
        <v>310476.25993</v>
      </c>
      <c r="D30" s="49">
        <v>104103.34263</v>
      </c>
      <c r="E30" s="49">
        <v>57746.949377999998</v>
      </c>
      <c r="F30" s="49">
        <v>46356.393252000002</v>
      </c>
      <c r="G30" s="49">
        <v>0</v>
      </c>
      <c r="H30" s="49">
        <v>194054.09043700001</v>
      </c>
      <c r="I30" s="49">
        <v>191320.38912800001</v>
      </c>
      <c r="J30" s="49">
        <v>2733.701309</v>
      </c>
      <c r="K30" s="49">
        <v>0</v>
      </c>
      <c r="L30" s="49">
        <v>12318.826863</v>
      </c>
      <c r="M30" s="49">
        <v>0</v>
      </c>
      <c r="N30" s="49">
        <v>12318.826863</v>
      </c>
      <c r="O30" s="49">
        <v>0</v>
      </c>
      <c r="P30" s="49">
        <v>0</v>
      </c>
      <c r="Q30" s="49">
        <v>0</v>
      </c>
      <c r="R30" s="19"/>
    </row>
    <row r="31" spans="1:18" s="14" customFormat="1" ht="13.5" thickBot="1">
      <c r="A31"/>
      <c r="B31" s="50"/>
      <c r="C31" s="51"/>
      <c r="D31" s="51"/>
      <c r="E31" s="51"/>
      <c r="F31" s="51"/>
      <c r="G31" s="51"/>
      <c r="H31" s="51"/>
      <c r="I31" s="51"/>
      <c r="J31" s="51"/>
      <c r="K31" s="51"/>
      <c r="L31" s="51"/>
      <c r="M31" s="51"/>
      <c r="N31" s="51"/>
      <c r="O31" s="51"/>
      <c r="P31" s="51"/>
      <c r="Q31" s="51"/>
      <c r="R31" s="19"/>
    </row>
    <row r="32" spans="1:18" s="14" customFormat="1" ht="13.5" thickBot="1">
      <c r="A32"/>
      <c r="B32" s="52" t="s">
        <v>62</v>
      </c>
      <c r="C32" s="53">
        <v>7058248.9540820001</v>
      </c>
      <c r="D32" s="53">
        <v>3954899.4628329999</v>
      </c>
      <c r="E32" s="53">
        <v>2490666.4618239999</v>
      </c>
      <c r="F32" s="53">
        <v>1464082.179493</v>
      </c>
      <c r="G32" s="53">
        <v>150.821516</v>
      </c>
      <c r="H32" s="53">
        <v>2661492.6180369998</v>
      </c>
      <c r="I32" s="53">
        <v>2552153.8444099999</v>
      </c>
      <c r="J32" s="53">
        <v>69895.315654000005</v>
      </c>
      <c r="K32" s="53">
        <v>39443.457972999997</v>
      </c>
      <c r="L32" s="53">
        <v>441856.87321200001</v>
      </c>
      <c r="M32" s="53">
        <v>0</v>
      </c>
      <c r="N32" s="53">
        <v>384011.67351400002</v>
      </c>
      <c r="O32" s="53">
        <v>11407.455495</v>
      </c>
      <c r="P32" s="53">
        <v>0</v>
      </c>
      <c r="Q32" s="53">
        <v>46437.744203000002</v>
      </c>
      <c r="R32" s="19"/>
    </row>
    <row r="33" spans="1:18" s="14" customFormat="1">
      <c r="A33"/>
      <c r="B33" s="54"/>
      <c r="C33" s="55"/>
      <c r="D33" s="55"/>
      <c r="E33" s="55"/>
      <c r="F33" s="55"/>
      <c r="G33" s="55"/>
      <c r="H33" s="55"/>
      <c r="I33" s="55"/>
      <c r="J33" s="55"/>
      <c r="K33" s="55"/>
      <c r="L33" s="55"/>
      <c r="M33" s="55"/>
      <c r="N33" s="55"/>
      <c r="O33" s="55"/>
      <c r="P33" s="55"/>
      <c r="Q33" s="55"/>
      <c r="R33" s="19"/>
    </row>
    <row r="34" spans="1:18">
      <c r="B34" s="67" t="s">
        <v>63</v>
      </c>
    </row>
    <row r="35" spans="1:18">
      <c r="B35" s="67" t="s">
        <v>65</v>
      </c>
    </row>
    <row r="37" spans="1:18">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Q4"/>
    <mergeCell ref="B5:Q5"/>
    <mergeCell ref="B7:B12"/>
    <mergeCell ref="C7:Q7"/>
    <mergeCell ref="C8:C12"/>
    <mergeCell ref="D8:G8"/>
    <mergeCell ref="H8:K8"/>
    <mergeCell ref="L8:Q8"/>
    <mergeCell ref="D9:D12"/>
    <mergeCell ref="E9:E12"/>
  </mergeCells>
  <conditionalFormatting sqref="B14:B16 B24:B25 B30 B27 B20:B22">
    <cfRule type="cellIs" dxfId="47" priority="8" stopIfTrue="1" operator="equal">
      <formula>"División"</formula>
    </cfRule>
  </conditionalFormatting>
  <conditionalFormatting sqref="B28">
    <cfRule type="cellIs" dxfId="46" priority="7" stopIfTrue="1" operator="equal">
      <formula>"División"</formula>
    </cfRule>
  </conditionalFormatting>
  <conditionalFormatting sqref="B26">
    <cfRule type="cellIs" dxfId="45" priority="6" stopIfTrue="1" operator="equal">
      <formula>"División"</formula>
    </cfRule>
  </conditionalFormatting>
  <conditionalFormatting sqref="B17:B18">
    <cfRule type="cellIs" dxfId="44" priority="5" stopIfTrue="1" operator="equal">
      <formula>"División"</formula>
    </cfRule>
  </conditionalFormatting>
  <conditionalFormatting sqref="B23">
    <cfRule type="cellIs" dxfId="43" priority="4" stopIfTrue="1" operator="equal">
      <formula>"División"</formula>
    </cfRule>
  </conditionalFormatting>
  <conditionalFormatting sqref="B19">
    <cfRule type="cellIs" dxfId="42" priority="3" stopIfTrue="1" operator="equal">
      <formula>"División"</formula>
    </cfRule>
  </conditionalFormatting>
  <conditionalFormatting sqref="B29">
    <cfRule type="cellIs" dxfId="41" priority="2" stopIfTrue="1" operator="equal">
      <formula>"División"</formula>
    </cfRule>
  </conditionalFormatting>
  <conditionalFormatting sqref="B32">
    <cfRule type="cellIs" dxfId="40" priority="1" operator="equal">
      <formula>"Sistema Bancario PRELIMINAR"</formula>
    </cfRule>
  </conditionalFormatting>
  <hyperlinks>
    <hyperlink ref="Q3" location="Indice!A1" tooltip="Volver Indice" display="Volver" xr:uid="{A415A24F-863E-4756-B524-4089D0CBDFD0}"/>
  </hyperlinks>
  <printOptions horizontalCentered="1"/>
  <pageMargins left="0.08" right="0.05" top="0.14000000000000001" bottom="0.09" header="0" footer="0"/>
  <pageSetup scale="40" fitToHeight="3"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8E38D-E0EC-4A43-BACC-BB3E7353F258}">
  <sheetPr codeName="Hoja26">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5.140625" bestFit="1" customWidth="1"/>
    <col min="2" max="2" width="38.140625" style="33" customWidth="1"/>
    <col min="3" max="13" width="14.7109375" style="33" customWidth="1"/>
    <col min="14" max="14" width="20.7109375" style="33" customWidth="1"/>
    <col min="15" max="17" width="14.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22</v>
      </c>
      <c r="D2" s="16" t="s">
        <v>154</v>
      </c>
      <c r="E2" s="16" t="s">
        <v>155</v>
      </c>
      <c r="F2" s="16" t="s">
        <v>156</v>
      </c>
      <c r="G2" s="16" t="s">
        <v>157</v>
      </c>
      <c r="H2" s="16" t="s">
        <v>158</v>
      </c>
      <c r="I2" s="16" t="s">
        <v>159</v>
      </c>
      <c r="J2" s="16" t="s">
        <v>160</v>
      </c>
      <c r="K2" s="16" t="s">
        <v>161</v>
      </c>
      <c r="L2" s="16" t="s">
        <v>162</v>
      </c>
      <c r="M2" s="16" t="s">
        <v>163</v>
      </c>
      <c r="N2" s="16" t="s">
        <v>164</v>
      </c>
      <c r="O2" s="16" t="s">
        <v>165</v>
      </c>
      <c r="P2" s="16" t="s">
        <v>166</v>
      </c>
      <c r="Q2" s="16" t="s">
        <v>167</v>
      </c>
      <c r="R2" s="16"/>
    </row>
    <row r="3" spans="1:19" s="14" customFormat="1" ht="29.45" customHeight="1" collapsed="1" thickBot="1">
      <c r="A3"/>
      <c r="B3" s="20" t="s">
        <v>30</v>
      </c>
      <c r="Q3" s="21" t="s">
        <v>31</v>
      </c>
    </row>
    <row r="4" spans="1:19" s="14" customFormat="1" ht="22.5" customHeight="1">
      <c r="A4"/>
      <c r="B4" s="22" t="s">
        <v>168</v>
      </c>
      <c r="C4" s="23"/>
      <c r="D4" s="23"/>
      <c r="E4" s="23"/>
      <c r="F4" s="23"/>
      <c r="G4" s="23"/>
      <c r="H4" s="23"/>
      <c r="I4" s="23"/>
      <c r="J4" s="23"/>
      <c r="K4" s="23"/>
      <c r="L4" s="23"/>
      <c r="M4" s="23"/>
      <c r="N4" s="23"/>
      <c r="O4" s="23"/>
      <c r="P4" s="23"/>
      <c r="Q4" s="23"/>
      <c r="R4" s="24"/>
    </row>
    <row r="5" spans="1:19" s="14" customFormat="1" ht="22.5" customHeight="1" thickBot="1">
      <c r="A5"/>
      <c r="B5" s="25" t="s">
        <v>33</v>
      </c>
      <c r="C5" s="26"/>
      <c r="D5" s="26"/>
      <c r="E5" s="26"/>
      <c r="F5" s="26"/>
      <c r="G5" s="26"/>
      <c r="H5" s="26"/>
      <c r="I5" s="26"/>
      <c r="J5" s="26"/>
      <c r="K5" s="26"/>
      <c r="L5" s="26"/>
      <c r="M5" s="26"/>
      <c r="N5" s="26"/>
      <c r="O5" s="26"/>
      <c r="P5" s="26"/>
      <c r="Q5" s="26"/>
      <c r="R5" s="27"/>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29" t="s">
        <v>34</v>
      </c>
      <c r="C7" s="30" t="s">
        <v>169</v>
      </c>
      <c r="D7" s="31"/>
      <c r="E7" s="31"/>
      <c r="F7" s="31"/>
      <c r="G7" s="31"/>
      <c r="H7" s="31"/>
      <c r="I7" s="31"/>
      <c r="J7" s="31"/>
      <c r="K7" s="31"/>
      <c r="L7" s="31"/>
      <c r="M7" s="31"/>
      <c r="N7" s="31"/>
      <c r="O7" s="31"/>
      <c r="P7" s="31"/>
      <c r="Q7" s="32"/>
      <c r="R7" s="1"/>
      <c r="S7" s="33"/>
    </row>
    <row r="8" spans="1:19" s="14" customFormat="1" ht="13.15" customHeight="1">
      <c r="A8"/>
      <c r="B8" s="34"/>
      <c r="C8" s="61" t="s">
        <v>38</v>
      </c>
      <c r="D8" s="30" t="s">
        <v>135</v>
      </c>
      <c r="E8" s="31"/>
      <c r="F8" s="31"/>
      <c r="G8" s="31"/>
      <c r="H8" s="30" t="s">
        <v>136</v>
      </c>
      <c r="I8" s="31"/>
      <c r="J8" s="31"/>
      <c r="K8" s="32"/>
      <c r="L8" s="30" t="s">
        <v>137</v>
      </c>
      <c r="M8" s="31"/>
      <c r="N8" s="31"/>
      <c r="O8" s="31"/>
      <c r="P8" s="31"/>
      <c r="Q8" s="32"/>
      <c r="R8" s="1"/>
    </row>
    <row r="9" spans="1:19"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c r="R9" s="1"/>
    </row>
    <row r="10" spans="1:19" s="14" customFormat="1" ht="13.15" customHeight="1">
      <c r="A10"/>
      <c r="B10" s="34"/>
      <c r="C10" s="62"/>
      <c r="D10" s="37"/>
      <c r="E10" s="38"/>
      <c r="F10" s="38"/>
      <c r="G10" s="64"/>
      <c r="H10" s="37"/>
      <c r="I10" s="38"/>
      <c r="J10" s="38"/>
      <c r="K10" s="38"/>
      <c r="L10" s="37"/>
      <c r="M10" s="38"/>
      <c r="N10" s="38"/>
      <c r="O10" s="38"/>
      <c r="P10" s="38"/>
      <c r="Q10" s="38"/>
      <c r="R10" s="1"/>
    </row>
    <row r="11" spans="1:19" s="14" customFormat="1" ht="13.15" customHeight="1">
      <c r="A11"/>
      <c r="B11" s="34"/>
      <c r="C11" s="62"/>
      <c r="D11" s="37"/>
      <c r="E11" s="38"/>
      <c r="F11" s="38"/>
      <c r="G11" s="64"/>
      <c r="H11" s="37"/>
      <c r="I11" s="38"/>
      <c r="J11" s="38"/>
      <c r="K11" s="38"/>
      <c r="L11" s="37"/>
      <c r="M11" s="38"/>
      <c r="N11" s="38"/>
      <c r="O11" s="38"/>
      <c r="P11" s="38"/>
      <c r="Q11" s="38"/>
      <c r="R11" s="1"/>
    </row>
    <row r="12" spans="1:19" s="14" customFormat="1" ht="13.15" customHeight="1">
      <c r="A12"/>
      <c r="B12" s="39"/>
      <c r="C12" s="65"/>
      <c r="D12" s="40"/>
      <c r="E12" s="41"/>
      <c r="F12" s="41"/>
      <c r="G12" s="66"/>
      <c r="H12" s="40"/>
      <c r="I12" s="41"/>
      <c r="J12" s="41"/>
      <c r="K12" s="41"/>
      <c r="L12" s="40"/>
      <c r="M12" s="41"/>
      <c r="N12" s="41"/>
      <c r="O12" s="41"/>
      <c r="P12" s="41"/>
      <c r="Q12" s="41"/>
      <c r="R12" s="1"/>
    </row>
    <row r="13" spans="1:19" s="14" customFormat="1" ht="13.5" thickBot="1">
      <c r="A13"/>
      <c r="B13" s="1"/>
      <c r="C13" s="1"/>
      <c r="D13" s="1"/>
      <c r="E13" s="1"/>
      <c r="F13" s="1"/>
      <c r="G13" s="1"/>
      <c r="H13" s="1"/>
      <c r="I13" s="1"/>
      <c r="J13" s="1"/>
      <c r="K13" s="1"/>
      <c r="L13" s="1"/>
      <c r="M13" s="1"/>
      <c r="N13" s="1"/>
      <c r="O13" s="1"/>
      <c r="P13" s="1"/>
      <c r="Q13" s="1"/>
      <c r="R13" s="67"/>
    </row>
    <row r="14" spans="1:19" s="14" customFormat="1">
      <c r="A14"/>
      <c r="B14" s="43" t="s">
        <v>45</v>
      </c>
      <c r="C14" s="44">
        <v>0</v>
      </c>
      <c r="D14" s="44">
        <v>0</v>
      </c>
      <c r="E14" s="44">
        <v>0</v>
      </c>
      <c r="F14" s="44">
        <v>0</v>
      </c>
      <c r="G14" s="44">
        <v>0</v>
      </c>
      <c r="H14" s="44">
        <v>0</v>
      </c>
      <c r="I14" s="44">
        <v>0</v>
      </c>
      <c r="J14" s="44">
        <v>0</v>
      </c>
      <c r="K14" s="44">
        <v>0</v>
      </c>
      <c r="L14" s="44">
        <v>0</v>
      </c>
      <c r="M14" s="44">
        <v>0</v>
      </c>
      <c r="N14" s="44">
        <v>0</v>
      </c>
      <c r="O14" s="44">
        <v>0</v>
      </c>
      <c r="P14" s="44">
        <v>0</v>
      </c>
      <c r="Q14" s="44">
        <v>0</v>
      </c>
      <c r="R14" s="67"/>
      <c r="S14" s="19"/>
    </row>
    <row r="15" spans="1:19"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67"/>
      <c r="S15" s="19"/>
    </row>
    <row r="16" spans="1:19" s="14" customFormat="1">
      <c r="A16"/>
      <c r="B16" s="46" t="s">
        <v>47</v>
      </c>
      <c r="C16" s="47">
        <v>3459.1095989999999</v>
      </c>
      <c r="D16" s="47">
        <v>0</v>
      </c>
      <c r="E16" s="47">
        <v>0</v>
      </c>
      <c r="F16" s="47">
        <v>0</v>
      </c>
      <c r="G16" s="47">
        <v>0</v>
      </c>
      <c r="H16" s="47">
        <v>0</v>
      </c>
      <c r="I16" s="47">
        <v>0</v>
      </c>
      <c r="J16" s="47">
        <v>0</v>
      </c>
      <c r="K16" s="47">
        <v>0</v>
      </c>
      <c r="L16" s="47">
        <v>3459.1095989999999</v>
      </c>
      <c r="M16" s="47">
        <v>0</v>
      </c>
      <c r="N16" s="47">
        <v>0</v>
      </c>
      <c r="O16" s="47">
        <v>0</v>
      </c>
      <c r="P16" s="47">
        <v>3459.1095989999999</v>
      </c>
      <c r="Q16" s="47">
        <v>0</v>
      </c>
      <c r="R16" s="67"/>
      <c r="S16" s="19"/>
    </row>
    <row r="17" spans="1:19" s="14" customFormat="1">
      <c r="A17"/>
      <c r="B17" s="46" t="s">
        <v>48</v>
      </c>
      <c r="C17" s="47">
        <v>0</v>
      </c>
      <c r="D17" s="47">
        <v>0</v>
      </c>
      <c r="E17" s="47">
        <v>0</v>
      </c>
      <c r="F17" s="47">
        <v>0</v>
      </c>
      <c r="G17" s="47">
        <v>0</v>
      </c>
      <c r="H17" s="47">
        <v>0</v>
      </c>
      <c r="I17" s="47">
        <v>0</v>
      </c>
      <c r="J17" s="47">
        <v>0</v>
      </c>
      <c r="K17" s="47">
        <v>0</v>
      </c>
      <c r="L17" s="47">
        <v>0</v>
      </c>
      <c r="M17" s="47">
        <v>0</v>
      </c>
      <c r="N17" s="47">
        <v>0</v>
      </c>
      <c r="O17" s="47">
        <v>0</v>
      </c>
      <c r="P17" s="47">
        <v>0</v>
      </c>
      <c r="Q17" s="47">
        <v>0</v>
      </c>
      <c r="R17" s="67"/>
      <c r="S17" s="19"/>
    </row>
    <row r="18" spans="1:19" s="14" customFormat="1">
      <c r="A18"/>
      <c r="B18" s="46" t="s">
        <v>49</v>
      </c>
      <c r="C18" s="47">
        <v>0</v>
      </c>
      <c r="D18" s="47">
        <v>0</v>
      </c>
      <c r="E18" s="47">
        <v>0</v>
      </c>
      <c r="F18" s="47">
        <v>0</v>
      </c>
      <c r="G18" s="47">
        <v>0</v>
      </c>
      <c r="H18" s="47">
        <v>0</v>
      </c>
      <c r="I18" s="47">
        <v>0</v>
      </c>
      <c r="J18" s="47">
        <v>0</v>
      </c>
      <c r="K18" s="47">
        <v>0</v>
      </c>
      <c r="L18" s="47">
        <v>0</v>
      </c>
      <c r="M18" s="47">
        <v>0</v>
      </c>
      <c r="N18" s="47">
        <v>0</v>
      </c>
      <c r="O18" s="47">
        <v>0</v>
      </c>
      <c r="P18" s="47">
        <v>0</v>
      </c>
      <c r="Q18" s="47">
        <v>0</v>
      </c>
      <c r="R18" s="67"/>
      <c r="S18" s="19"/>
    </row>
    <row r="19" spans="1:19" s="14" customFormat="1">
      <c r="A19"/>
      <c r="B19" s="46" t="s">
        <v>50</v>
      </c>
      <c r="C19" s="47">
        <v>0</v>
      </c>
      <c r="D19" s="47">
        <v>0</v>
      </c>
      <c r="E19" s="47">
        <v>0</v>
      </c>
      <c r="F19" s="47">
        <v>0</v>
      </c>
      <c r="G19" s="47">
        <v>0</v>
      </c>
      <c r="H19" s="47">
        <v>0</v>
      </c>
      <c r="I19" s="47">
        <v>0</v>
      </c>
      <c r="J19" s="47">
        <v>0</v>
      </c>
      <c r="K19" s="47">
        <v>0</v>
      </c>
      <c r="L19" s="47">
        <v>0</v>
      </c>
      <c r="M19" s="47">
        <v>0</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67"/>
      <c r="S20" s="19"/>
    </row>
    <row r="21" spans="1:19" s="14" customFormat="1">
      <c r="A21"/>
      <c r="B21" s="46" t="s">
        <v>52</v>
      </c>
      <c r="C21" s="47">
        <v>347.96353900000003</v>
      </c>
      <c r="D21" s="47">
        <v>0</v>
      </c>
      <c r="E21" s="47">
        <v>0</v>
      </c>
      <c r="F21" s="47">
        <v>0</v>
      </c>
      <c r="G21" s="47">
        <v>0</v>
      </c>
      <c r="H21" s="47">
        <v>0</v>
      </c>
      <c r="I21" s="47">
        <v>0</v>
      </c>
      <c r="J21" s="47">
        <v>0</v>
      </c>
      <c r="K21" s="47">
        <v>0</v>
      </c>
      <c r="L21" s="47">
        <v>347.96353900000003</v>
      </c>
      <c r="M21" s="47">
        <v>0</v>
      </c>
      <c r="N21" s="47">
        <v>0</v>
      </c>
      <c r="O21" s="47">
        <v>347.96353900000003</v>
      </c>
      <c r="P21" s="47">
        <v>0</v>
      </c>
      <c r="Q21" s="47">
        <v>0</v>
      </c>
      <c r="R21" s="67"/>
      <c r="S21" s="19"/>
    </row>
    <row r="22" spans="1:19"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67"/>
      <c r="S22" s="19"/>
    </row>
    <row r="23" spans="1:19"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67"/>
      <c r="S23" s="19"/>
    </row>
    <row r="24" spans="1:19" s="14" customFormat="1">
      <c r="A24"/>
      <c r="B24" s="46" t="s">
        <v>55</v>
      </c>
      <c r="C24" s="47">
        <v>0</v>
      </c>
      <c r="D24" s="47">
        <v>0</v>
      </c>
      <c r="E24" s="47">
        <v>0</v>
      </c>
      <c r="F24" s="47">
        <v>0</v>
      </c>
      <c r="G24" s="47">
        <v>0</v>
      </c>
      <c r="H24" s="47">
        <v>0</v>
      </c>
      <c r="I24" s="47">
        <v>0</v>
      </c>
      <c r="J24" s="47">
        <v>0</v>
      </c>
      <c r="K24" s="47">
        <v>0</v>
      </c>
      <c r="L24" s="47">
        <v>0</v>
      </c>
      <c r="M24" s="47">
        <v>0</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67"/>
      <c r="S29" s="19"/>
    </row>
    <row r="30" spans="1:19" s="14" customFormat="1" ht="13.5"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67"/>
      <c r="S30" s="19"/>
    </row>
    <row r="31" spans="1:19" s="14" customFormat="1" ht="13.5" thickBot="1">
      <c r="A31"/>
      <c r="B31" s="50"/>
      <c r="C31" s="51"/>
      <c r="D31" s="51"/>
      <c r="E31" s="51"/>
      <c r="F31" s="51"/>
      <c r="G31" s="51"/>
      <c r="H31" s="51"/>
      <c r="I31" s="51"/>
      <c r="J31" s="51"/>
      <c r="K31" s="51"/>
      <c r="L31" s="51"/>
      <c r="M31" s="51"/>
      <c r="N31" s="51"/>
      <c r="O31" s="51"/>
      <c r="P31" s="51"/>
      <c r="Q31" s="51"/>
      <c r="R31" s="1"/>
      <c r="S31" s="19"/>
    </row>
    <row r="32" spans="1:19" s="14" customFormat="1" ht="13.5" thickBot="1">
      <c r="A32"/>
      <c r="B32" s="52" t="s">
        <v>62</v>
      </c>
      <c r="C32" s="53">
        <v>3807.0731380000002</v>
      </c>
      <c r="D32" s="53">
        <v>0</v>
      </c>
      <c r="E32" s="53">
        <v>0</v>
      </c>
      <c r="F32" s="53">
        <v>0</v>
      </c>
      <c r="G32" s="53">
        <v>0</v>
      </c>
      <c r="H32" s="53">
        <v>0</v>
      </c>
      <c r="I32" s="53">
        <v>0</v>
      </c>
      <c r="J32" s="53">
        <v>0</v>
      </c>
      <c r="K32" s="53">
        <v>0</v>
      </c>
      <c r="L32" s="53">
        <v>3807.0731380000002</v>
      </c>
      <c r="M32" s="53">
        <v>0</v>
      </c>
      <c r="N32" s="53">
        <v>0</v>
      </c>
      <c r="O32" s="53">
        <v>347.96353900000003</v>
      </c>
      <c r="P32" s="53">
        <v>3459.1095989999999</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R4"/>
    <mergeCell ref="B5:R5"/>
    <mergeCell ref="B7:B12"/>
    <mergeCell ref="C7:Q7"/>
    <mergeCell ref="C8:C12"/>
    <mergeCell ref="D8:G8"/>
    <mergeCell ref="H8:K8"/>
    <mergeCell ref="L8:Q8"/>
    <mergeCell ref="D9:D12"/>
    <mergeCell ref="E9:E12"/>
  </mergeCells>
  <conditionalFormatting sqref="B14:B16 B24:B25 B30 B27 B20:B22">
    <cfRule type="cellIs" dxfId="39" priority="8" stopIfTrue="1" operator="equal">
      <formula>"División"</formula>
    </cfRule>
  </conditionalFormatting>
  <conditionalFormatting sqref="B28">
    <cfRule type="cellIs" dxfId="38" priority="7" stopIfTrue="1" operator="equal">
      <formula>"División"</formula>
    </cfRule>
  </conditionalFormatting>
  <conditionalFormatting sqref="B26">
    <cfRule type="cellIs" dxfId="37" priority="6" stopIfTrue="1" operator="equal">
      <formula>"División"</formula>
    </cfRule>
  </conditionalFormatting>
  <conditionalFormatting sqref="B17:B18">
    <cfRule type="cellIs" dxfId="36" priority="5" stopIfTrue="1" operator="equal">
      <formula>"División"</formula>
    </cfRule>
  </conditionalFormatting>
  <conditionalFormatting sqref="B23">
    <cfRule type="cellIs" dxfId="35" priority="4" stopIfTrue="1" operator="equal">
      <formula>"División"</formula>
    </cfRule>
  </conditionalFormatting>
  <conditionalFormatting sqref="B19">
    <cfRule type="cellIs" dxfId="34" priority="3" stopIfTrue="1" operator="equal">
      <formula>"División"</formula>
    </cfRule>
  </conditionalFormatting>
  <conditionalFormatting sqref="B29">
    <cfRule type="cellIs" dxfId="33" priority="2" stopIfTrue="1" operator="equal">
      <formula>"División"</formula>
    </cfRule>
  </conditionalFormatting>
  <conditionalFormatting sqref="B32">
    <cfRule type="cellIs" dxfId="32" priority="1" operator="equal">
      <formula>"Sistema Bancario PRELIMINAR"</formula>
    </cfRule>
  </conditionalFormatting>
  <hyperlinks>
    <hyperlink ref="Q3" location="Indice!A1" tooltip="Volver Indice" display="Volver" xr:uid="{B4D0AD65-3177-4E11-BECB-B4F95F089037}"/>
  </hyperlinks>
  <printOptions horizontalCentered="1"/>
  <pageMargins left="0.08" right="0.05" top="0.14000000000000001" bottom="0.09" header="0" footer="0"/>
  <pageSetup scale="52" fitToHeight="3"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06D12-BDE8-4D47-B8C8-182554A07A31}">
  <sheetPr codeName="Hoja27">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5.140625" bestFit="1" customWidth="1"/>
    <col min="2" max="2" width="38.140625" style="33" customWidth="1"/>
    <col min="3" max="13" width="14.7109375" style="33" customWidth="1"/>
    <col min="14" max="14" width="20.42578125" style="33" customWidth="1"/>
    <col min="15" max="17" width="14.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23</v>
      </c>
      <c r="D2" s="16" t="s">
        <v>170</v>
      </c>
      <c r="E2" s="16" t="s">
        <v>171</v>
      </c>
      <c r="F2" s="16" t="s">
        <v>172</v>
      </c>
      <c r="G2" s="16" t="s">
        <v>173</v>
      </c>
      <c r="H2" s="16" t="s">
        <v>174</v>
      </c>
      <c r="I2" s="16" t="s">
        <v>175</v>
      </c>
      <c r="J2" s="16" t="s">
        <v>176</v>
      </c>
      <c r="K2" s="16" t="s">
        <v>177</v>
      </c>
      <c r="L2" s="16" t="s">
        <v>178</v>
      </c>
      <c r="M2" s="16" t="s">
        <v>179</v>
      </c>
      <c r="N2" s="16" t="s">
        <v>180</v>
      </c>
      <c r="O2" s="16" t="s">
        <v>181</v>
      </c>
      <c r="P2" s="16" t="s">
        <v>182</v>
      </c>
      <c r="Q2" s="16" t="s">
        <v>183</v>
      </c>
      <c r="R2" s="16"/>
    </row>
    <row r="3" spans="1:19" s="14" customFormat="1" ht="27.6" customHeight="1" collapsed="1" thickBot="1">
      <c r="A3"/>
      <c r="B3" s="20" t="s">
        <v>30</v>
      </c>
      <c r="Q3" s="21" t="s">
        <v>31</v>
      </c>
    </row>
    <row r="4" spans="1:19" s="14" customFormat="1" ht="22.5" customHeight="1">
      <c r="A4"/>
      <c r="B4" s="22" t="s">
        <v>184</v>
      </c>
      <c r="C4" s="23"/>
      <c r="D4" s="23"/>
      <c r="E4" s="23"/>
      <c r="F4" s="23"/>
      <c r="G4" s="23"/>
      <c r="H4" s="23"/>
      <c r="I4" s="23"/>
      <c r="J4" s="23"/>
      <c r="K4" s="23"/>
      <c r="L4" s="23"/>
      <c r="M4" s="23"/>
      <c r="N4" s="23"/>
      <c r="O4" s="23"/>
      <c r="P4" s="23"/>
      <c r="Q4" s="23"/>
      <c r="R4" s="24"/>
    </row>
    <row r="5" spans="1:19" s="14" customFormat="1" ht="22.5" customHeight="1" thickBot="1">
      <c r="A5"/>
      <c r="B5" s="25" t="s">
        <v>33</v>
      </c>
      <c r="C5" s="26"/>
      <c r="D5" s="26"/>
      <c r="E5" s="26"/>
      <c r="F5" s="26"/>
      <c r="G5" s="26"/>
      <c r="H5" s="26"/>
      <c r="I5" s="26"/>
      <c r="J5" s="26"/>
      <c r="K5" s="26"/>
      <c r="L5" s="26"/>
      <c r="M5" s="26"/>
      <c r="N5" s="26"/>
      <c r="O5" s="26"/>
      <c r="P5" s="26"/>
      <c r="Q5" s="26"/>
      <c r="R5" s="27"/>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29" t="s">
        <v>34</v>
      </c>
      <c r="C7" s="30" t="s">
        <v>185</v>
      </c>
      <c r="D7" s="31"/>
      <c r="E7" s="31"/>
      <c r="F7" s="31"/>
      <c r="G7" s="31"/>
      <c r="H7" s="31"/>
      <c r="I7" s="31"/>
      <c r="J7" s="31"/>
      <c r="K7" s="31"/>
      <c r="L7" s="31"/>
      <c r="M7" s="31"/>
      <c r="N7" s="31"/>
      <c r="O7" s="31"/>
      <c r="P7" s="31"/>
      <c r="Q7" s="32"/>
      <c r="R7" s="1"/>
      <c r="S7" s="33"/>
    </row>
    <row r="8" spans="1:19" s="14" customFormat="1" ht="13.15" customHeight="1">
      <c r="A8"/>
      <c r="B8" s="34"/>
      <c r="C8" s="61" t="s">
        <v>38</v>
      </c>
      <c r="D8" s="30" t="s">
        <v>135</v>
      </c>
      <c r="E8" s="31"/>
      <c r="F8" s="31"/>
      <c r="G8" s="31"/>
      <c r="H8" s="30" t="s">
        <v>136</v>
      </c>
      <c r="I8" s="31"/>
      <c r="J8" s="31"/>
      <c r="K8" s="32"/>
      <c r="L8" s="30" t="s">
        <v>137</v>
      </c>
      <c r="M8" s="31"/>
      <c r="N8" s="31"/>
      <c r="O8" s="31"/>
      <c r="P8" s="31"/>
      <c r="Q8" s="32"/>
      <c r="R8" s="1"/>
    </row>
    <row r="9" spans="1:19"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c r="R9" s="1"/>
    </row>
    <row r="10" spans="1:19" s="14" customFormat="1" ht="13.15" customHeight="1">
      <c r="A10"/>
      <c r="B10" s="34"/>
      <c r="C10" s="62"/>
      <c r="D10" s="37"/>
      <c r="E10" s="38"/>
      <c r="F10" s="38"/>
      <c r="G10" s="64"/>
      <c r="H10" s="37"/>
      <c r="I10" s="38"/>
      <c r="J10" s="38"/>
      <c r="K10" s="38"/>
      <c r="L10" s="37"/>
      <c r="M10" s="38"/>
      <c r="N10" s="38"/>
      <c r="O10" s="38"/>
      <c r="P10" s="38"/>
      <c r="Q10" s="38"/>
      <c r="R10" s="1"/>
    </row>
    <row r="11" spans="1:19" s="14" customFormat="1" ht="13.15" customHeight="1">
      <c r="A11"/>
      <c r="B11" s="34"/>
      <c r="C11" s="62"/>
      <c r="D11" s="37"/>
      <c r="E11" s="38"/>
      <c r="F11" s="38"/>
      <c r="G11" s="64"/>
      <c r="H11" s="37"/>
      <c r="I11" s="38"/>
      <c r="J11" s="38"/>
      <c r="K11" s="38"/>
      <c r="L11" s="37"/>
      <c r="M11" s="38"/>
      <c r="N11" s="38"/>
      <c r="O11" s="38"/>
      <c r="P11" s="38"/>
      <c r="Q11" s="38"/>
      <c r="R11" s="1"/>
    </row>
    <row r="12" spans="1:19" s="14" customFormat="1" ht="13.15" customHeight="1">
      <c r="A12"/>
      <c r="B12" s="39"/>
      <c r="C12" s="65"/>
      <c r="D12" s="40"/>
      <c r="E12" s="41"/>
      <c r="F12" s="41"/>
      <c r="G12" s="66"/>
      <c r="H12" s="40"/>
      <c r="I12" s="41"/>
      <c r="J12" s="41"/>
      <c r="K12" s="41"/>
      <c r="L12" s="40"/>
      <c r="M12" s="41"/>
      <c r="N12" s="41"/>
      <c r="O12" s="41"/>
      <c r="P12" s="41"/>
      <c r="Q12" s="41"/>
      <c r="R12" s="1"/>
    </row>
    <row r="13" spans="1:19" s="14" customFormat="1" ht="13.5" thickBot="1">
      <c r="A13"/>
      <c r="B13" s="1"/>
      <c r="C13" s="1"/>
      <c r="D13" s="1"/>
      <c r="E13" s="1"/>
      <c r="F13" s="1"/>
      <c r="G13" s="1"/>
      <c r="H13" s="1"/>
      <c r="I13" s="1"/>
      <c r="J13" s="1"/>
      <c r="K13" s="1"/>
      <c r="L13" s="1"/>
      <c r="M13" s="1"/>
      <c r="N13" s="1"/>
      <c r="O13" s="1"/>
      <c r="P13" s="1"/>
      <c r="Q13" s="1"/>
      <c r="R13" s="67"/>
    </row>
    <row r="14" spans="1:19" s="14" customFormat="1">
      <c r="A14"/>
      <c r="B14" s="43" t="s">
        <v>45</v>
      </c>
      <c r="C14" s="44">
        <v>0</v>
      </c>
      <c r="D14" s="44">
        <v>0</v>
      </c>
      <c r="E14" s="44">
        <v>0</v>
      </c>
      <c r="F14" s="44">
        <v>0</v>
      </c>
      <c r="G14" s="44">
        <v>0</v>
      </c>
      <c r="H14" s="44">
        <v>0</v>
      </c>
      <c r="I14" s="44">
        <v>0</v>
      </c>
      <c r="J14" s="44">
        <v>0</v>
      </c>
      <c r="K14" s="44">
        <v>0</v>
      </c>
      <c r="L14" s="44">
        <v>0</v>
      </c>
      <c r="M14" s="44">
        <v>0</v>
      </c>
      <c r="N14" s="44">
        <v>0</v>
      </c>
      <c r="O14" s="44">
        <v>0</v>
      </c>
      <c r="P14" s="44">
        <v>0</v>
      </c>
      <c r="Q14" s="44">
        <v>0</v>
      </c>
      <c r="R14" s="67"/>
      <c r="S14" s="19"/>
    </row>
    <row r="15" spans="1:19"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67"/>
      <c r="S15" s="19"/>
    </row>
    <row r="16" spans="1:19" s="14" customFormat="1">
      <c r="A16"/>
      <c r="B16" s="46" t="s">
        <v>47</v>
      </c>
      <c r="C16" s="47">
        <v>0</v>
      </c>
      <c r="D16" s="47">
        <v>0</v>
      </c>
      <c r="E16" s="47">
        <v>0</v>
      </c>
      <c r="F16" s="47">
        <v>0</v>
      </c>
      <c r="G16" s="47">
        <v>0</v>
      </c>
      <c r="H16" s="47">
        <v>0</v>
      </c>
      <c r="I16" s="47">
        <v>0</v>
      </c>
      <c r="J16" s="47">
        <v>0</v>
      </c>
      <c r="K16" s="47">
        <v>0</v>
      </c>
      <c r="L16" s="47">
        <v>0</v>
      </c>
      <c r="M16" s="47">
        <v>0</v>
      </c>
      <c r="N16" s="47">
        <v>0</v>
      </c>
      <c r="O16" s="47">
        <v>0</v>
      </c>
      <c r="P16" s="47">
        <v>0</v>
      </c>
      <c r="Q16" s="47">
        <v>0</v>
      </c>
      <c r="R16" s="67"/>
      <c r="S16" s="19"/>
    </row>
    <row r="17" spans="1:19" s="14" customFormat="1">
      <c r="A17"/>
      <c r="B17" s="46" t="s">
        <v>48</v>
      </c>
      <c r="C17" s="47">
        <v>0</v>
      </c>
      <c r="D17" s="47">
        <v>0</v>
      </c>
      <c r="E17" s="47">
        <v>0</v>
      </c>
      <c r="F17" s="47">
        <v>0</v>
      </c>
      <c r="G17" s="47">
        <v>0</v>
      </c>
      <c r="H17" s="47">
        <v>0</v>
      </c>
      <c r="I17" s="47">
        <v>0</v>
      </c>
      <c r="J17" s="47">
        <v>0</v>
      </c>
      <c r="K17" s="47">
        <v>0</v>
      </c>
      <c r="L17" s="47">
        <v>0</v>
      </c>
      <c r="M17" s="47">
        <v>0</v>
      </c>
      <c r="N17" s="47">
        <v>0</v>
      </c>
      <c r="O17" s="47">
        <v>0</v>
      </c>
      <c r="P17" s="47">
        <v>0</v>
      </c>
      <c r="Q17" s="47">
        <v>0</v>
      </c>
      <c r="R17" s="67"/>
      <c r="S17" s="19"/>
    </row>
    <row r="18" spans="1:19" s="14" customFormat="1">
      <c r="A18"/>
      <c r="B18" s="46" t="s">
        <v>49</v>
      </c>
      <c r="C18" s="47">
        <v>0</v>
      </c>
      <c r="D18" s="47">
        <v>0</v>
      </c>
      <c r="E18" s="47">
        <v>0</v>
      </c>
      <c r="F18" s="47">
        <v>0</v>
      </c>
      <c r="G18" s="47">
        <v>0</v>
      </c>
      <c r="H18" s="47">
        <v>0</v>
      </c>
      <c r="I18" s="47">
        <v>0</v>
      </c>
      <c r="J18" s="47">
        <v>0</v>
      </c>
      <c r="K18" s="47">
        <v>0</v>
      </c>
      <c r="L18" s="47">
        <v>0</v>
      </c>
      <c r="M18" s="47">
        <v>0</v>
      </c>
      <c r="N18" s="47">
        <v>0</v>
      </c>
      <c r="O18" s="47">
        <v>0</v>
      </c>
      <c r="P18" s="47">
        <v>0</v>
      </c>
      <c r="Q18" s="47">
        <v>0</v>
      </c>
      <c r="R18" s="67"/>
      <c r="S18" s="19"/>
    </row>
    <row r="19" spans="1:19" s="14" customFormat="1">
      <c r="A19"/>
      <c r="B19" s="46" t="s">
        <v>50</v>
      </c>
      <c r="C19" s="47">
        <v>0</v>
      </c>
      <c r="D19" s="47">
        <v>0</v>
      </c>
      <c r="E19" s="47">
        <v>0</v>
      </c>
      <c r="F19" s="47">
        <v>0</v>
      </c>
      <c r="G19" s="47">
        <v>0</v>
      </c>
      <c r="H19" s="47">
        <v>0</v>
      </c>
      <c r="I19" s="47">
        <v>0</v>
      </c>
      <c r="J19" s="47">
        <v>0</v>
      </c>
      <c r="K19" s="47">
        <v>0</v>
      </c>
      <c r="L19" s="47">
        <v>0</v>
      </c>
      <c r="M19" s="47">
        <v>0</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67"/>
      <c r="S20" s="19"/>
    </row>
    <row r="21" spans="1:19"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67"/>
      <c r="S21" s="19"/>
    </row>
    <row r="22" spans="1:19"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67"/>
      <c r="S22" s="19"/>
    </row>
    <row r="23" spans="1:19"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67"/>
      <c r="S23" s="19"/>
    </row>
    <row r="24" spans="1:19" s="14" customFormat="1">
      <c r="A24"/>
      <c r="B24" s="46" t="s">
        <v>55</v>
      </c>
      <c r="C24" s="47">
        <v>0</v>
      </c>
      <c r="D24" s="47">
        <v>0</v>
      </c>
      <c r="E24" s="47">
        <v>0</v>
      </c>
      <c r="F24" s="47">
        <v>0</v>
      </c>
      <c r="G24" s="47">
        <v>0</v>
      </c>
      <c r="H24" s="47">
        <v>0</v>
      </c>
      <c r="I24" s="47">
        <v>0</v>
      </c>
      <c r="J24" s="47">
        <v>0</v>
      </c>
      <c r="K24" s="47">
        <v>0</v>
      </c>
      <c r="L24" s="47">
        <v>0</v>
      </c>
      <c r="M24" s="47">
        <v>0</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67"/>
      <c r="S29" s="19"/>
    </row>
    <row r="30" spans="1:19" s="14" customFormat="1" ht="13.5"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67"/>
      <c r="S30" s="19"/>
    </row>
    <row r="31" spans="1:19" s="14" customFormat="1" ht="13.5" thickBot="1">
      <c r="A31"/>
      <c r="B31" s="50"/>
      <c r="C31" s="51"/>
      <c r="D31" s="51"/>
      <c r="E31" s="51"/>
      <c r="F31" s="51"/>
      <c r="G31" s="51"/>
      <c r="H31" s="51"/>
      <c r="I31" s="51"/>
      <c r="J31" s="51"/>
      <c r="K31" s="51"/>
      <c r="L31" s="51"/>
      <c r="M31" s="51"/>
      <c r="N31" s="51"/>
      <c r="O31" s="51"/>
      <c r="P31" s="51"/>
      <c r="Q31" s="51"/>
      <c r="R31" s="1"/>
      <c r="S31" s="19"/>
    </row>
    <row r="32" spans="1:19" s="14" customFormat="1" ht="13.5" thickBot="1">
      <c r="A32"/>
      <c r="B32" s="52" t="s">
        <v>62</v>
      </c>
      <c r="C32" s="53">
        <v>0</v>
      </c>
      <c r="D32" s="53">
        <v>0</v>
      </c>
      <c r="E32" s="53">
        <v>0</v>
      </c>
      <c r="F32" s="53">
        <v>0</v>
      </c>
      <c r="G32" s="53">
        <v>0</v>
      </c>
      <c r="H32" s="53">
        <v>0</v>
      </c>
      <c r="I32" s="53">
        <v>0</v>
      </c>
      <c r="J32" s="53">
        <v>0</v>
      </c>
      <c r="K32" s="53">
        <v>0</v>
      </c>
      <c r="L32" s="53">
        <v>0</v>
      </c>
      <c r="M32" s="53">
        <v>0</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R4"/>
    <mergeCell ref="B5:R5"/>
    <mergeCell ref="B7:B12"/>
    <mergeCell ref="C7:Q7"/>
    <mergeCell ref="C8:C12"/>
    <mergeCell ref="D8:G8"/>
    <mergeCell ref="H8:K8"/>
    <mergeCell ref="L8:Q8"/>
    <mergeCell ref="D9:D12"/>
    <mergeCell ref="E9:E12"/>
  </mergeCells>
  <conditionalFormatting sqref="B14:B16 B24:B25 B30 B27 B20:B22">
    <cfRule type="cellIs" dxfId="31" priority="8" stopIfTrue="1" operator="equal">
      <formula>"División"</formula>
    </cfRule>
  </conditionalFormatting>
  <conditionalFormatting sqref="B28">
    <cfRule type="cellIs" dxfId="30" priority="7" stopIfTrue="1" operator="equal">
      <formula>"División"</formula>
    </cfRule>
  </conditionalFormatting>
  <conditionalFormatting sqref="B26">
    <cfRule type="cellIs" dxfId="29" priority="6" stopIfTrue="1" operator="equal">
      <formula>"División"</formula>
    </cfRule>
  </conditionalFormatting>
  <conditionalFormatting sqref="B17:B18">
    <cfRule type="cellIs" dxfId="28" priority="5" stopIfTrue="1" operator="equal">
      <formula>"División"</formula>
    </cfRule>
  </conditionalFormatting>
  <conditionalFormatting sqref="B23">
    <cfRule type="cellIs" dxfId="27" priority="4" stopIfTrue="1" operator="equal">
      <formula>"División"</formula>
    </cfRule>
  </conditionalFormatting>
  <conditionalFormatting sqref="B19">
    <cfRule type="cellIs" dxfId="26" priority="3" stopIfTrue="1" operator="equal">
      <formula>"División"</formula>
    </cfRule>
  </conditionalFormatting>
  <conditionalFormatting sqref="B29">
    <cfRule type="cellIs" dxfId="25" priority="2" stopIfTrue="1" operator="equal">
      <formula>"División"</formula>
    </cfRule>
  </conditionalFormatting>
  <conditionalFormatting sqref="B32">
    <cfRule type="cellIs" dxfId="24" priority="1" operator="equal">
      <formula>"Sistema Bancario PRELIMINAR"</formula>
    </cfRule>
  </conditionalFormatting>
  <hyperlinks>
    <hyperlink ref="Q3" location="Indice!A1" tooltip="Volver Indice" display="Volver" xr:uid="{CE6BBA7C-A0E0-467C-BB2D-872871F8185F}"/>
  </hyperlinks>
  <printOptions horizontalCentered="1"/>
  <pageMargins left="0.08" right="0.05" top="0.14000000000000001" bottom="0.09" header="0" footer="0"/>
  <pageSetup scale="52" fitToHeight="3"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AF0F3-F31A-4F48-BA85-82E9A666CC6C}">
  <sheetPr codeName="Hoja29">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5.140625" bestFit="1" customWidth="1"/>
    <col min="2" max="2" width="38.140625" style="33" customWidth="1"/>
    <col min="3" max="9" width="16.7109375" style="33" customWidth="1"/>
    <col min="10" max="10" width="1.7109375" style="33" customWidth="1"/>
    <col min="11" max="17" width="16.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25</v>
      </c>
      <c r="D2" s="16" t="s">
        <v>186</v>
      </c>
      <c r="E2" s="16" t="s">
        <v>187</v>
      </c>
      <c r="F2" s="16" t="s">
        <v>188</v>
      </c>
      <c r="G2" s="16" t="s">
        <v>189</v>
      </c>
      <c r="H2" s="16" t="s">
        <v>190</v>
      </c>
      <c r="I2" s="16" t="s">
        <v>191</v>
      </c>
      <c r="J2" s="16"/>
      <c r="K2" s="16" t="s">
        <v>28</v>
      </c>
      <c r="L2" s="16" t="s">
        <v>192</v>
      </c>
      <c r="M2" s="16" t="s">
        <v>193</v>
      </c>
      <c r="N2" s="16" t="s">
        <v>194</v>
      </c>
      <c r="O2" s="16" t="s">
        <v>195</v>
      </c>
      <c r="P2" s="16" t="s">
        <v>196</v>
      </c>
      <c r="Q2" s="16" t="s">
        <v>197</v>
      </c>
      <c r="R2" s="16"/>
    </row>
    <row r="3" spans="1:19" s="14" customFormat="1" ht="34.15" customHeight="1" collapsed="1" thickBot="1">
      <c r="A3"/>
      <c r="B3" s="20" t="s">
        <v>30</v>
      </c>
      <c r="Q3" s="21" t="s">
        <v>31</v>
      </c>
    </row>
    <row r="4" spans="1:19" s="14" customFormat="1" ht="22.5" customHeight="1">
      <c r="A4"/>
      <c r="B4" s="22" t="s">
        <v>198</v>
      </c>
      <c r="C4" s="23"/>
      <c r="D4" s="23"/>
      <c r="E4" s="23"/>
      <c r="F4" s="23"/>
      <c r="G4" s="23"/>
      <c r="H4" s="23"/>
      <c r="I4" s="23"/>
      <c r="J4" s="23"/>
      <c r="K4" s="23"/>
      <c r="L4" s="23"/>
      <c r="M4" s="23"/>
      <c r="N4" s="23"/>
      <c r="O4" s="23"/>
      <c r="P4" s="23"/>
      <c r="Q4" s="24"/>
      <c r="R4" s="68"/>
    </row>
    <row r="5" spans="1:19" s="14" customFormat="1" ht="22.5" customHeight="1" thickBot="1">
      <c r="A5"/>
      <c r="B5" s="25" t="s">
        <v>33</v>
      </c>
      <c r="C5" s="26"/>
      <c r="D5" s="26"/>
      <c r="E5" s="26"/>
      <c r="F5" s="26"/>
      <c r="G5" s="26"/>
      <c r="H5" s="26"/>
      <c r="I5" s="26"/>
      <c r="J5" s="26"/>
      <c r="K5" s="26"/>
      <c r="L5" s="26"/>
      <c r="M5" s="26"/>
      <c r="N5" s="26"/>
      <c r="O5" s="26"/>
      <c r="P5" s="26"/>
      <c r="Q5" s="27"/>
      <c r="R5" s="69"/>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70" t="s">
        <v>199</v>
      </c>
      <c r="C7" s="30" t="s">
        <v>200</v>
      </c>
      <c r="D7" s="31"/>
      <c r="E7" s="31"/>
      <c r="F7" s="31"/>
      <c r="G7" s="31"/>
      <c r="H7" s="31"/>
      <c r="I7" s="32"/>
      <c r="J7" s="1"/>
      <c r="K7" s="30" t="s">
        <v>201</v>
      </c>
      <c r="L7" s="31"/>
      <c r="M7" s="31"/>
      <c r="N7" s="31"/>
      <c r="O7" s="31"/>
      <c r="P7" s="31"/>
      <c r="Q7" s="32"/>
      <c r="R7" s="1"/>
      <c r="S7" s="33"/>
    </row>
    <row r="8" spans="1:19" s="14" customFormat="1" ht="13.15" customHeight="1">
      <c r="A8"/>
      <c r="B8" s="71"/>
      <c r="C8" s="35" t="s">
        <v>38</v>
      </c>
      <c r="D8" s="35" t="s">
        <v>202</v>
      </c>
      <c r="E8" s="35" t="s">
        <v>203</v>
      </c>
      <c r="F8" s="35" t="s">
        <v>204</v>
      </c>
      <c r="G8" s="35" t="s">
        <v>205</v>
      </c>
      <c r="H8" s="36" t="s">
        <v>206</v>
      </c>
      <c r="I8" s="36" t="s">
        <v>207</v>
      </c>
      <c r="J8" s="1"/>
      <c r="K8" s="35" t="s">
        <v>38</v>
      </c>
      <c r="L8" s="35" t="s">
        <v>202</v>
      </c>
      <c r="M8" s="35" t="s">
        <v>203</v>
      </c>
      <c r="N8" s="35" t="s">
        <v>204</v>
      </c>
      <c r="O8" s="35" t="s">
        <v>205</v>
      </c>
      <c r="P8" s="36" t="s">
        <v>206</v>
      </c>
      <c r="Q8" s="36" t="s">
        <v>207</v>
      </c>
      <c r="R8" s="1"/>
    </row>
    <row r="9" spans="1:19" s="14" customFormat="1" ht="13.15" customHeight="1">
      <c r="A9"/>
      <c r="B9" s="71"/>
      <c r="C9" s="37"/>
      <c r="D9" s="37"/>
      <c r="E9" s="37"/>
      <c r="F9" s="37"/>
      <c r="G9" s="37"/>
      <c r="H9" s="38"/>
      <c r="I9" s="38"/>
      <c r="J9" s="1"/>
      <c r="K9" s="37"/>
      <c r="L9" s="37"/>
      <c r="M9" s="37"/>
      <c r="N9" s="37"/>
      <c r="O9" s="37"/>
      <c r="P9" s="38"/>
      <c r="Q9" s="38"/>
      <c r="R9" s="1"/>
    </row>
    <row r="10" spans="1:19" s="14" customFormat="1" ht="13.15" customHeight="1">
      <c r="A10"/>
      <c r="B10" s="71"/>
      <c r="C10" s="37"/>
      <c r="D10" s="37"/>
      <c r="E10" s="37"/>
      <c r="F10" s="37"/>
      <c r="G10" s="37"/>
      <c r="H10" s="38"/>
      <c r="I10" s="38"/>
      <c r="J10" s="1"/>
      <c r="K10" s="37"/>
      <c r="L10" s="37"/>
      <c r="M10" s="37"/>
      <c r="N10" s="37"/>
      <c r="O10" s="37"/>
      <c r="P10" s="38"/>
      <c r="Q10" s="38"/>
      <c r="R10" s="1"/>
    </row>
    <row r="11" spans="1:19" s="14" customFormat="1" ht="13.15" customHeight="1">
      <c r="A11"/>
      <c r="B11" s="72"/>
      <c r="C11" s="40"/>
      <c r="D11" s="40"/>
      <c r="E11" s="40"/>
      <c r="F11" s="40"/>
      <c r="G11" s="40"/>
      <c r="H11" s="41"/>
      <c r="I11" s="41"/>
      <c r="J11" s="1"/>
      <c r="K11" s="40"/>
      <c r="L11" s="40"/>
      <c r="M11" s="40"/>
      <c r="N11" s="40"/>
      <c r="O11" s="40"/>
      <c r="P11" s="41"/>
      <c r="Q11" s="41"/>
      <c r="R11" s="1"/>
    </row>
    <row r="12" spans="1:19" s="14" customFormat="1">
      <c r="A12"/>
      <c r="B12" s="1"/>
      <c r="C12" s="1"/>
      <c r="D12" s="1"/>
      <c r="E12" s="1"/>
      <c r="F12" s="1"/>
      <c r="G12" s="1"/>
      <c r="H12" s="1"/>
      <c r="I12" s="1"/>
      <c r="J12" s="67"/>
      <c r="K12" s="1"/>
      <c r="L12" s="1"/>
      <c r="M12" s="1"/>
      <c r="N12" s="1"/>
      <c r="O12" s="1"/>
      <c r="P12" s="1"/>
      <c r="Q12" s="1"/>
      <c r="R12" s="67"/>
    </row>
    <row r="13" spans="1:19" s="14" customFormat="1" ht="13.5" thickBot="1">
      <c r="A13"/>
      <c r="B13" s="1"/>
      <c r="C13" s="1"/>
      <c r="D13" s="1"/>
      <c r="E13" s="1"/>
      <c r="F13" s="1"/>
      <c r="G13" s="1"/>
      <c r="H13" s="1"/>
      <c r="I13" s="1"/>
      <c r="J13" s="67"/>
      <c r="K13" s="1"/>
      <c r="L13" s="1"/>
      <c r="M13" s="1"/>
      <c r="N13" s="1"/>
      <c r="O13" s="1"/>
      <c r="P13" s="1"/>
      <c r="Q13" s="1"/>
      <c r="R13" s="67"/>
    </row>
    <row r="14" spans="1:19" s="14" customFormat="1">
      <c r="A14"/>
      <c r="B14" s="43" t="s">
        <v>45</v>
      </c>
      <c r="C14" s="44">
        <v>155123.533352</v>
      </c>
      <c r="D14" s="44">
        <v>47294.959406000002</v>
      </c>
      <c r="E14" s="44">
        <v>107828.573946</v>
      </c>
      <c r="F14" s="44">
        <v>0</v>
      </c>
      <c r="G14" s="44">
        <v>0</v>
      </c>
      <c r="H14" s="44">
        <v>0</v>
      </c>
      <c r="I14" s="44">
        <v>0</v>
      </c>
      <c r="J14" s="67"/>
      <c r="K14" s="44">
        <v>139193.99661100001</v>
      </c>
      <c r="L14" s="44">
        <v>46547.999004999998</v>
      </c>
      <c r="M14" s="44">
        <v>92645.997606000004</v>
      </c>
      <c r="N14" s="44">
        <v>0</v>
      </c>
      <c r="O14" s="44">
        <v>0</v>
      </c>
      <c r="P14" s="44">
        <v>0</v>
      </c>
      <c r="Q14" s="44">
        <v>0</v>
      </c>
      <c r="R14" s="67"/>
      <c r="S14" s="19"/>
    </row>
    <row r="15" spans="1:19" s="14" customFormat="1">
      <c r="A15"/>
      <c r="B15" s="46" t="s">
        <v>46</v>
      </c>
      <c r="C15" s="47">
        <v>287288.76514099998</v>
      </c>
      <c r="D15" s="47">
        <v>118338.549595</v>
      </c>
      <c r="E15" s="47">
        <v>168950.21554599999</v>
      </c>
      <c r="F15" s="47">
        <v>0</v>
      </c>
      <c r="G15" s="47">
        <v>0</v>
      </c>
      <c r="H15" s="47">
        <v>0</v>
      </c>
      <c r="I15" s="47">
        <v>0</v>
      </c>
      <c r="J15" s="67"/>
      <c r="K15" s="47">
        <v>307442.45382400003</v>
      </c>
      <c r="L15" s="47">
        <v>151564.84966599999</v>
      </c>
      <c r="M15" s="47">
        <v>155877.604158</v>
      </c>
      <c r="N15" s="47">
        <v>0</v>
      </c>
      <c r="O15" s="47">
        <v>0</v>
      </c>
      <c r="P15" s="47">
        <v>0</v>
      </c>
      <c r="Q15" s="47">
        <v>0</v>
      </c>
      <c r="R15" s="67"/>
      <c r="S15" s="19"/>
    </row>
    <row r="16" spans="1:19" s="14" customFormat="1">
      <c r="A16"/>
      <c r="B16" s="46" t="s">
        <v>47</v>
      </c>
      <c r="C16" s="47">
        <v>107041.95407399999</v>
      </c>
      <c r="D16" s="47">
        <v>50776.317713999997</v>
      </c>
      <c r="E16" s="47">
        <v>53991.268501999999</v>
      </c>
      <c r="F16" s="47">
        <v>0</v>
      </c>
      <c r="G16" s="47">
        <v>0</v>
      </c>
      <c r="H16" s="47">
        <v>0</v>
      </c>
      <c r="I16" s="47">
        <v>2274.3678580000001</v>
      </c>
      <c r="J16" s="67"/>
      <c r="K16" s="47">
        <v>103768.95067400001</v>
      </c>
      <c r="L16" s="47">
        <v>37144.538310999997</v>
      </c>
      <c r="M16" s="47">
        <v>63314.469794999997</v>
      </c>
      <c r="N16" s="47">
        <v>0</v>
      </c>
      <c r="O16" s="47">
        <v>0</v>
      </c>
      <c r="P16" s="47">
        <v>0</v>
      </c>
      <c r="Q16" s="47">
        <v>3309.9425679999999</v>
      </c>
      <c r="R16" s="67"/>
      <c r="S16" s="19"/>
    </row>
    <row r="17" spans="1:19" s="14" customFormat="1">
      <c r="A17"/>
      <c r="B17" s="46" t="s">
        <v>48</v>
      </c>
      <c r="C17" s="47">
        <v>2466362.0053770002</v>
      </c>
      <c r="D17" s="47">
        <v>339541.82312800002</v>
      </c>
      <c r="E17" s="47">
        <v>2118734.7734150002</v>
      </c>
      <c r="F17" s="47">
        <v>7893.8864960000001</v>
      </c>
      <c r="G17" s="47">
        <v>191.52233799999999</v>
      </c>
      <c r="H17" s="47">
        <v>0</v>
      </c>
      <c r="I17" s="47">
        <v>0</v>
      </c>
      <c r="J17" s="67"/>
      <c r="K17" s="47">
        <v>2604802.8573090001</v>
      </c>
      <c r="L17" s="47">
        <v>360115.38379599998</v>
      </c>
      <c r="M17" s="47">
        <v>2242406.5135659999</v>
      </c>
      <c r="N17" s="47">
        <v>1468.438163</v>
      </c>
      <c r="O17" s="47">
        <v>812.52178400000003</v>
      </c>
      <c r="P17" s="47">
        <v>0</v>
      </c>
      <c r="Q17" s="47">
        <v>0</v>
      </c>
      <c r="R17" s="67"/>
      <c r="S17" s="19"/>
    </row>
    <row r="18" spans="1:19" s="14" customFormat="1">
      <c r="A18"/>
      <c r="B18" s="46" t="s">
        <v>49</v>
      </c>
      <c r="C18" s="47">
        <v>7149950.1866490003</v>
      </c>
      <c r="D18" s="47">
        <v>1440814.759759</v>
      </c>
      <c r="E18" s="47">
        <v>5703751.1418939997</v>
      </c>
      <c r="F18" s="47">
        <v>5349.1825099999996</v>
      </c>
      <c r="G18" s="47">
        <v>30.067954</v>
      </c>
      <c r="H18" s="47">
        <v>5.0345319999999996</v>
      </c>
      <c r="I18" s="47">
        <v>0</v>
      </c>
      <c r="J18" s="67"/>
      <c r="K18" s="47">
        <v>6796829.6182150003</v>
      </c>
      <c r="L18" s="47">
        <v>1460357.081546</v>
      </c>
      <c r="M18" s="47">
        <v>5333367.9933909997</v>
      </c>
      <c r="N18" s="47">
        <v>1307.791557</v>
      </c>
      <c r="O18" s="47">
        <v>1544.6137920000001</v>
      </c>
      <c r="P18" s="47">
        <v>252.13792900000001</v>
      </c>
      <c r="Q18" s="47">
        <v>0</v>
      </c>
      <c r="R18" s="67"/>
      <c r="S18" s="19"/>
    </row>
    <row r="19" spans="1:19" s="14" customFormat="1">
      <c r="A19"/>
      <c r="B19" s="46" t="s">
        <v>50</v>
      </c>
      <c r="C19" s="47">
        <v>1846999.137076</v>
      </c>
      <c r="D19" s="47">
        <v>374613.31797899998</v>
      </c>
      <c r="E19" s="47">
        <v>1472112.6089019999</v>
      </c>
      <c r="F19" s="47">
        <v>257.20016099999998</v>
      </c>
      <c r="G19" s="47">
        <v>16.010034000000001</v>
      </c>
      <c r="H19" s="47">
        <v>0</v>
      </c>
      <c r="I19" s="47">
        <v>0</v>
      </c>
      <c r="J19" s="67"/>
      <c r="K19" s="47">
        <v>1909798.797002</v>
      </c>
      <c r="L19" s="47">
        <v>417699.18589600001</v>
      </c>
      <c r="M19" s="47">
        <v>1491669.0505230001</v>
      </c>
      <c r="N19" s="47">
        <v>428.75321100000002</v>
      </c>
      <c r="O19" s="47">
        <v>1.807372</v>
      </c>
      <c r="P19" s="47">
        <v>0</v>
      </c>
      <c r="Q19" s="47">
        <v>0</v>
      </c>
      <c r="R19" s="67"/>
      <c r="S19" s="19"/>
    </row>
    <row r="20" spans="1:19" s="14" customFormat="1">
      <c r="A20"/>
      <c r="B20" s="46" t="s">
        <v>51</v>
      </c>
      <c r="C20" s="47">
        <v>694362.17835399997</v>
      </c>
      <c r="D20" s="47">
        <v>120700.96909899999</v>
      </c>
      <c r="E20" s="47">
        <v>573661.20925499999</v>
      </c>
      <c r="F20" s="47">
        <v>0</v>
      </c>
      <c r="G20" s="47">
        <v>0</v>
      </c>
      <c r="H20" s="47">
        <v>0</v>
      </c>
      <c r="I20" s="47">
        <v>0</v>
      </c>
      <c r="J20" s="67"/>
      <c r="K20" s="47">
        <v>709375.52254999999</v>
      </c>
      <c r="L20" s="47">
        <v>121770.96332900001</v>
      </c>
      <c r="M20" s="47">
        <v>587604.55922099994</v>
      </c>
      <c r="N20" s="47">
        <v>0</v>
      </c>
      <c r="O20" s="47">
        <v>0</v>
      </c>
      <c r="P20" s="47">
        <v>0</v>
      </c>
      <c r="Q20" s="47">
        <v>0</v>
      </c>
      <c r="R20" s="67"/>
      <c r="S20" s="19"/>
    </row>
    <row r="21" spans="1:19" s="14" customFormat="1">
      <c r="A21"/>
      <c r="B21" s="46" t="s">
        <v>52</v>
      </c>
      <c r="C21" s="47">
        <v>415946.68654999998</v>
      </c>
      <c r="D21" s="47">
        <v>74279.875524000003</v>
      </c>
      <c r="E21" s="47">
        <v>341666.81102600001</v>
      </c>
      <c r="F21" s="47">
        <v>0</v>
      </c>
      <c r="G21" s="47">
        <v>0</v>
      </c>
      <c r="H21" s="47">
        <v>0</v>
      </c>
      <c r="I21" s="47">
        <v>0</v>
      </c>
      <c r="J21" s="67"/>
      <c r="K21" s="47">
        <v>385169.15859499999</v>
      </c>
      <c r="L21" s="47">
        <v>79644.919716000004</v>
      </c>
      <c r="M21" s="47">
        <v>305524.23887900001</v>
      </c>
      <c r="N21" s="47">
        <v>0</v>
      </c>
      <c r="O21" s="47">
        <v>0</v>
      </c>
      <c r="P21" s="47">
        <v>0</v>
      </c>
      <c r="Q21" s="47">
        <v>0</v>
      </c>
      <c r="R21" s="67"/>
      <c r="S21" s="19"/>
    </row>
    <row r="22" spans="1:19" s="14" customFormat="1">
      <c r="A22"/>
      <c r="B22" s="46" t="s">
        <v>53</v>
      </c>
      <c r="C22" s="47">
        <v>3758369.2505310001</v>
      </c>
      <c r="D22" s="47">
        <v>458949.04977500002</v>
      </c>
      <c r="E22" s="47">
        <v>3297702.700307</v>
      </c>
      <c r="F22" s="47">
        <v>1344.877297</v>
      </c>
      <c r="G22" s="47">
        <v>372.623152</v>
      </c>
      <c r="H22" s="47">
        <v>0</v>
      </c>
      <c r="I22" s="47">
        <v>0</v>
      </c>
      <c r="J22" s="67"/>
      <c r="K22" s="47">
        <v>3690638.1260719998</v>
      </c>
      <c r="L22" s="47">
        <v>492719.62531099998</v>
      </c>
      <c r="M22" s="47">
        <v>3197138.2946080002</v>
      </c>
      <c r="N22" s="47">
        <v>351.67362300000002</v>
      </c>
      <c r="O22" s="47">
        <v>428.53253000000001</v>
      </c>
      <c r="P22" s="47">
        <v>0</v>
      </c>
      <c r="Q22" s="47">
        <v>0</v>
      </c>
      <c r="R22" s="67"/>
      <c r="S22" s="19"/>
    </row>
    <row r="23" spans="1:19" s="14" customFormat="1">
      <c r="A23"/>
      <c r="B23" s="46" t="s">
        <v>54</v>
      </c>
      <c r="C23" s="47">
        <v>7355.688682</v>
      </c>
      <c r="D23" s="47">
        <v>3120.4526169999999</v>
      </c>
      <c r="E23" s="47">
        <v>4235.2360650000001</v>
      </c>
      <c r="F23" s="47">
        <v>0</v>
      </c>
      <c r="G23" s="47">
        <v>0</v>
      </c>
      <c r="H23" s="47">
        <v>0</v>
      </c>
      <c r="I23" s="47">
        <v>0</v>
      </c>
      <c r="J23" s="67"/>
      <c r="K23" s="47">
        <v>4750.5454110000001</v>
      </c>
      <c r="L23" s="47">
        <v>12.527034</v>
      </c>
      <c r="M23" s="47">
        <v>4738.0183770000003</v>
      </c>
      <c r="N23" s="47">
        <v>0</v>
      </c>
      <c r="O23" s="47">
        <v>0</v>
      </c>
      <c r="P23" s="47">
        <v>0</v>
      </c>
      <c r="Q23" s="47">
        <v>0</v>
      </c>
      <c r="R23" s="67"/>
      <c r="S23" s="19"/>
    </row>
    <row r="24" spans="1:19" s="14" customFormat="1">
      <c r="A24"/>
      <c r="B24" s="46" t="s">
        <v>55</v>
      </c>
      <c r="C24" s="47">
        <v>12983728.735060999</v>
      </c>
      <c r="D24" s="47">
        <v>1825167.8050160001</v>
      </c>
      <c r="E24" s="47">
        <v>11141937.545226</v>
      </c>
      <c r="F24" s="47">
        <v>14625.789159</v>
      </c>
      <c r="G24" s="47">
        <v>1997.59566</v>
      </c>
      <c r="H24" s="47">
        <v>0</v>
      </c>
      <c r="I24" s="47">
        <v>0</v>
      </c>
      <c r="J24" s="67"/>
      <c r="K24" s="47">
        <v>12836194.749017</v>
      </c>
      <c r="L24" s="47">
        <v>2049504.0656379999</v>
      </c>
      <c r="M24" s="47">
        <v>10771485.464212</v>
      </c>
      <c r="N24" s="47">
        <v>13101.603392999999</v>
      </c>
      <c r="O24" s="47">
        <v>2103.6157739999999</v>
      </c>
      <c r="P24" s="47">
        <v>0</v>
      </c>
      <c r="Q24" s="47">
        <v>0</v>
      </c>
      <c r="R24" s="67"/>
      <c r="S24" s="19"/>
    </row>
    <row r="25" spans="1:19" s="14" customFormat="1">
      <c r="A25"/>
      <c r="B25" s="46" t="s">
        <v>56</v>
      </c>
      <c r="C25" s="47">
        <v>205356.29962400001</v>
      </c>
      <c r="D25" s="47">
        <v>78764.4234</v>
      </c>
      <c r="E25" s="47">
        <v>126591.87622400001</v>
      </c>
      <c r="F25" s="47">
        <v>0</v>
      </c>
      <c r="G25" s="47">
        <v>0</v>
      </c>
      <c r="H25" s="47">
        <v>0</v>
      </c>
      <c r="I25" s="47">
        <v>0</v>
      </c>
      <c r="J25" s="67"/>
      <c r="K25" s="47">
        <v>209700.05695999999</v>
      </c>
      <c r="L25" s="47">
        <v>85651.756085999994</v>
      </c>
      <c r="M25" s="47">
        <v>124021.709269</v>
      </c>
      <c r="N25" s="47">
        <v>26.591605000000001</v>
      </c>
      <c r="O25" s="47">
        <v>0</v>
      </c>
      <c r="P25" s="47">
        <v>0</v>
      </c>
      <c r="Q25" s="47">
        <v>0</v>
      </c>
      <c r="R25" s="67"/>
      <c r="S25" s="19"/>
    </row>
    <row r="26" spans="1:19" s="14" customFormat="1">
      <c r="A26"/>
      <c r="B26" s="46" t="s">
        <v>57</v>
      </c>
      <c r="C26" s="47">
        <v>0</v>
      </c>
      <c r="D26" s="47">
        <v>0</v>
      </c>
      <c r="E26" s="47">
        <v>0</v>
      </c>
      <c r="F26" s="47">
        <v>0</v>
      </c>
      <c r="G26" s="47">
        <v>0</v>
      </c>
      <c r="H26" s="47">
        <v>0</v>
      </c>
      <c r="I26" s="47">
        <v>0</v>
      </c>
      <c r="J26" s="67"/>
      <c r="K26" s="47">
        <v>0</v>
      </c>
      <c r="L26" s="47">
        <v>0</v>
      </c>
      <c r="M26" s="47">
        <v>0</v>
      </c>
      <c r="N26" s="47">
        <v>0</v>
      </c>
      <c r="O26" s="47">
        <v>0</v>
      </c>
      <c r="P26" s="47">
        <v>0</v>
      </c>
      <c r="Q26" s="47">
        <v>0</v>
      </c>
      <c r="R26" s="67"/>
      <c r="S26" s="19"/>
    </row>
    <row r="27" spans="1:19" s="14" customFormat="1">
      <c r="A27"/>
      <c r="B27" s="46" t="s">
        <v>58</v>
      </c>
      <c r="C27" s="47">
        <v>8.5075330000000005</v>
      </c>
      <c r="D27" s="47">
        <v>8.5075330000000005</v>
      </c>
      <c r="E27" s="47">
        <v>0</v>
      </c>
      <c r="F27" s="47">
        <v>0</v>
      </c>
      <c r="G27" s="47">
        <v>0</v>
      </c>
      <c r="H27" s="47">
        <v>0</v>
      </c>
      <c r="I27" s="47">
        <v>0</v>
      </c>
      <c r="J27" s="67"/>
      <c r="K27" s="47">
        <v>0</v>
      </c>
      <c r="L27" s="47">
        <v>0</v>
      </c>
      <c r="M27" s="47">
        <v>0</v>
      </c>
      <c r="N27" s="47">
        <v>0</v>
      </c>
      <c r="O27" s="47">
        <v>0</v>
      </c>
      <c r="P27" s="47">
        <v>0</v>
      </c>
      <c r="Q27" s="47">
        <v>0</v>
      </c>
      <c r="R27" s="67"/>
      <c r="S27" s="19"/>
    </row>
    <row r="28" spans="1:19" s="14" customFormat="1">
      <c r="A28"/>
      <c r="B28" s="46" t="s">
        <v>59</v>
      </c>
      <c r="C28" s="47">
        <v>190856.477507</v>
      </c>
      <c r="D28" s="47">
        <v>184457.53234400001</v>
      </c>
      <c r="E28" s="47">
        <v>6398.9451630000003</v>
      </c>
      <c r="F28" s="47">
        <v>0</v>
      </c>
      <c r="G28" s="47">
        <v>0</v>
      </c>
      <c r="H28" s="47">
        <v>0</v>
      </c>
      <c r="I28" s="47">
        <v>0</v>
      </c>
      <c r="J28" s="67"/>
      <c r="K28" s="47">
        <v>188651.80360399999</v>
      </c>
      <c r="L28" s="47">
        <v>182095.05491000001</v>
      </c>
      <c r="M28" s="47">
        <v>6556.7486939999999</v>
      </c>
      <c r="N28" s="47">
        <v>0</v>
      </c>
      <c r="O28" s="47">
        <v>0</v>
      </c>
      <c r="P28" s="47">
        <v>0</v>
      </c>
      <c r="Q28" s="47">
        <v>0</v>
      </c>
      <c r="R28" s="67"/>
      <c r="S28" s="19"/>
    </row>
    <row r="29" spans="1:19" s="14" customFormat="1">
      <c r="A29"/>
      <c r="B29" s="46" t="s">
        <v>60</v>
      </c>
      <c r="C29" s="47">
        <v>222385.97862400001</v>
      </c>
      <c r="D29" s="47">
        <v>44282.517263000002</v>
      </c>
      <c r="E29" s="47">
        <v>178103.46136099999</v>
      </c>
      <c r="F29" s="47">
        <v>0</v>
      </c>
      <c r="G29" s="47">
        <v>0</v>
      </c>
      <c r="H29" s="47">
        <v>0</v>
      </c>
      <c r="I29" s="47">
        <v>0</v>
      </c>
      <c r="J29" s="67"/>
      <c r="K29" s="47">
        <v>303553.15016199998</v>
      </c>
      <c r="L29" s="47">
        <v>68007.63579</v>
      </c>
      <c r="M29" s="47">
        <v>235545.51437200001</v>
      </c>
      <c r="N29" s="47">
        <v>0</v>
      </c>
      <c r="O29" s="47">
        <v>0</v>
      </c>
      <c r="P29" s="47">
        <v>0</v>
      </c>
      <c r="Q29" s="47">
        <v>0</v>
      </c>
      <c r="R29" s="67"/>
      <c r="S29" s="19"/>
    </row>
    <row r="30" spans="1:19" s="14" customFormat="1" ht="13.5" thickBot="1">
      <c r="A30"/>
      <c r="B30" s="48" t="s">
        <v>61</v>
      </c>
      <c r="C30" s="49">
        <v>6655001.5584380003</v>
      </c>
      <c r="D30" s="49">
        <v>1101823.255746</v>
      </c>
      <c r="E30" s="49">
        <v>5552233.8485249998</v>
      </c>
      <c r="F30" s="49">
        <v>921.33309099999997</v>
      </c>
      <c r="G30" s="49">
        <v>23.121075999999999</v>
      </c>
      <c r="H30" s="49">
        <v>0</v>
      </c>
      <c r="I30" s="49">
        <v>0</v>
      </c>
      <c r="J30" s="67"/>
      <c r="K30" s="49">
        <v>5609651.4508429999</v>
      </c>
      <c r="L30" s="49">
        <v>1016668.406383</v>
      </c>
      <c r="M30" s="49">
        <v>4592010.1375569999</v>
      </c>
      <c r="N30" s="49">
        <v>949.78582700000004</v>
      </c>
      <c r="O30" s="49">
        <v>23.121075999999999</v>
      </c>
      <c r="P30" s="49">
        <v>0</v>
      </c>
      <c r="Q30" s="49">
        <v>0</v>
      </c>
      <c r="R30" s="67"/>
      <c r="S30" s="19"/>
    </row>
    <row r="31" spans="1:19" s="14" customFormat="1" ht="13.5" thickBot="1">
      <c r="A31"/>
      <c r="B31" s="50"/>
      <c r="C31" s="51"/>
      <c r="D31" s="51"/>
      <c r="E31" s="51"/>
      <c r="F31" s="51"/>
      <c r="G31" s="51"/>
      <c r="H31" s="51"/>
      <c r="I31" s="51"/>
      <c r="J31" s="1"/>
      <c r="K31" s="51"/>
      <c r="L31" s="51"/>
      <c r="M31" s="51"/>
      <c r="N31" s="51"/>
      <c r="O31" s="51"/>
      <c r="P31" s="51"/>
      <c r="Q31" s="51"/>
      <c r="R31" s="1"/>
      <c r="S31" s="19"/>
    </row>
    <row r="32" spans="1:19" s="14" customFormat="1" ht="13.5" thickBot="1">
      <c r="A32"/>
      <c r="B32" s="52" t="s">
        <v>62</v>
      </c>
      <c r="C32" s="53">
        <v>37146136.942573003</v>
      </c>
      <c r="D32" s="53">
        <v>6262934.1158980001</v>
      </c>
      <c r="E32" s="53">
        <v>30847900.215356998</v>
      </c>
      <c r="F32" s="53">
        <v>30392.268714000002</v>
      </c>
      <c r="G32" s="53">
        <v>2630.9402140000002</v>
      </c>
      <c r="H32" s="53">
        <v>5.0345319999999996</v>
      </c>
      <c r="I32" s="53">
        <v>2274.3678580000001</v>
      </c>
      <c r="J32" s="1"/>
      <c r="K32" s="53">
        <v>35799521.236849003</v>
      </c>
      <c r="L32" s="53">
        <v>6569503.9924170002</v>
      </c>
      <c r="M32" s="53">
        <v>29203906.314227998</v>
      </c>
      <c r="N32" s="53">
        <v>17634.637379</v>
      </c>
      <c r="O32" s="53">
        <v>4914.2123279999996</v>
      </c>
      <c r="P32" s="53">
        <v>252.13792900000001</v>
      </c>
      <c r="Q32" s="53">
        <v>3309.9425679999999</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19">
    <mergeCell ref="O8:O11"/>
    <mergeCell ref="P8:P11"/>
    <mergeCell ref="Q8:Q11"/>
    <mergeCell ref="H8:H11"/>
    <mergeCell ref="I8:I11"/>
    <mergeCell ref="K8:K11"/>
    <mergeCell ref="L8:L11"/>
    <mergeCell ref="M8:M11"/>
    <mergeCell ref="N8:N11"/>
    <mergeCell ref="B4:Q4"/>
    <mergeCell ref="B5:Q5"/>
    <mergeCell ref="B7:B11"/>
    <mergeCell ref="C7:I7"/>
    <mergeCell ref="K7:Q7"/>
    <mergeCell ref="C8:C11"/>
    <mergeCell ref="D8:D11"/>
    <mergeCell ref="E8:E11"/>
    <mergeCell ref="F8:F11"/>
    <mergeCell ref="G8:G11"/>
  </mergeCells>
  <conditionalFormatting sqref="B14:B16 B24:B25 B30 B27 B20:B22">
    <cfRule type="cellIs" dxfId="23" priority="8" stopIfTrue="1" operator="equal">
      <formula>"División"</formula>
    </cfRule>
  </conditionalFormatting>
  <conditionalFormatting sqref="B28">
    <cfRule type="cellIs" dxfId="22" priority="7" stopIfTrue="1" operator="equal">
      <formula>"División"</formula>
    </cfRule>
  </conditionalFormatting>
  <conditionalFormatting sqref="B26">
    <cfRule type="cellIs" dxfId="21" priority="6" stopIfTrue="1" operator="equal">
      <formula>"División"</formula>
    </cfRule>
  </conditionalFormatting>
  <conditionalFormatting sqref="B17:B18">
    <cfRule type="cellIs" dxfId="20" priority="5" stopIfTrue="1" operator="equal">
      <formula>"División"</formula>
    </cfRule>
  </conditionalFormatting>
  <conditionalFormatting sqref="B23">
    <cfRule type="cellIs" dxfId="19" priority="4" stopIfTrue="1" operator="equal">
      <formula>"División"</formula>
    </cfRule>
  </conditionalFormatting>
  <conditionalFormatting sqref="B19">
    <cfRule type="cellIs" dxfId="18" priority="3" stopIfTrue="1" operator="equal">
      <formula>"División"</formula>
    </cfRule>
  </conditionalFormatting>
  <conditionalFormatting sqref="B29">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Q3" location="Indice!A1" tooltip="Volver Indice" display="Volver" xr:uid="{F11058FF-3518-4E2F-8E97-DE790C7C3982}"/>
  </hyperlinks>
  <printOptions horizontalCentered="1"/>
  <pageMargins left="0.08" right="0.05" top="0.14000000000000001" bottom="0.09" header="0" footer="0"/>
  <pageSetup scale="50" fitToHeight="3"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87026-E0F7-477E-BA2E-3F6FAAD69B25}">
  <sheetPr codeName="Hoja31">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5.140625" bestFit="1" customWidth="1"/>
    <col min="2" max="2" width="38.140625" style="33" customWidth="1"/>
    <col min="3" max="9" width="16.7109375" style="33" customWidth="1"/>
    <col min="10" max="10" width="1.7109375" style="33" customWidth="1"/>
    <col min="11" max="17" width="16.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26</v>
      </c>
      <c r="D2" s="16" t="s">
        <v>208</v>
      </c>
      <c r="E2" s="16" t="s">
        <v>209</v>
      </c>
      <c r="F2" s="16" t="s">
        <v>210</v>
      </c>
      <c r="G2" s="16" t="s">
        <v>211</v>
      </c>
      <c r="H2" s="16" t="s">
        <v>212</v>
      </c>
      <c r="I2" s="16" t="s">
        <v>213</v>
      </c>
      <c r="J2" s="16"/>
      <c r="K2" s="16" t="s">
        <v>29</v>
      </c>
      <c r="L2" s="16" t="s">
        <v>214</v>
      </c>
      <c r="M2" s="16" t="s">
        <v>215</v>
      </c>
      <c r="N2" s="16" t="s">
        <v>216</v>
      </c>
      <c r="O2" s="16" t="s">
        <v>217</v>
      </c>
      <c r="P2" s="16" t="s">
        <v>218</v>
      </c>
      <c r="Q2" s="16" t="s">
        <v>219</v>
      </c>
      <c r="R2" s="16"/>
    </row>
    <row r="3" spans="1:19" s="14" customFormat="1" ht="28.15" customHeight="1" collapsed="1" thickBot="1">
      <c r="A3"/>
      <c r="B3" s="20" t="s">
        <v>30</v>
      </c>
      <c r="Q3" s="21" t="s">
        <v>31</v>
      </c>
    </row>
    <row r="4" spans="1:19" s="14" customFormat="1" ht="22.5" customHeight="1">
      <c r="A4"/>
      <c r="B4" s="22" t="s">
        <v>220</v>
      </c>
      <c r="C4" s="23"/>
      <c r="D4" s="23"/>
      <c r="E4" s="23"/>
      <c r="F4" s="23"/>
      <c r="G4" s="23"/>
      <c r="H4" s="23"/>
      <c r="I4" s="23"/>
      <c r="J4" s="23"/>
      <c r="K4" s="23"/>
      <c r="L4" s="23"/>
      <c r="M4" s="23"/>
      <c r="N4" s="23"/>
      <c r="O4" s="23"/>
      <c r="P4" s="23"/>
      <c r="Q4" s="24"/>
      <c r="R4" s="68"/>
    </row>
    <row r="5" spans="1:19" s="14" customFormat="1" ht="22.5" customHeight="1" thickBot="1">
      <c r="A5"/>
      <c r="B5" s="25" t="s">
        <v>33</v>
      </c>
      <c r="C5" s="26"/>
      <c r="D5" s="26"/>
      <c r="E5" s="26"/>
      <c r="F5" s="26"/>
      <c r="G5" s="26"/>
      <c r="H5" s="26"/>
      <c r="I5" s="26"/>
      <c r="J5" s="26"/>
      <c r="K5" s="26"/>
      <c r="L5" s="26"/>
      <c r="M5" s="26"/>
      <c r="N5" s="26"/>
      <c r="O5" s="26"/>
      <c r="P5" s="26"/>
      <c r="Q5" s="27"/>
      <c r="R5" s="69"/>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70" t="s">
        <v>199</v>
      </c>
      <c r="C7" s="30" t="s">
        <v>221</v>
      </c>
      <c r="D7" s="31"/>
      <c r="E7" s="31"/>
      <c r="F7" s="31"/>
      <c r="G7" s="31"/>
      <c r="H7" s="31"/>
      <c r="I7" s="32"/>
      <c r="J7" s="1"/>
      <c r="K7" s="30" t="s">
        <v>222</v>
      </c>
      <c r="L7" s="31"/>
      <c r="M7" s="31"/>
      <c r="N7" s="31"/>
      <c r="O7" s="31"/>
      <c r="P7" s="31"/>
      <c r="Q7" s="32"/>
      <c r="R7" s="1"/>
      <c r="S7" s="33"/>
    </row>
    <row r="8" spans="1:19" s="14" customFormat="1" ht="13.15" customHeight="1">
      <c r="A8"/>
      <c r="B8" s="73"/>
      <c r="C8" s="35" t="s">
        <v>38</v>
      </c>
      <c r="D8" s="35" t="s">
        <v>202</v>
      </c>
      <c r="E8" s="35" t="s">
        <v>203</v>
      </c>
      <c r="F8" s="35" t="s">
        <v>204</v>
      </c>
      <c r="G8" s="35" t="s">
        <v>205</v>
      </c>
      <c r="H8" s="36" t="s">
        <v>206</v>
      </c>
      <c r="I8" s="36" t="s">
        <v>207</v>
      </c>
      <c r="J8" s="1"/>
      <c r="K8" s="35" t="s">
        <v>38</v>
      </c>
      <c r="L8" s="35" t="s">
        <v>202</v>
      </c>
      <c r="M8" s="35" t="s">
        <v>203</v>
      </c>
      <c r="N8" s="35" t="s">
        <v>204</v>
      </c>
      <c r="O8" s="35" t="s">
        <v>205</v>
      </c>
      <c r="P8" s="36" t="s">
        <v>206</v>
      </c>
      <c r="Q8" s="36" t="s">
        <v>207</v>
      </c>
      <c r="R8" s="1"/>
    </row>
    <row r="9" spans="1:19" s="14" customFormat="1" ht="13.15" customHeight="1">
      <c r="A9"/>
      <c r="B9" s="73"/>
      <c r="C9" s="37"/>
      <c r="D9" s="37"/>
      <c r="E9" s="37"/>
      <c r="F9" s="37"/>
      <c r="G9" s="37"/>
      <c r="H9" s="38"/>
      <c r="I9" s="38"/>
      <c r="J9" s="1"/>
      <c r="K9" s="37"/>
      <c r="L9" s="37"/>
      <c r="M9" s="37"/>
      <c r="N9" s="37"/>
      <c r="O9" s="37"/>
      <c r="P9" s="38"/>
      <c r="Q9" s="38"/>
      <c r="R9" s="1"/>
    </row>
    <row r="10" spans="1:19" s="14" customFormat="1" ht="13.15" customHeight="1">
      <c r="A10"/>
      <c r="B10" s="73"/>
      <c r="C10" s="37"/>
      <c r="D10" s="37"/>
      <c r="E10" s="37"/>
      <c r="F10" s="37"/>
      <c r="G10" s="37"/>
      <c r="H10" s="38"/>
      <c r="I10" s="38"/>
      <c r="J10" s="1"/>
      <c r="K10" s="37"/>
      <c r="L10" s="37"/>
      <c r="M10" s="37"/>
      <c r="N10" s="37"/>
      <c r="O10" s="37"/>
      <c r="P10" s="38"/>
      <c r="Q10" s="38"/>
      <c r="R10" s="1"/>
    </row>
    <row r="11" spans="1:19" s="14" customFormat="1" ht="13.15" customHeight="1">
      <c r="A11"/>
      <c r="B11" s="74"/>
      <c r="C11" s="40"/>
      <c r="D11" s="40"/>
      <c r="E11" s="40"/>
      <c r="F11" s="40"/>
      <c r="G11" s="40"/>
      <c r="H11" s="41"/>
      <c r="I11" s="41"/>
      <c r="J11" s="1"/>
      <c r="K11" s="40"/>
      <c r="L11" s="40"/>
      <c r="M11" s="40"/>
      <c r="N11" s="40"/>
      <c r="O11" s="40"/>
      <c r="P11" s="41"/>
      <c r="Q11" s="41"/>
      <c r="R11" s="1"/>
    </row>
    <row r="12" spans="1:19" s="14" customFormat="1">
      <c r="A12"/>
      <c r="B12" s="1"/>
      <c r="C12" s="1"/>
      <c r="D12" s="1"/>
      <c r="E12" s="1"/>
      <c r="F12" s="1"/>
      <c r="G12" s="1"/>
      <c r="H12" s="1"/>
      <c r="I12" s="1"/>
      <c r="J12" s="67"/>
      <c r="K12" s="1"/>
      <c r="L12" s="1"/>
      <c r="M12" s="1"/>
      <c r="N12" s="1"/>
      <c r="O12" s="1"/>
      <c r="P12" s="1"/>
      <c r="Q12" s="1"/>
      <c r="R12" s="67"/>
    </row>
    <row r="13" spans="1:19" s="14" customFormat="1" ht="13.5" thickBot="1">
      <c r="A13"/>
      <c r="B13" s="1"/>
      <c r="C13" s="1"/>
      <c r="D13" s="1"/>
      <c r="E13" s="1"/>
      <c r="F13" s="1"/>
      <c r="G13" s="1"/>
      <c r="H13" s="1"/>
      <c r="I13" s="1"/>
      <c r="J13" s="67"/>
      <c r="K13" s="1"/>
      <c r="L13" s="1"/>
      <c r="M13" s="1"/>
      <c r="N13" s="1"/>
      <c r="O13" s="1"/>
      <c r="P13" s="1"/>
      <c r="Q13" s="1"/>
      <c r="R13" s="67"/>
    </row>
    <row r="14" spans="1:19" s="14" customFormat="1">
      <c r="A14"/>
      <c r="B14" s="43" t="s">
        <v>45</v>
      </c>
      <c r="C14" s="44">
        <v>26620.756660999999</v>
      </c>
      <c r="D14" s="44">
        <v>0</v>
      </c>
      <c r="E14" s="44">
        <v>26620.756660999999</v>
      </c>
      <c r="F14" s="44">
        <v>0</v>
      </c>
      <c r="G14" s="44">
        <v>0</v>
      </c>
      <c r="H14" s="44">
        <v>0</v>
      </c>
      <c r="I14" s="44">
        <v>0</v>
      </c>
      <c r="J14" s="67"/>
      <c r="K14" s="44">
        <v>33353.584349999997</v>
      </c>
      <c r="L14" s="44">
        <v>0</v>
      </c>
      <c r="M14" s="44">
        <v>33353.584349999997</v>
      </c>
      <c r="N14" s="44">
        <v>0</v>
      </c>
      <c r="O14" s="44">
        <v>0</v>
      </c>
      <c r="P14" s="44">
        <v>0</v>
      </c>
      <c r="Q14" s="44">
        <v>0</v>
      </c>
      <c r="R14" s="67"/>
      <c r="S14" s="19"/>
    </row>
    <row r="15" spans="1:19" s="14" customFormat="1">
      <c r="A15"/>
      <c r="B15" s="46" t="s">
        <v>46</v>
      </c>
      <c r="C15" s="47">
        <v>5039.8989469999997</v>
      </c>
      <c r="D15" s="47">
        <v>782.28344700000002</v>
      </c>
      <c r="E15" s="47">
        <v>4257.6154999999999</v>
      </c>
      <c r="F15" s="47">
        <v>0</v>
      </c>
      <c r="G15" s="47">
        <v>0</v>
      </c>
      <c r="H15" s="47">
        <v>0</v>
      </c>
      <c r="I15" s="47">
        <v>0</v>
      </c>
      <c r="J15" s="67"/>
      <c r="K15" s="47">
        <v>19582.431275999999</v>
      </c>
      <c r="L15" s="47">
        <v>15925.490925</v>
      </c>
      <c r="M15" s="47">
        <v>3656.9403510000002</v>
      </c>
      <c r="N15" s="47">
        <v>0</v>
      </c>
      <c r="O15" s="47">
        <v>0</v>
      </c>
      <c r="P15" s="47">
        <v>0</v>
      </c>
      <c r="Q15" s="47">
        <v>0</v>
      </c>
      <c r="R15" s="67"/>
      <c r="S15" s="19"/>
    </row>
    <row r="16" spans="1:19" s="14" customFormat="1">
      <c r="A16"/>
      <c r="B16" s="46" t="s">
        <v>47</v>
      </c>
      <c r="C16" s="47">
        <v>36178.612352999997</v>
      </c>
      <c r="D16" s="47">
        <v>50.334091000000001</v>
      </c>
      <c r="E16" s="47">
        <v>36128.278262</v>
      </c>
      <c r="F16" s="47">
        <v>0</v>
      </c>
      <c r="G16" s="47">
        <v>0</v>
      </c>
      <c r="H16" s="47">
        <v>0</v>
      </c>
      <c r="I16" s="47">
        <v>0</v>
      </c>
      <c r="J16" s="67"/>
      <c r="K16" s="47">
        <v>664.38763400000005</v>
      </c>
      <c r="L16" s="47">
        <v>664.38763400000005</v>
      </c>
      <c r="M16" s="47">
        <v>0</v>
      </c>
      <c r="N16" s="47">
        <v>0</v>
      </c>
      <c r="O16" s="47">
        <v>0</v>
      </c>
      <c r="P16" s="47">
        <v>0</v>
      </c>
      <c r="Q16" s="47">
        <v>0</v>
      </c>
      <c r="R16" s="67"/>
      <c r="S16" s="19"/>
    </row>
    <row r="17" spans="1:19" s="14" customFormat="1">
      <c r="A17"/>
      <c r="B17" s="46" t="s">
        <v>48</v>
      </c>
      <c r="C17" s="47">
        <v>122564.710309</v>
      </c>
      <c r="D17" s="47">
        <v>0</v>
      </c>
      <c r="E17" s="47">
        <v>122564.710309</v>
      </c>
      <c r="F17" s="47">
        <v>0</v>
      </c>
      <c r="G17" s="47">
        <v>0</v>
      </c>
      <c r="H17" s="47">
        <v>0</v>
      </c>
      <c r="I17" s="47">
        <v>0</v>
      </c>
      <c r="J17" s="67"/>
      <c r="K17" s="47">
        <v>83588.943153</v>
      </c>
      <c r="L17" s="47">
        <v>0</v>
      </c>
      <c r="M17" s="47">
        <v>83588.943153</v>
      </c>
      <c r="N17" s="47">
        <v>0</v>
      </c>
      <c r="O17" s="47">
        <v>0</v>
      </c>
      <c r="P17" s="47">
        <v>0</v>
      </c>
      <c r="Q17" s="47">
        <v>0</v>
      </c>
      <c r="R17" s="67"/>
      <c r="S17" s="19"/>
    </row>
    <row r="18" spans="1:19" s="14" customFormat="1">
      <c r="A18"/>
      <c r="B18" s="46" t="s">
        <v>49</v>
      </c>
      <c r="C18" s="47">
        <v>2187328.1460520001</v>
      </c>
      <c r="D18" s="47">
        <v>679.30414099999996</v>
      </c>
      <c r="E18" s="47">
        <v>2186648.8419110002</v>
      </c>
      <c r="F18" s="47">
        <v>0</v>
      </c>
      <c r="G18" s="47">
        <v>0</v>
      </c>
      <c r="H18" s="47">
        <v>0</v>
      </c>
      <c r="I18" s="47">
        <v>0</v>
      </c>
      <c r="J18" s="67"/>
      <c r="K18" s="47">
        <v>2514653.111244</v>
      </c>
      <c r="L18" s="47">
        <v>1684.8801659999999</v>
      </c>
      <c r="M18" s="47">
        <v>2512968.2310779998</v>
      </c>
      <c r="N18" s="47">
        <v>0</v>
      </c>
      <c r="O18" s="47">
        <v>0</v>
      </c>
      <c r="P18" s="47">
        <v>0</v>
      </c>
      <c r="Q18" s="47">
        <v>0</v>
      </c>
      <c r="R18" s="67"/>
      <c r="S18" s="19"/>
    </row>
    <row r="19" spans="1:19" s="14" customFormat="1">
      <c r="A19"/>
      <c r="B19" s="46" t="s">
        <v>50</v>
      </c>
      <c r="C19" s="47">
        <v>137946.664709</v>
      </c>
      <c r="D19" s="47">
        <v>0</v>
      </c>
      <c r="E19" s="47">
        <v>137946.664709</v>
      </c>
      <c r="F19" s="47">
        <v>0</v>
      </c>
      <c r="G19" s="47">
        <v>0</v>
      </c>
      <c r="H19" s="47">
        <v>0</v>
      </c>
      <c r="I19" s="47">
        <v>0</v>
      </c>
      <c r="J19" s="67"/>
      <c r="K19" s="47">
        <v>356832.14694399998</v>
      </c>
      <c r="L19" s="47">
        <v>0</v>
      </c>
      <c r="M19" s="47">
        <v>356832.14694399998</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67"/>
      <c r="K20" s="47">
        <v>0</v>
      </c>
      <c r="L20" s="47">
        <v>0</v>
      </c>
      <c r="M20" s="47">
        <v>0</v>
      </c>
      <c r="N20" s="47">
        <v>0</v>
      </c>
      <c r="O20" s="47">
        <v>0</v>
      </c>
      <c r="P20" s="47">
        <v>0</v>
      </c>
      <c r="Q20" s="47">
        <v>0</v>
      </c>
      <c r="R20" s="67"/>
      <c r="S20" s="19"/>
    </row>
    <row r="21" spans="1:19" s="14" customFormat="1">
      <c r="A21"/>
      <c r="B21" s="46" t="s">
        <v>52</v>
      </c>
      <c r="C21" s="47">
        <v>57159.247972999998</v>
      </c>
      <c r="D21" s="47">
        <v>0</v>
      </c>
      <c r="E21" s="47">
        <v>57159.247972999998</v>
      </c>
      <c r="F21" s="47">
        <v>0</v>
      </c>
      <c r="G21" s="47">
        <v>0</v>
      </c>
      <c r="H21" s="47">
        <v>0</v>
      </c>
      <c r="I21" s="47">
        <v>0</v>
      </c>
      <c r="J21" s="67"/>
      <c r="K21" s="47">
        <v>40323.150708000001</v>
      </c>
      <c r="L21" s="47">
        <v>0</v>
      </c>
      <c r="M21" s="47">
        <v>40323.150708000001</v>
      </c>
      <c r="N21" s="47">
        <v>0</v>
      </c>
      <c r="O21" s="47">
        <v>0</v>
      </c>
      <c r="P21" s="47">
        <v>0</v>
      </c>
      <c r="Q21" s="47">
        <v>0</v>
      </c>
      <c r="R21" s="67"/>
      <c r="S21" s="19"/>
    </row>
    <row r="22" spans="1:19" s="14" customFormat="1">
      <c r="A22"/>
      <c r="B22" s="46" t="s">
        <v>53</v>
      </c>
      <c r="C22" s="47">
        <v>89572.573436999999</v>
      </c>
      <c r="D22" s="47">
        <v>7453.2203820000004</v>
      </c>
      <c r="E22" s="47">
        <v>82119.353055</v>
      </c>
      <c r="F22" s="47">
        <v>0</v>
      </c>
      <c r="G22" s="47">
        <v>0</v>
      </c>
      <c r="H22" s="47">
        <v>0</v>
      </c>
      <c r="I22" s="47">
        <v>0</v>
      </c>
      <c r="J22" s="67"/>
      <c r="K22" s="47">
        <v>127380.794161</v>
      </c>
      <c r="L22" s="47">
        <v>61044.176815999999</v>
      </c>
      <c r="M22" s="47">
        <v>66336.617345000006</v>
      </c>
      <c r="N22" s="47">
        <v>0</v>
      </c>
      <c r="O22" s="47">
        <v>0</v>
      </c>
      <c r="P22" s="47">
        <v>0</v>
      </c>
      <c r="Q22" s="47">
        <v>0</v>
      </c>
      <c r="R22" s="67"/>
      <c r="S22" s="19"/>
    </row>
    <row r="23" spans="1:19" s="14" customFormat="1">
      <c r="A23"/>
      <c r="B23" s="46" t="s">
        <v>54</v>
      </c>
      <c r="C23" s="47">
        <v>13492.061382</v>
      </c>
      <c r="D23" s="47">
        <v>384.87680899999998</v>
      </c>
      <c r="E23" s="47">
        <v>13107.184573</v>
      </c>
      <c r="F23" s="47">
        <v>0</v>
      </c>
      <c r="G23" s="47">
        <v>0</v>
      </c>
      <c r="H23" s="47">
        <v>0</v>
      </c>
      <c r="I23" s="47">
        <v>0</v>
      </c>
      <c r="J23" s="67"/>
      <c r="K23" s="47">
        <v>196.274146</v>
      </c>
      <c r="L23" s="47">
        <v>82.987089999999995</v>
      </c>
      <c r="M23" s="47">
        <v>113.28705600000001</v>
      </c>
      <c r="N23" s="47">
        <v>0</v>
      </c>
      <c r="O23" s="47">
        <v>0</v>
      </c>
      <c r="P23" s="47">
        <v>0</v>
      </c>
      <c r="Q23" s="47">
        <v>0</v>
      </c>
      <c r="R23" s="67"/>
      <c r="S23" s="19"/>
    </row>
    <row r="24" spans="1:19" s="14" customFormat="1">
      <c r="A24"/>
      <c r="B24" s="46" t="s">
        <v>55</v>
      </c>
      <c r="C24" s="47">
        <v>894636.58852500003</v>
      </c>
      <c r="D24" s="47">
        <v>124897.288921</v>
      </c>
      <c r="E24" s="47">
        <v>769739.29960400006</v>
      </c>
      <c r="F24" s="47">
        <v>0</v>
      </c>
      <c r="G24" s="47">
        <v>0</v>
      </c>
      <c r="H24" s="47">
        <v>0</v>
      </c>
      <c r="I24" s="47">
        <v>0</v>
      </c>
      <c r="J24" s="67"/>
      <c r="K24" s="47">
        <v>1722322.7102020001</v>
      </c>
      <c r="L24" s="47">
        <v>1136.584981</v>
      </c>
      <c r="M24" s="47">
        <v>1721186.1252210001</v>
      </c>
      <c r="N24" s="47">
        <v>0</v>
      </c>
      <c r="O24" s="47">
        <v>0</v>
      </c>
      <c r="P24" s="47">
        <v>0</v>
      </c>
      <c r="Q24" s="47">
        <v>0</v>
      </c>
      <c r="R24" s="67"/>
      <c r="S24" s="19"/>
    </row>
    <row r="25" spans="1:19" s="14" customFormat="1">
      <c r="A25"/>
      <c r="B25" s="46" t="s">
        <v>56</v>
      </c>
      <c r="C25" s="47">
        <v>41734.779234000001</v>
      </c>
      <c r="D25" s="47">
        <v>0</v>
      </c>
      <c r="E25" s="47">
        <v>41734.779234000001</v>
      </c>
      <c r="F25" s="47">
        <v>0</v>
      </c>
      <c r="G25" s="47">
        <v>0</v>
      </c>
      <c r="H25" s="47">
        <v>0</v>
      </c>
      <c r="I25" s="47">
        <v>0</v>
      </c>
      <c r="J25" s="67"/>
      <c r="K25" s="47">
        <v>26141.735810999999</v>
      </c>
      <c r="L25" s="47">
        <v>0</v>
      </c>
      <c r="M25" s="47">
        <v>26141.735810999999</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67"/>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67"/>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67"/>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67"/>
      <c r="K29" s="47">
        <v>0</v>
      </c>
      <c r="L29" s="47">
        <v>0</v>
      </c>
      <c r="M29" s="47">
        <v>0</v>
      </c>
      <c r="N29" s="47">
        <v>0</v>
      </c>
      <c r="O29" s="47">
        <v>0</v>
      </c>
      <c r="P29" s="47">
        <v>0</v>
      </c>
      <c r="Q29" s="47">
        <v>0</v>
      </c>
      <c r="R29" s="67"/>
      <c r="S29" s="19"/>
    </row>
    <row r="30" spans="1:19" s="14" customFormat="1" ht="13.5" thickBot="1">
      <c r="A30"/>
      <c r="B30" s="48" t="s">
        <v>61</v>
      </c>
      <c r="C30" s="49">
        <v>372183.95666199998</v>
      </c>
      <c r="D30" s="49">
        <v>984.76346100000001</v>
      </c>
      <c r="E30" s="49">
        <v>371199.19320099999</v>
      </c>
      <c r="F30" s="49">
        <v>0</v>
      </c>
      <c r="G30" s="49">
        <v>0</v>
      </c>
      <c r="H30" s="49">
        <v>0</v>
      </c>
      <c r="I30" s="49">
        <v>0</v>
      </c>
      <c r="J30" s="67"/>
      <c r="K30" s="49">
        <v>1443893.6938499999</v>
      </c>
      <c r="L30" s="49">
        <v>201.33767399999999</v>
      </c>
      <c r="M30" s="49">
        <v>1443692.3561760001</v>
      </c>
      <c r="N30" s="49">
        <v>0</v>
      </c>
      <c r="O30" s="49">
        <v>0</v>
      </c>
      <c r="P30" s="49">
        <v>0</v>
      </c>
      <c r="Q30" s="49">
        <v>0</v>
      </c>
      <c r="R30" s="67"/>
      <c r="S30" s="19"/>
    </row>
    <row r="31" spans="1:19" s="14" customFormat="1" ht="13.5" thickBot="1">
      <c r="A31"/>
      <c r="B31" s="50"/>
      <c r="C31" s="51"/>
      <c r="D31" s="51"/>
      <c r="E31" s="51"/>
      <c r="F31" s="51"/>
      <c r="G31" s="51"/>
      <c r="H31" s="51"/>
      <c r="I31" s="51"/>
      <c r="J31" s="1"/>
      <c r="K31" s="51"/>
      <c r="L31" s="51"/>
      <c r="M31" s="51"/>
      <c r="N31" s="51"/>
      <c r="O31" s="51"/>
      <c r="P31" s="51"/>
      <c r="Q31" s="51"/>
      <c r="R31" s="1"/>
      <c r="S31" s="19"/>
    </row>
    <row r="32" spans="1:19" s="14" customFormat="1" ht="13.5" thickBot="1">
      <c r="A32"/>
      <c r="B32" s="52" t="s">
        <v>62</v>
      </c>
      <c r="C32" s="53">
        <v>3984457.9962439998</v>
      </c>
      <c r="D32" s="53">
        <v>135232.07125199999</v>
      </c>
      <c r="E32" s="53">
        <v>3849225.9249920002</v>
      </c>
      <c r="F32" s="53">
        <v>0</v>
      </c>
      <c r="G32" s="53">
        <v>0</v>
      </c>
      <c r="H32" s="53">
        <v>0</v>
      </c>
      <c r="I32" s="53">
        <v>0</v>
      </c>
      <c r="J32" s="1"/>
      <c r="K32" s="53">
        <v>6368932.9634790001</v>
      </c>
      <c r="L32" s="53">
        <v>80739.845285999996</v>
      </c>
      <c r="M32" s="53">
        <v>6288193.1181929996</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19">
    <mergeCell ref="O8:O11"/>
    <mergeCell ref="P8:P11"/>
    <mergeCell ref="Q8:Q11"/>
    <mergeCell ref="H8:H11"/>
    <mergeCell ref="I8:I11"/>
    <mergeCell ref="K8:K11"/>
    <mergeCell ref="L8:L11"/>
    <mergeCell ref="M8:M11"/>
    <mergeCell ref="N8:N11"/>
    <mergeCell ref="B4:Q4"/>
    <mergeCell ref="B5:Q5"/>
    <mergeCell ref="B7:B11"/>
    <mergeCell ref="C7:I7"/>
    <mergeCell ref="K7:Q7"/>
    <mergeCell ref="C8:C11"/>
    <mergeCell ref="D8:D11"/>
    <mergeCell ref="E8:E11"/>
    <mergeCell ref="F8:F11"/>
    <mergeCell ref="G8:G11"/>
  </mergeCells>
  <conditionalFormatting sqref="B14:B16 B24:B25 B30 B27 B20:B22">
    <cfRule type="cellIs" dxfId="15" priority="8" stopIfTrue="1" operator="equal">
      <formula>"División"</formula>
    </cfRule>
  </conditionalFormatting>
  <conditionalFormatting sqref="B28">
    <cfRule type="cellIs" dxfId="14" priority="7" stopIfTrue="1" operator="equal">
      <formula>"División"</formula>
    </cfRule>
  </conditionalFormatting>
  <conditionalFormatting sqref="B26">
    <cfRule type="cellIs" dxfId="13" priority="6" stopIfTrue="1" operator="equal">
      <formula>"División"</formula>
    </cfRule>
  </conditionalFormatting>
  <conditionalFormatting sqref="B17:B18">
    <cfRule type="cellIs" dxfId="12" priority="5" stopIfTrue="1" operator="equal">
      <formula>"División"</formula>
    </cfRule>
  </conditionalFormatting>
  <conditionalFormatting sqref="B23">
    <cfRule type="cellIs" dxfId="11" priority="4" stopIfTrue="1" operator="equal">
      <formula>"División"</formula>
    </cfRule>
  </conditionalFormatting>
  <conditionalFormatting sqref="B19">
    <cfRule type="cellIs" dxfId="10" priority="3" stopIfTrue="1" operator="equal">
      <formula>"División"</formula>
    </cfRule>
  </conditionalFormatting>
  <conditionalFormatting sqref="B29">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Q3" location="Indice!A1" tooltip="Volver Indice" display="Volver" xr:uid="{ECDE17AC-2C1C-461C-8C38-85FB8B6B2321}"/>
  </hyperlinks>
  <printOptions horizontalCentered="1"/>
  <pageMargins left="0.08" right="0.05" top="0.14000000000000001" bottom="0.09" header="0" footer="0"/>
  <pageSetup scale="50" fitToHeight="3"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57eab85e93cf27d02fd7bbc1c2faddc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d6cd87f9dc509ef82a8b7c4c6d2b8793"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A24DA8AE-39D9-4F16-850E-E99616A354D1}"/>
</file>

<file path=customXml/itemProps2.xml><?xml version="1.0" encoding="utf-8"?>
<ds:datastoreItem xmlns:ds="http://schemas.openxmlformats.org/officeDocument/2006/customXml" ds:itemID="{2781D956-5E4F-4CBE-A6E8-DB51CB50F92E}"/>
</file>

<file path=customXml/itemProps3.xml><?xml version="1.0" encoding="utf-8"?>
<ds:datastoreItem xmlns:ds="http://schemas.openxmlformats.org/officeDocument/2006/customXml" ds:itemID="{89A2C9DA-FE7B-4811-B583-C2E54479082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10</vt:i4>
      </vt:variant>
    </vt:vector>
  </HeadingPairs>
  <TitlesOfParts>
    <vt:vector size="20" baseType="lpstr">
      <vt:lpstr>Indice</vt:lpstr>
      <vt:lpstr>Resumen Total</vt:lpstr>
      <vt:lpstr>Costo amortizado</vt:lpstr>
      <vt:lpstr>VR en Otro resultado integral</vt:lpstr>
      <vt:lpstr>para negociación a VR </vt:lpstr>
      <vt:lpstr>no destinado a negociación a VR</vt:lpstr>
      <vt:lpstr>designados a VR</vt:lpstr>
      <vt:lpstr>derivados negociación VR</vt:lpstr>
      <vt:lpstr>derivados cobertura contable</vt:lpstr>
      <vt:lpstr>otros para negociación a VR</vt:lpstr>
      <vt:lpstr>Indice!Área_de_impresión</vt:lpstr>
      <vt:lpstr>'Costo amortizado'!Print_Area</vt:lpstr>
      <vt:lpstr>'derivados cobertura contable'!Print_Area</vt:lpstr>
      <vt:lpstr>'derivados negociación VR'!Print_Area</vt:lpstr>
      <vt:lpstr>'designados a VR'!Print_Area</vt:lpstr>
      <vt:lpstr>'no destinado a negociación a VR'!Print_Area</vt:lpstr>
      <vt:lpstr>'otros para negociación a VR'!Print_Area</vt:lpstr>
      <vt:lpstr>'para negociación a VR '!Print_Area</vt:lpstr>
      <vt:lpstr>'Resumen Total'!Print_Area</vt:lpstr>
      <vt:lpstr>'VR en Otro resultado integral'!Print_Area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2024-03-25T22:18:53Z</dcterms:created>
  <dcterms:modified xsi:type="dcterms:W3CDTF">2024-03-25T22:18:54Z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