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drawings/drawing31.xml" ContentType="application/vnd.openxmlformats-officedocument.drawing+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xl/drawings/drawing29.xml" ContentType="application/vnd.openxmlformats-officedocument.drawing+xml"/>
  <Override PartName="/xl/drawings/drawing30.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cmfchile.sharepoint.com/sites/DPJ/Documentos compartidos/General/publicaciones/info_financ_bancos/reportes_excel/reportes_financieros/Salidas/"/>
    </mc:Choice>
  </mc:AlternateContent>
  <xr:revisionPtr revIDLastSave="0" documentId="8_{93FDFAF9-C71F-49CC-A74F-3E6003618D67}" xr6:coauthVersionLast="47" xr6:coauthVersionMax="47" xr10:uidLastSave="{00000000-0000-0000-0000-000000000000}"/>
  <bookViews>
    <workbookView xWindow="-120" yWindow="-120" windowWidth="29040" windowHeight="15720" xr2:uid="{227AA9AB-69AD-4503-ACB9-00CAA0C4AC16}"/>
  </bookViews>
  <sheets>
    <sheet name="Índice " sheetId="1" r:id="rId1"/>
    <sheet name="Est. Situación Financ. Sistema" sheetId="2" r:id="rId2"/>
    <sheet name="Est. del Resultado Sistema" sheetId="3" r:id="rId3"/>
    <sheet name="Indicadores Sistema" sheetId="4" r:id="rId4"/>
    <sheet name="Est. Situación Financ. Bancos" sheetId="5" r:id="rId5"/>
    <sheet name="Est. del Resultado Bancos " sheetId="6" r:id="rId6"/>
    <sheet name="Anexos" sheetId="7" r:id="rId7"/>
    <sheet name="Activos Bancos 1" sheetId="8" r:id="rId8"/>
    <sheet name="Activos Bancos 2" sheetId="9" r:id="rId9"/>
    <sheet name="Pasivos Bancos 1" sheetId="10" r:id="rId10"/>
    <sheet name="Pasivos Bancos 2" sheetId="11" r:id="rId11"/>
    <sheet name="Patrimonio_Bancos" sheetId="12" r:id="rId12"/>
    <sheet name="Estado del Resultado Bancos 1" sheetId="13" r:id="rId13"/>
    <sheet name="Estado del Resultado Bancos 2" sheetId="14" r:id="rId14"/>
    <sheet name="Intereses  " sheetId="15" r:id="rId15"/>
    <sheet name="Reajustes" sheetId="16" r:id="rId16"/>
    <sheet name="Comisiones" sheetId="17" r:id="rId17"/>
    <sheet name="Resultado financiero neto" sheetId="18" r:id="rId18"/>
    <sheet name="Total Gastos Operacionales" sheetId="19" r:id="rId19"/>
    <sheet name="Indic. Activ. var. mensual" sheetId="20" r:id="rId20"/>
    <sheet name="Indic. Activ. var. 12 meses " sheetId="21" r:id="rId21"/>
    <sheet name="Ind. de Rentab. y Eficiencia" sheetId="22" r:id="rId22"/>
    <sheet name="Ind. R. Crédito Provisiones" sheetId="23" r:id="rId23"/>
    <sheet name="Ind. Mora y Deteriorada " sheetId="24" r:id="rId24"/>
    <sheet name="Calidad de Colocaciones 1" sheetId="25" r:id="rId25"/>
    <sheet name="Calidad de Colocaciones 2" sheetId="26" r:id="rId26"/>
    <sheet name="Calidad de Colocaciones 3" sheetId="27" r:id="rId27"/>
    <sheet name="Créditos contingentes" sheetId="28" r:id="rId28"/>
    <sheet name="Calidad Créditos contingentes" sheetId="29" r:id="rId29"/>
    <sheet name="Eventos Riesgo Operacional" sheetId="30" r:id="rId30"/>
    <sheet name="Ind. de Ev. Rie. Ope" sheetId="31" r:id="rId31"/>
  </sheets>
  <externalReferences>
    <externalReference r:id="rId32"/>
    <externalReference r:id="rId33"/>
  </externalReferences>
  <definedNames>
    <definedName name="ChartRow">3</definedName>
    <definedName name="DÓLAR">[2]AUX!$B$6</definedName>
    <definedName name="fecha0">[2]AUX!$B$2</definedName>
    <definedName name="Fechas">[2]AUX!$E$2:$E$15</definedName>
    <definedName name="Instit0">[2]AUX!$C$3</definedName>
    <definedName name="LOCAL_MYSQL_DATE_FORMAT" hidden="1">REPT(LOCAL_YEAR_FORMAT,4)&amp;LOCAL_DATE_SEPARATOR&amp;REPT(LOCAL_MONTH_FORMAT,2)&amp;LOCAL_DATE_SEPARATOR&amp;REPT(LOCAL_DAY_FORMAT,2)&amp;" "&amp;REPT(LOCAL_HOUR_FORMAT,2)&amp;LOCAL_TIME_SEPARATOR&amp;REPT(LOCAL_MINUTE_FORMAT,2)&amp;LOCAL_TIME_SEPARATOR&amp;REPT(LOCAL_SECOND_FORMAT,2)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<sst xmlns="http://schemas.openxmlformats.org/spreadsheetml/2006/main" count="2475" uniqueCount="1046">
  <si>
    <t>REPORTE DE INFORMACIÓN FINANCIERA MENSUAL DEL SISTEMA BANCARIO A FEBRERO DE 2024</t>
  </si>
  <si>
    <t>Resumen del Sistema Bancario</t>
  </si>
  <si>
    <t>Estado de Situación Financiera Consolidado del Sistema Bancario</t>
  </si>
  <si>
    <t>Estado del Resultado Consolidado del Sistema Bancario</t>
  </si>
  <si>
    <t>Principales Indicadores del Sistema Bancario</t>
  </si>
  <si>
    <t>Estado de Situación Financiera Consolidado por Instituciones</t>
  </si>
  <si>
    <t>Estado del Resultado Consolidado por Instituciones</t>
  </si>
  <si>
    <t>Información por Instituciones</t>
  </si>
  <si>
    <t>Principales Activos Consolidados por Instituciones I</t>
  </si>
  <si>
    <t>Principales Activos Consolidados por Instituciones II</t>
  </si>
  <si>
    <t>Principales Pasivos Consolidados por Instituciones I</t>
  </si>
  <si>
    <t>Principales Pasivos Consolidados por Instituciones II</t>
  </si>
  <si>
    <t xml:space="preserve">Principales Componentes del Patrimonio Consolidado por Instituciones </t>
  </si>
  <si>
    <t>Principales Componentes del Estado del Resultado Consolidado por Instituciones I</t>
  </si>
  <si>
    <t>Principales Componentes del Estado del Resultado Consolidado por Instituciones II</t>
  </si>
  <si>
    <t>Ingreso neto por Intereses por Instituciones</t>
  </si>
  <si>
    <t>Ingreso neto por Reajustes por Instituciones</t>
  </si>
  <si>
    <t>Ingreso neto por Comisiones por Instituciones</t>
  </si>
  <si>
    <t>Resultado financiero neto por Instituciones</t>
  </si>
  <si>
    <t>Total Gastos Operacionales por Instituciones</t>
  </si>
  <si>
    <t>Indicadores de Actividad mensual por Instituciones</t>
  </si>
  <si>
    <t>Indicadores de Actividad (variación en 12 meses) por Instituciones</t>
  </si>
  <si>
    <t>Indicadores de Rentabilidad y Eficiencia operativa por Instituciones</t>
  </si>
  <si>
    <t>Indicadores de Riesgo de crédito de Provisiones por Instituciones</t>
  </si>
  <si>
    <t>Indicadores de Riesgo de crédito Carteras con Morosidad de 90 días o más y Cartera Deteriorada por Instituciones</t>
  </si>
  <si>
    <t>Calidad de Colocaciones por Instituciones I</t>
  </si>
  <si>
    <t>Calidad de Colocaciones por Instituciones II</t>
  </si>
  <si>
    <t>Calidad de Colocaciones por Instituciones III</t>
  </si>
  <si>
    <t>Créditos Contingentes por Instituciones</t>
  </si>
  <si>
    <t>Calidad de Créditos Contingentes por Instituciones</t>
  </si>
  <si>
    <t>Pérdida bruta y Recuperaciones de Pérdida bruta por Tipo de Eventos de Riesgo Operacional por Instituciones</t>
  </si>
  <si>
    <t>Indicadores de Pérdida bruta y Pérdida neta por Eventos de Riesgo Operacional por Instituciones</t>
  </si>
  <si>
    <t>Nota: La información contenida en este reporte es provisoria y puede ser modificada en cualquier momento.</t>
  </si>
  <si>
    <t>Obtenga siempre la última versión desde el sitio web de la CMF (www.cmfchile.cl)</t>
  </si>
  <si>
    <t>Fuente: Comisión para el Mercado Financiero de Chile - Bancos e Instituciones Financieras</t>
  </si>
  <si>
    <t>Información Financiera Mensual - febrero 2024</t>
  </si>
  <si>
    <t>Volver</t>
  </si>
  <si>
    <t>↑ Presione [+] para ver códigos de cuentas.</t>
  </si>
  <si>
    <t xml:space="preserve">                            PRINCIPALES ACTIVOS, PASIVOS Y PATRIMONIO DEL ESTADO DE SITUACION FINANCIERA CONSOLIDADO</t>
  </si>
  <si>
    <t>DEL SISTEMA BANCARIO</t>
  </si>
  <si>
    <t>AL MES DE FEBRERO DE 2024</t>
  </si>
  <si>
    <t>ESTADO DE SITUACIÓN FINANCIERA CONSOLIDADO</t>
  </si>
  <si>
    <t>Códigos según CNCB versión 2022</t>
  </si>
  <si>
    <t>Códigos según CNCB versión 2021</t>
  </si>
  <si>
    <t>Monto</t>
  </si>
  <si>
    <t xml:space="preserve">Variación real respecto a: (%) </t>
  </si>
  <si>
    <t>MM$</t>
  </si>
  <si>
    <t>mes anterior</t>
  </si>
  <si>
    <t>12 meses</t>
  </si>
  <si>
    <t xml:space="preserve">TOTAL ACTIVOS </t>
  </si>
  <si>
    <t>10000.00.00</t>
  </si>
  <si>
    <t>1000</t>
  </si>
  <si>
    <t xml:space="preserve">   Colocaciones (1)</t>
  </si>
  <si>
    <t>50000.00.00</t>
  </si>
  <si>
    <t>5100+1270.1+1270.2-1270.1.90-1270.2.90</t>
  </si>
  <si>
    <t xml:space="preserve">         Costo amortizado (2)</t>
  </si>
  <si>
    <t>50500.00.00</t>
  </si>
  <si>
    <t xml:space="preserve">         Valor razonable (VR) </t>
  </si>
  <si>
    <t>11300.03.00+11550.03.00+11850.03.00+12300.03.00</t>
  </si>
  <si>
    <t>n.a.</t>
  </si>
  <si>
    <t xml:space="preserve">   Instrumentos financieros de deuda</t>
  </si>
  <si>
    <t>11200.00.00+11525.00.00+11825.00.00+12200.00.00+14150.00.00</t>
  </si>
  <si>
    <t>1150.1+1150.2+1150.3+1350+1360</t>
  </si>
  <si>
    <t>TOTAL PASIVOS</t>
  </si>
  <si>
    <t>20000.00.00</t>
  </si>
  <si>
    <t>2000</t>
  </si>
  <si>
    <t xml:space="preserve">   Depósitos totales (3) </t>
  </si>
  <si>
    <t>24100.00.00+24200.00.00+21300.01.01+21300.01.02+21800.00.01+21800.00.02</t>
  </si>
  <si>
    <t>2100+2200</t>
  </si>
  <si>
    <t xml:space="preserve">   Obligaciones con bancos (4)</t>
  </si>
  <si>
    <t>24400.00.00</t>
  </si>
  <si>
    <t>2300</t>
  </si>
  <si>
    <t xml:space="preserve">   Instrumentos financieros de deuda emitidos (4)</t>
  </si>
  <si>
    <t>24500.00.00</t>
  </si>
  <si>
    <t>2400-2402.2</t>
  </si>
  <si>
    <t xml:space="preserve">   Instrumentos financieros de capital regulatorio emitidos </t>
  </si>
  <si>
    <t>25500.00.00</t>
  </si>
  <si>
    <t>2402.2</t>
  </si>
  <si>
    <t>PATRIMONIO</t>
  </si>
  <si>
    <t>30000.00.00</t>
  </si>
  <si>
    <t>3000</t>
  </si>
  <si>
    <t>Patrimonio de los propietarios</t>
  </si>
  <si>
    <t>38000</t>
  </si>
  <si>
    <t>Del interés no controlador</t>
  </si>
  <si>
    <t>39000</t>
  </si>
  <si>
    <t>Colocaciones a costo amortizado (2)</t>
  </si>
  <si>
    <t xml:space="preserve">   Comerciales (5)</t>
  </si>
  <si>
    <t>14500.00.00</t>
  </si>
  <si>
    <t>1302</t>
  </si>
  <si>
    <t xml:space="preserve">   Personas (5)</t>
  </si>
  <si>
    <t>14600.00.00+14800.00.00</t>
  </si>
  <si>
    <t>1304+1305</t>
  </si>
  <si>
    <t xml:space="preserve">      Consumo (5)</t>
  </si>
  <si>
    <t>14800.00.00</t>
  </si>
  <si>
    <t>1305</t>
  </si>
  <si>
    <t xml:space="preserve">      Vivienda (5)</t>
  </si>
  <si>
    <t>14600.00.00</t>
  </si>
  <si>
    <t>1304</t>
  </si>
  <si>
    <t xml:space="preserve">   Adeudado por bancos (5)</t>
  </si>
  <si>
    <t>14310.01.00+14320.01.00</t>
  </si>
  <si>
    <t>1270.1-1270.1.90+1270.2-1270.2.90</t>
  </si>
  <si>
    <t>Provisiones constituidas por riesgo de crédito de colocaciones a costo amortizado (menos) (6)</t>
  </si>
  <si>
    <t>-14315.01.00-14325.01.00-14900.00.00</t>
  </si>
  <si>
    <t>-1270.1.90-1270.2.90-1309</t>
  </si>
  <si>
    <t xml:space="preserve">Instrumentos financieros de deuda </t>
  </si>
  <si>
    <t xml:space="preserve">   Instrumentos para negociación a VR con cambios en Resultados</t>
  </si>
  <si>
    <t>11200.00.00</t>
  </si>
  <si>
    <t>1150.1+1150.2+1150.3</t>
  </si>
  <si>
    <t xml:space="preserve">   Instrumentos no destinados a negociación valorados obligatoriamente a VR con cambios en Resultados</t>
  </si>
  <si>
    <t>11525.00.00</t>
  </si>
  <si>
    <t xml:space="preserve">   Instrumentos designados a VR con cambios en Resultados</t>
  </si>
  <si>
    <t>---</t>
  </si>
  <si>
    <t>11825.00.00</t>
  </si>
  <si>
    <t xml:space="preserve">   Instrumentos a VR con cambios en Otro resultado integral</t>
  </si>
  <si>
    <t>12200.00.00</t>
  </si>
  <si>
    <t xml:space="preserve">   Instrumentos a costo amortizado (7)</t>
  </si>
  <si>
    <t>14150.00.00</t>
  </si>
  <si>
    <t>Derechos por pactos de retroventa y préstamos de valores (7)</t>
  </si>
  <si>
    <t>14100.00.00</t>
  </si>
  <si>
    <t>1160</t>
  </si>
  <si>
    <t>Instrumentos financieros derivados (activos)</t>
  </si>
  <si>
    <t>11100.01.00+13000.01.00</t>
  </si>
  <si>
    <t>1250.1+1250.2</t>
  </si>
  <si>
    <t>Depósitos totales (3)</t>
  </si>
  <si>
    <t xml:space="preserve">   Depósitos totales a costo amortizado (4)</t>
  </si>
  <si>
    <t>24100.00.00+24200.00.00</t>
  </si>
  <si>
    <t xml:space="preserve">        Depósitos y otras obligaciones a la vista </t>
  </si>
  <si>
    <t>24100.00.00</t>
  </si>
  <si>
    <t>2100</t>
  </si>
  <si>
    <t xml:space="preserve">            Cuentas corrientes</t>
  </si>
  <si>
    <t>24100.01.00</t>
  </si>
  <si>
    <t>2100.1</t>
  </si>
  <si>
    <t xml:space="preserve">                Otras personas jurídicas (no bancos)</t>
  </si>
  <si>
    <t>24100.01.03</t>
  </si>
  <si>
    <t>2100.1.9</t>
  </si>
  <si>
    <t xml:space="preserve">                Personas naturales</t>
  </si>
  <si>
    <t>24100.01.04</t>
  </si>
  <si>
    <t>2100.1.10</t>
  </si>
  <si>
    <t xml:space="preserve">        Depósitos y otras captaciones a plazo</t>
  </si>
  <si>
    <t>24200.00.00</t>
  </si>
  <si>
    <t>2200</t>
  </si>
  <si>
    <t>Obligaciones por pactos de retrocompra y préstamos de valores (4)</t>
  </si>
  <si>
    <t>24300.00.00</t>
  </si>
  <si>
    <t>2160</t>
  </si>
  <si>
    <t>Instrumentos financieros derivados (pasivos)</t>
  </si>
  <si>
    <t>21100.01.00+23000.01.00</t>
  </si>
  <si>
    <t>2250.1+2250.2</t>
  </si>
  <si>
    <t>Provisiones especiales por riesgo de crédito</t>
  </si>
  <si>
    <t>27000.00.00</t>
  </si>
  <si>
    <t>2700.3+2700.4-2700.4.90</t>
  </si>
  <si>
    <t>Memo:</t>
  </si>
  <si>
    <t xml:space="preserve">Créditos contingentes </t>
  </si>
  <si>
    <t>83100.00.00</t>
  </si>
  <si>
    <t>9310</t>
  </si>
  <si>
    <t xml:space="preserve">Colocaciones de comercio exterior </t>
  </si>
  <si>
    <t>14310.01.04+14310.01.05+14310.01.06+14320.01.04+14320.01.05+14320.01.06+14540.02.00</t>
  </si>
  <si>
    <t>1270.1.16+1270.1.17+1270.1.18+1270.2.6+1270.2.7+1270.2.8+1302.2</t>
  </si>
  <si>
    <t xml:space="preserve">Colocaciones de operaciones de leasing </t>
  </si>
  <si>
    <t>14540.06.00+14600.05.00+14800.04.00</t>
  </si>
  <si>
    <t>1302.8+1304.8+1305.8</t>
  </si>
  <si>
    <t>Cartera total con morosidad de 90 días o más (Colocaciones a costo amortizado y VR)</t>
  </si>
  <si>
    <t>85700.00.00+85800.00.00+85900.00.00</t>
  </si>
  <si>
    <t>Cartera con morosidad de 90 días o más (8)</t>
  </si>
  <si>
    <t>85700.00.00</t>
  </si>
  <si>
    <t>9910</t>
  </si>
  <si>
    <t xml:space="preserve">Cartera deteriorada </t>
  </si>
  <si>
    <t>81100.00.00</t>
  </si>
  <si>
    <t>9110</t>
  </si>
  <si>
    <t>Cartera normal (individual y grupal) (9)</t>
  </si>
  <si>
    <t>85100.00.00+85400.00.00</t>
  </si>
  <si>
    <t>9510+9540</t>
  </si>
  <si>
    <t>Cartera subestandar (9)</t>
  </si>
  <si>
    <t>85200.00.00</t>
  </si>
  <si>
    <t>9520</t>
  </si>
  <si>
    <t>Cartera en incumplimiento (individual y grupal) (9)</t>
  </si>
  <si>
    <t>85300.00.00+85500.00.00</t>
  </si>
  <si>
    <t>9530+9560</t>
  </si>
  <si>
    <t>Notas:</t>
  </si>
  <si>
    <t xml:space="preserve">(1) Corresponde a la suma de Adeudado por bancos, exceptuando Banco Central de Chile y Bancos Centrales del exterior, más Comerciales, Consumo y Vivienda a </t>
  </si>
  <si>
    <t xml:space="preserve">      costo amortizado sin deducir las Provisiones constituidas por riesgo de crédito, más la suma de Adeudado por bancos, Comerciales, Consumo y Vivienda en Colocaciones a valor razonable. </t>
  </si>
  <si>
    <t xml:space="preserve">(2) Corresponde a la suma de Adeudado por bancos, exceptuando Banco Central de Chile y Bancos Centrales del exterior, más Comerciales, Consumo y Vivienda a </t>
  </si>
  <si>
    <t xml:space="preserve">      costo amortizado sin deducir las Provisiones constituidas por riesgo de crédito.</t>
  </si>
  <si>
    <t>(3) Corresponde a los Depósitos totales a costo amortizado más Pasivos financieros a valor razonable.</t>
  </si>
  <si>
    <t>(4) Corresponde a los conceptos en Pasivos financieros a costo amortizado.</t>
  </si>
  <si>
    <t>(5) Las cifras están en términos brutos sin deducir las provisiones constituidas por riesgo de crédito.</t>
  </si>
  <si>
    <t>(6) Corresponde a Provisiones constituidas por riesgo de crédito de colocaciones a costo amortizado.</t>
  </si>
  <si>
    <t>(7) Estos conceptos a costo amortizado se presentan deduciendo el deterioro de valor acumulado por riesgo de crédito.</t>
  </si>
  <si>
    <t>(8) Corresponde a las colocaciones con morosidad de 90 días o más, a costo amortizado.</t>
  </si>
  <si>
    <t>(9) Corresponde a la estructura de las colocaciones a costo amortizado según su clasificación de riesgo de crédito.</t>
  </si>
  <si>
    <t>n.a.: No aplica, indica que no existe información comparable en los periodos anteriores a enero de 2022.</t>
  </si>
  <si>
    <t>"---": Indica que la variación no entrega información, puesto que está comparando un número negativo con otro positivo.</t>
  </si>
  <si>
    <t>ESTADO DEL RESULTADO CONSOLIDADO</t>
  </si>
  <si>
    <t>Monto acumulado</t>
  </si>
  <si>
    <t>Variación real respecto a: (%)</t>
  </si>
  <si>
    <t>mes anterior (1)</t>
  </si>
  <si>
    <t>12 meses (2)</t>
  </si>
  <si>
    <t>MARGEN DE INTERESES Y REAJUSTES</t>
  </si>
  <si>
    <t>52000.00.00+52500.00.00</t>
  </si>
  <si>
    <t>5003-4100.3.99-4100.4.2-4100.4.99-4100.5.99</t>
  </si>
  <si>
    <t>Ingreso neto por intereses</t>
  </si>
  <si>
    <t>52000.00.00</t>
  </si>
  <si>
    <t xml:space="preserve">   Ingresos por intereses</t>
  </si>
  <si>
    <t>41100.00.00</t>
  </si>
  <si>
    <t xml:space="preserve">   Gastos por intereses</t>
  </si>
  <si>
    <t>41200.00.00</t>
  </si>
  <si>
    <t>Ingreso neto por reajustes</t>
  </si>
  <si>
    <t>52500.00.00</t>
  </si>
  <si>
    <t xml:space="preserve">   Ingresos por reajustes</t>
  </si>
  <si>
    <t>41500.00.00</t>
  </si>
  <si>
    <t xml:space="preserve">   Gastos por reajustes</t>
  </si>
  <si>
    <t>41600.00.00</t>
  </si>
  <si>
    <t>INGRESO NETO POR COMISIONES</t>
  </si>
  <si>
    <t>53000.00.00</t>
  </si>
  <si>
    <t>5004+4100.3.99+4100.4.2+4100.4.99+4100.5.99</t>
  </si>
  <si>
    <t xml:space="preserve">   Ingresos por comisiones</t>
  </si>
  <si>
    <t>42000.00.00</t>
  </si>
  <si>
    <t>4200+4100.3.99+4100.4.2+4100.4.99+4100.5.99</t>
  </si>
  <si>
    <t xml:space="preserve">   Gastos por comisiones</t>
  </si>
  <si>
    <t>42500.00.00</t>
  </si>
  <si>
    <t>4250</t>
  </si>
  <si>
    <t>Resultado financiero neto (3)</t>
  </si>
  <si>
    <t>54000.00.00</t>
  </si>
  <si>
    <t>4300+4350</t>
  </si>
  <si>
    <t>Activos y pasivos financieros para negociar</t>
  </si>
  <si>
    <t>43100.00.00+43150.00.00</t>
  </si>
  <si>
    <t>4300.1.00+4300.2.00</t>
  </si>
  <si>
    <t>Cambios, reajustes y cobertura contable de moneda extranjera</t>
  </si>
  <si>
    <t>43300.00.00</t>
  </si>
  <si>
    <t>4350</t>
  </si>
  <si>
    <t>Otros resultados financieros</t>
  </si>
  <si>
    <t>54000.00.00-43300.00.00-43100.00.00-43150.00.00</t>
  </si>
  <si>
    <t>4300.3.00+4300.4.00+4300.5.00</t>
  </si>
  <si>
    <t>Resultado por inversiones en sociedades</t>
  </si>
  <si>
    <t>44000.00.00</t>
  </si>
  <si>
    <t>4700-4700.2.10+4650.9.2+4400.3.2</t>
  </si>
  <si>
    <t>Resultado de activos no corrientes para la venta</t>
  </si>
  <si>
    <t>45000.00.00</t>
  </si>
  <si>
    <t>4650.1+4650.9.1+4400.1+4400.3.1</t>
  </si>
  <si>
    <t>Otros ingresos operacionales</t>
  </si>
  <si>
    <t>45500.00.00</t>
  </si>
  <si>
    <t>4400.3.3+4400.3.10+4400.3.90</t>
  </si>
  <si>
    <t>TOTAL INGRESOS OPERACIONALES</t>
  </si>
  <si>
    <t>55000.00.00</t>
  </si>
  <si>
    <t>4300+4350+4400.1+4400.3.1+4400.3.2+4400.3.3+4400.3.10+4400.3.90+4650.1+4650.9.1+4650.9.2+4700-4700.2.10+5003+5004</t>
  </si>
  <si>
    <t>TOTAL GASTOS OPERACIONALES</t>
  </si>
  <si>
    <t>56000.00.00</t>
  </si>
  <si>
    <t>4400.2.90+4600+4610+4620+4630-4630.1+4650.2.90+4650.9.70+4650.9.90+4700.2.10</t>
  </si>
  <si>
    <t>RESULTADO OPERACIONAL ANTES DE PÉRDIDAS CREDITICIAS</t>
  </si>
  <si>
    <t>57000.00.00</t>
  </si>
  <si>
    <t>-4400.2.1-4400.2.11-4500-4630.1-4650.2.1-4650.2.11+4700+5007</t>
  </si>
  <si>
    <t>Gasto por pérdidas crediticias</t>
  </si>
  <si>
    <t>47000.00.00</t>
  </si>
  <si>
    <t>4500+4400.2.1+4650.2.1+4400.2.11+4650.2.11+4630.1</t>
  </si>
  <si>
    <t xml:space="preserve">   Gasto en provisiones por riesgo de crédito de colocaciones a costo amortizado</t>
  </si>
  <si>
    <t>47100.00.00</t>
  </si>
  <si>
    <t>4500.1</t>
  </si>
  <si>
    <t xml:space="preserve">   Gasto en provisiones adicionales para colocaciones</t>
  </si>
  <si>
    <t>47220.01.00</t>
  </si>
  <si>
    <t>4500.7</t>
  </si>
  <si>
    <t xml:space="preserve">   Gasto en provisiones por riesgo de crédito para créditos contingentes</t>
  </si>
  <si>
    <t>47205.01.00</t>
  </si>
  <si>
    <t>4500.2</t>
  </si>
  <si>
    <t xml:space="preserve">   Gasto en provisiones por exigencias prudenciales complementarias</t>
  </si>
  <si>
    <t>47250.01.00</t>
  </si>
  <si>
    <t xml:space="preserve">   Gasto en otras provisiones especiales por riesgo de crédito</t>
  </si>
  <si>
    <t>47210.01.00+47215.01.00+47225.01.00</t>
  </si>
  <si>
    <t>4400.2.1+4650.2.1+4400.2.11+4650.2.11+4500.8</t>
  </si>
  <si>
    <t xml:space="preserve">   Recuperación de créditos castigados (menos)</t>
  </si>
  <si>
    <t>47400.01.00</t>
  </si>
  <si>
    <t>4500.9</t>
  </si>
  <si>
    <t xml:space="preserve">   Deterioro por riesgo de crédito de otros activos financieros a costo amortizado</t>
  </si>
  <si>
    <t>47680.00.00</t>
  </si>
  <si>
    <t xml:space="preserve">   Deterioro por riesgo de crédito de activos financieros a VR con cambios en Otro resultado integral</t>
  </si>
  <si>
    <t>47640.00.00</t>
  </si>
  <si>
    <t xml:space="preserve">RESULTADO OPERACIONAL </t>
  </si>
  <si>
    <t>58000.00.00</t>
  </si>
  <si>
    <t>5007+4700</t>
  </si>
  <si>
    <t>RESULTADO ANTES DE IMPUESTOS</t>
  </si>
  <si>
    <t>58500.00.00+58700.00.00</t>
  </si>
  <si>
    <t xml:space="preserve">   Impuestos</t>
  </si>
  <si>
    <t>48000.00.00+58750.00.00</t>
  </si>
  <si>
    <t>RESULTADO DEL EJERCICIO CONSOLIDADO</t>
  </si>
  <si>
    <t>59000.00.00</t>
  </si>
  <si>
    <t>5010</t>
  </si>
  <si>
    <t>Resultado atribuible a los propietarios</t>
  </si>
  <si>
    <t>59400.00.00</t>
  </si>
  <si>
    <t>5020</t>
  </si>
  <si>
    <t>Interés no controlador</t>
  </si>
  <si>
    <t>59800.00.00</t>
  </si>
  <si>
    <t>4900</t>
  </si>
  <si>
    <t>Castigos del ejercicio</t>
  </si>
  <si>
    <t>81300.00.00</t>
  </si>
  <si>
    <t>9130</t>
  </si>
  <si>
    <t>Resultado operacional bruto (4)</t>
  </si>
  <si>
    <t>55000.00.00+47400.01.00+46900.00.00-44000.00.00+47210.01.00+47215.01.00+46820.00.00+46830.00.00+46840.00.00</t>
  </si>
  <si>
    <t>5003+5004+4300+4350+4400+4630+4650+4500.9.0</t>
  </si>
  <si>
    <t>Gasto en provisiones neto (5)</t>
  </si>
  <si>
    <t>47100.00.00+47220.01.00+47205.01.00+47225.01.00+47400.01.00</t>
  </si>
  <si>
    <t>4500.1+4500.7+4500.2+4500.8+4500.9</t>
  </si>
  <si>
    <t>(1) Corresponde a la variación real entre los resultados del mes, respecto de los registrados durante el mes anterior.</t>
  </si>
  <si>
    <t>(2) Corresponde a la variación real entre los resultados acumulados a la fecha y los obtenidos en igual fecha del año anterior.</t>
  </si>
  <si>
    <t>(3) Para efectos de comparabilidad, se considera el resultado de operaciones financieras (ROF) como referencia de la nueva definición de Resultado Financiero neto.</t>
  </si>
  <si>
    <t xml:space="preserve">(4) Corresponde a la suma de total ingresos operacionales, más recuperación de créditos castigados, más gasto en provisiones especiales </t>
  </si>
  <si>
    <t xml:space="preserve">     por riesgo país y créditos para el exterior, menos resultado por inversiones en sociedades y más deterioro de activos no financieros (activo fijo, intangibles).</t>
  </si>
  <si>
    <t xml:space="preserve">(5) Corresponde al gasto por pérdidas crediticias, sin considerar: el deterioro por riesgo de crédito de otros activos financieros a costo amortizado, el deterioro por riesgo </t>
  </si>
  <si>
    <t xml:space="preserve">     de crédito de activos financieros a VR con cambios en Otro resultado integral, el gasto en provisiones especiales por riesgo país y por créditos para el exterior.</t>
  </si>
  <si>
    <t>PRINCIPALES INDICADORES</t>
  </si>
  <si>
    <t>INDICADORES (en %)</t>
  </si>
  <si>
    <t>Actividad variación mensual</t>
  </si>
  <si>
    <t xml:space="preserve">Colocaciones </t>
  </si>
  <si>
    <t xml:space="preserve">Colocaciones a costo amortizado </t>
  </si>
  <si>
    <t xml:space="preserve">   Comerciales</t>
  </si>
  <si>
    <t xml:space="preserve">   Personas</t>
  </si>
  <si>
    <t xml:space="preserve">      Consumo</t>
  </si>
  <si>
    <t xml:space="preserve">      Vivienda</t>
  </si>
  <si>
    <t xml:space="preserve">   Adeudado por bancos</t>
  </si>
  <si>
    <t>Actividad variación 12 meses</t>
  </si>
  <si>
    <t>Rentabilidad Promedio (1)</t>
  </si>
  <si>
    <t>Rentabilidad sobre Patrimonio Promedio antes de impuestos</t>
  </si>
  <si>
    <t>(58500.00.00+58700.00.00) / 30000.00.00</t>
  </si>
  <si>
    <t>5008/3000</t>
  </si>
  <si>
    <t>Rentabilidad sobre Patrimonio Promedio después de impuestos (ROAE)</t>
  </si>
  <si>
    <t>59000.00.00 / 30000.00.00</t>
  </si>
  <si>
    <t>5010/3000</t>
  </si>
  <si>
    <t>Rentabilidad sobre Activos Promedio antes de impuestos</t>
  </si>
  <si>
    <t>(58500.00.00+58700.00.00) / 10000.00.00</t>
  </si>
  <si>
    <t>5008/1000</t>
  </si>
  <si>
    <t>Rentabilidad sobre Activos Promedio después de impuestos (ROAA)</t>
  </si>
  <si>
    <t>59000.00.00 / 10000.00.00</t>
  </si>
  <si>
    <t>5010/1000</t>
  </si>
  <si>
    <t>Eficiencia operativa</t>
  </si>
  <si>
    <t>Total Gastos Operacionales a Total Ingresos Operacionales</t>
  </si>
  <si>
    <t>(56000.00.00 / 55000.00.00)</t>
  </si>
  <si>
    <t>[4600+4610+4620+(4630-4630.1)+(4400.2.90+4650.2.90)+4650.9.70+4650.9.90+4700.2.10]  / 5003+5004+4300+4350+(4700-4700.2.10+4650.9.2+4400.3.2)+(4650.1+4650.9.1+4400.1+4400.3.1)+(4400.3.3+4400.3.10+4400.3.90)</t>
  </si>
  <si>
    <t xml:space="preserve">Total Gastos Operacionales a Total Activos </t>
  </si>
  <si>
    <t>(56000.00.00 / 10000.00.00)</t>
  </si>
  <si>
    <t>[4600+4610+4620+(4630-4630.1)+(4400.2.90+4650.2.90)+4650.9.70+4650.9.90+4700.2.10]  / 1000</t>
  </si>
  <si>
    <t>Provisiones constituidas por riesgo de crédito de colocaciones a costo amortizado (2)</t>
  </si>
  <si>
    <t>(14315.01.00+14325.01.00+14900.00.00) / 50500.00.00</t>
  </si>
  <si>
    <t>(1270.1.90+1270.2.90+1309) / (5100+1270.1+1270.2-1270.1.90-1270.2.90)</t>
  </si>
  <si>
    <t>14950.01.00 / 14500.00.00</t>
  </si>
  <si>
    <t>1309.1 / 1302</t>
  </si>
  <si>
    <t>(14960.01.00+14970.01.00) / (14600.00.00+14800.00.00)</t>
  </si>
  <si>
    <t>(1309.2+1309.3) / (1304+1305)</t>
  </si>
  <si>
    <t>14970.01.00 / 14800.00.00</t>
  </si>
  <si>
    <t>1309.3 / 1305</t>
  </si>
  <si>
    <t>14960.01.00 / 14600.00.00</t>
  </si>
  <si>
    <t>1309.2 / 1304</t>
  </si>
  <si>
    <t>Cartera con morosidad de 90 días o más</t>
  </si>
  <si>
    <t xml:space="preserve">   Colocaciones </t>
  </si>
  <si>
    <t>(85700.00.00+85800.00.00+85900.00.00) / 50000.00.00</t>
  </si>
  <si>
    <t>(8910) / (5100+1270.1+1270.2-1270.1.90-1270.2.90)</t>
  </si>
  <si>
    <t>85700.00.00 / 50500.00.00</t>
  </si>
  <si>
    <t>85720.00.00 / 14500.00.00</t>
  </si>
  <si>
    <t>8913 / 1302</t>
  </si>
  <si>
    <t>(85730.00.00+85740.00.00) / (14600.00.00+14800.00.00)</t>
  </si>
  <si>
    <t>(8914+8915) / (1304+1305)</t>
  </si>
  <si>
    <t>85740.00.00 / 14800.00.00</t>
  </si>
  <si>
    <t>8915 / 1305</t>
  </si>
  <si>
    <t>85730.00.00 / 14600.00.00</t>
  </si>
  <si>
    <t>8914 / 1304</t>
  </si>
  <si>
    <t>Cartera deteriorada de colocaciones a costo amortizado</t>
  </si>
  <si>
    <t>81100.00.00 / 50500.00.00</t>
  </si>
  <si>
    <t>(8110) / (5100+1270.1+1270.2-1270.1.90-1270.2.90)</t>
  </si>
  <si>
    <t>81120.00.00 / 14500.00.00</t>
  </si>
  <si>
    <t>8113 / 1302</t>
  </si>
  <si>
    <t>(81130.00.00+81140.00.00) / (14600.00.00+14800.00.00)</t>
  </si>
  <si>
    <t>(8114+8115) / (1304+1305)</t>
  </si>
  <si>
    <t>81140.00.00 / 14800.00.00</t>
  </si>
  <si>
    <t>8115 / 1305</t>
  </si>
  <si>
    <t>81130.00.00 / 14600.00.00</t>
  </si>
  <si>
    <t>8114 / 1304</t>
  </si>
  <si>
    <t>Eventos de Riesgo Operacional (3)</t>
  </si>
  <si>
    <t>Pérdida bruta por eventos de riesgo operacional a Total Ingresos Operacionales</t>
  </si>
  <si>
    <t>84710.00.00 / 55000.00.00</t>
  </si>
  <si>
    <t>8710 / (5003+5004+4300+4350+4700-4700.2.10+4650.9.2+4400.3.2+4650.1+4650.9.1+4400.1+4400.3.1+4400.3.3+4400.3.10+4400.3.90)</t>
  </si>
  <si>
    <t>Pérdida neta por eventos de riesgo operacional a Total Ingresos Operacionales</t>
  </si>
  <si>
    <t>84700.00.00 / 55000.00.00</t>
  </si>
  <si>
    <t>8700 / (5003+5004+4300+4350+4700-4700.2.10+4650.9.2+4400.3.2+4650.1+4650.9.1+4400.1+4400.3.1+4400.3.3+4400.3.10+4400.3.90)</t>
  </si>
  <si>
    <t>Pérdida bruta promedio por eventos de riesgo operacional sobre Patrimonio Promedio</t>
  </si>
  <si>
    <t>84710.00.00 / 30000.00.00</t>
  </si>
  <si>
    <t>8710 / 3000</t>
  </si>
  <si>
    <t>Pérdida neta promedio por eventos de riesgo operacional sobre Patrimonio Promedio</t>
  </si>
  <si>
    <t>84700.00.00 / 30000.00.00</t>
  </si>
  <si>
    <t>8700 / 3000</t>
  </si>
  <si>
    <t>Pérdida bruta promedio por eventos de riesgo operacional sobre Activos Promedio</t>
  </si>
  <si>
    <t>84710.00.00 / 10000.00.00</t>
  </si>
  <si>
    <t>8710 / 1000</t>
  </si>
  <si>
    <t>Pérdida neta promedio por eventos de riesgo operacional sobre Activos Promedio</t>
  </si>
  <si>
    <t>84700.00.00 / 10000.00.00</t>
  </si>
  <si>
    <t>8700 / 1000</t>
  </si>
  <si>
    <t>(1) ROAE y ROAA corresponden, en el numerador, al resultado del ejercicio consolidado acumulado antes y después de impuestos para un periodo de</t>
  </si>
  <si>
    <t xml:space="preserve">     12 meses móviles y en el denominador al promedio de los saldos de cierre durante 13 meses para el patrimonio y activos totales respectivamente.</t>
  </si>
  <si>
    <t>(2)  El indicador incluye las provisiones derivadas de la clasificación por riesgo de crédito de las colocaciones a costo amortizado.</t>
  </si>
  <si>
    <t>(3)  En el caso de los datos de los indicadores anteriores a enero de 2022, la pérdida bruta y pérdida neta corresponden a gastos brutos y gastos netos,</t>
  </si>
  <si>
    <t>respectivamente.</t>
  </si>
  <si>
    <t>11300.03.00+  11550.03.00+ 11850.03.00+  12300.03.00</t>
  </si>
  <si>
    <t>11200.00.00+  11525.00.00+  11825.00.00+  12200.00.00+  14150.00.00</t>
  </si>
  <si>
    <t>24100.00.00+ 24200.00.00+ 21300.01.01+ 21300.01.02+ 21800.00.01+ 21800.00.02</t>
  </si>
  <si>
    <t>35000.00.00</t>
  </si>
  <si>
    <t>← Presione [+] para ver códigos de cuentas.</t>
  </si>
  <si>
    <t xml:space="preserve">                                    PRINCIPALES ACTIVOS, PASIVOS Y PATRIMONIO DEL ESTADO DE SITUACIÓN FINANCIERA CONSOLIDADO POR INSTITUCIONES AL MES DE FEBRERO DE 2024</t>
  </si>
  <si>
    <t>(Cifras en millones de pesos)</t>
  </si>
  <si>
    <t>Instituciones (*)</t>
  </si>
  <si>
    <t xml:space="preserve">Total activos </t>
  </si>
  <si>
    <t>Instrumentos financieros de deuda</t>
  </si>
  <si>
    <t>Total pasivos</t>
  </si>
  <si>
    <t>Depósitos totales</t>
  </si>
  <si>
    <t>Obligaciones con bancos</t>
  </si>
  <si>
    <t>Instrumentos financieros de deuda emitidos</t>
  </si>
  <si>
    <t>Instrumentos financieros de capital regulatorio emitidos</t>
  </si>
  <si>
    <t>Patrimonio</t>
  </si>
  <si>
    <t>Utilidad (pérdida) del ejercicio</t>
  </si>
  <si>
    <t>Total</t>
  </si>
  <si>
    <t xml:space="preserve">Colocaciones a valor razonable </t>
  </si>
  <si>
    <t>Banco Bice</t>
  </si>
  <si>
    <t>Banco BTG Pactual Chile</t>
  </si>
  <si>
    <t>Banco Consorcio</t>
  </si>
  <si>
    <t>Banco de Chile</t>
  </si>
  <si>
    <t>Banco de Crédito e Inversiones</t>
  </si>
  <si>
    <t>Banco del Estado de Chile</t>
  </si>
  <si>
    <t>Banco Falabella</t>
  </si>
  <si>
    <t>Banco Internacional</t>
  </si>
  <si>
    <t>Banco Itaú Chile</t>
  </si>
  <si>
    <t>Banco Ripley</t>
  </si>
  <si>
    <t>Banco Santander-Chile</t>
  </si>
  <si>
    <t>Banco Security</t>
  </si>
  <si>
    <t>Bank of China, Agencia en Chile</t>
  </si>
  <si>
    <t>China Construction Bank, Agencia en Chile</t>
  </si>
  <si>
    <t>HSBC Bank (Chile)</t>
  </si>
  <si>
    <t>Jp Morgan Chase Bank, N.A.</t>
  </si>
  <si>
    <t>Scotiabank Chile</t>
  </si>
  <si>
    <t>Sistema Bancario</t>
  </si>
  <si>
    <t>(*) Por Resolución N° 2215 de fecha 28 de marzo de 2023, se aprueba el cambio de nombre de la razón social de Itaú Corpbanca a Banco Itaú Chile.</t>
  </si>
  <si>
    <t>52000.00.00+  52500.00.00</t>
  </si>
  <si>
    <t>PRINCIPALES COMPONENTES DEL ESTADO DEL RESULTADO CONSOLIDADO POR INSTITUCIONES AL MES DE FEBRERO DE 2024</t>
  </si>
  <si>
    <t>Ingreso neto por comisiones</t>
  </si>
  <si>
    <t>Resultado financiero neto</t>
  </si>
  <si>
    <t>A N E X O S</t>
  </si>
  <si>
    <t>10500.00.00</t>
  </si>
  <si>
    <t>14315.01.00+      14325.01.00+      14900.00.00</t>
  </si>
  <si>
    <t>14330.01.00</t>
  </si>
  <si>
    <t>14340.01.00</t>
  </si>
  <si>
    <t>15000.03.00+15000.04.00+15000.05.00+15000.06.00+15000.07.00+15000.08.00</t>
  </si>
  <si>
    <t>16000.00.00</t>
  </si>
  <si>
    <t>17000.00.00</t>
  </si>
  <si>
    <t>17500.00.00</t>
  </si>
  <si>
    <t>19500.00.00</t>
  </si>
  <si>
    <t>85700.00.00+           85800.00.00+    85900.00.00</t>
  </si>
  <si>
    <t>PRINCIPALES ACTIVOS CONSOLIDADOS POR INSTITUCIONES I AL MES DE FEBRERO DE 2024</t>
  </si>
  <si>
    <t>Efectivo y depósitos en bancos</t>
  </si>
  <si>
    <t xml:space="preserve">Provisiones constituidas por riesgo de crédito de colocaciones en activos financieros a costo amortizado </t>
  </si>
  <si>
    <t>Depósitos y otras acreencias Banco Central de Chile (1)</t>
  </si>
  <si>
    <t>Depósitos y otras acreencias Bancos Centrales del Exterior (1)</t>
  </si>
  <si>
    <t xml:space="preserve">   Derechos por pactos de retroventa y préstamos de valores</t>
  </si>
  <si>
    <t>Activos por inversiones en sociedades (2)</t>
  </si>
  <si>
    <t>Activos intangibles</t>
  </si>
  <si>
    <t>Activos fijos</t>
  </si>
  <si>
    <t xml:space="preserve">Activos por derecho a usar bienes en arrendamiento </t>
  </si>
  <si>
    <t>Activos no corrientes y grupos enajenables para la venta</t>
  </si>
  <si>
    <t>Créditos contingentes</t>
  </si>
  <si>
    <t>Cartera total con morosidad de 90 días o más (colocaciones a costo amortizado y VR)</t>
  </si>
  <si>
    <t xml:space="preserve">Cartera con morosidad de 90 días o más </t>
  </si>
  <si>
    <t>Cartera deteriorada</t>
  </si>
  <si>
    <t xml:space="preserve">A costo amortizado </t>
  </si>
  <si>
    <t xml:space="preserve">A valor razonable </t>
  </si>
  <si>
    <t>(1) Corresponde a Depósitos en cuenta corriente por operaciones de derivados con una contraparte central, Otros depósitos no disponibles y Otras acreencias con el Banco Central de Chile y Bancos Centrales del Exterior, respectivamente.</t>
  </si>
  <si>
    <t>(2) Corresponde a los activos por inversiones en sociedades con influencia significativa, negocio conjunto e inversiones minoritarias en sociedades.</t>
  </si>
  <si>
    <t>14540.02.00</t>
  </si>
  <si>
    <t>14540.06.00</t>
  </si>
  <si>
    <t>14540.05.00</t>
  </si>
  <si>
    <t>14800.00.00+14600.00.00</t>
  </si>
  <si>
    <t>14800.01.00</t>
  </si>
  <si>
    <t>14800.03.00</t>
  </si>
  <si>
    <t>14800.04.00</t>
  </si>
  <si>
    <t>14600.05.00</t>
  </si>
  <si>
    <t>14310.01.00+   14320.01.00</t>
  </si>
  <si>
    <t>14310.01.00</t>
  </si>
  <si>
    <t>14310.01.01+ 14310.01.02</t>
  </si>
  <si>
    <t>14310.01.04+ 14310.01.05+ 14310.01.06</t>
  </si>
  <si>
    <t>14320.01.00</t>
  </si>
  <si>
    <t>14320.01.01+ 14320.01.02</t>
  </si>
  <si>
    <t>14320.01.04+ 14320.01.05+ 14320.01.06</t>
  </si>
  <si>
    <t>14315.01.00+   14325.01.00+   14900.00.00</t>
  </si>
  <si>
    <t>14950.01.00</t>
  </si>
  <si>
    <t>14970.01.00</t>
  </si>
  <si>
    <t>14960.01.00</t>
  </si>
  <si>
    <t xml:space="preserve">14315.01.00+ 14325.01.00+   </t>
  </si>
  <si>
    <t>11300.03.00</t>
  </si>
  <si>
    <t>11550.03.00</t>
  </si>
  <si>
    <t>11850.03.00</t>
  </si>
  <si>
    <t>12300.03.00</t>
  </si>
  <si>
    <t>PRINCIPALES ACTIVOS CONSOLIDADOS POR INSTITUCIONES II AL MES DE FEBRERO DE 2024</t>
  </si>
  <si>
    <t>Colocaciones a costo amortizado (1)</t>
  </si>
  <si>
    <t xml:space="preserve">Provisiones constituidas por riesgo de crédito de Colocaciones en Activos financieros a costo amortizado </t>
  </si>
  <si>
    <t>Colocaciones a Valor razonable (VR)</t>
  </si>
  <si>
    <t>Comerciales (1)</t>
  </si>
  <si>
    <t>Personas (1)</t>
  </si>
  <si>
    <t xml:space="preserve">Adeudado por bancos (1) </t>
  </si>
  <si>
    <t xml:space="preserve">   Para negociación a VR con cambios en Resultados</t>
  </si>
  <si>
    <t xml:space="preserve">   No destinados a negociación valorados obligatoriamente a VR con cambios en Resultados</t>
  </si>
  <si>
    <t xml:space="preserve">   Designados a VR con cambios en Resultados</t>
  </si>
  <si>
    <t xml:space="preserve">   A VR con cambios en Otro resultado integral</t>
  </si>
  <si>
    <t xml:space="preserve">Total </t>
  </si>
  <si>
    <t>Créditos de comercio exterior</t>
  </si>
  <si>
    <t>Operaciones de leasing</t>
  </si>
  <si>
    <t>Operaciones de factoraje</t>
  </si>
  <si>
    <t>Consumo (1)</t>
  </si>
  <si>
    <t>Vivienda (1)</t>
  </si>
  <si>
    <t xml:space="preserve">Bancos del país </t>
  </si>
  <si>
    <t xml:space="preserve">Bancos del exterior </t>
  </si>
  <si>
    <t>Créditos de consumo en cuotas</t>
  </si>
  <si>
    <t>Deudores por Tarjetas de crédito</t>
  </si>
  <si>
    <t>Préstamos interbancarios</t>
  </si>
  <si>
    <t>Comerciales</t>
  </si>
  <si>
    <t>Consumo</t>
  </si>
  <si>
    <t>Vivienda</t>
  </si>
  <si>
    <t>Adeudado por bancos</t>
  </si>
  <si>
    <t>(1) Las cifras de Colocaciones en activos financieros a costo amortizado están sin deducir las provisiones constituidas por riesgo de crédito.</t>
  </si>
  <si>
    <t>21300.01.01+21300.01.02+21800.00.01+21800.00.02</t>
  </si>
  <si>
    <t>24100.04.00</t>
  </si>
  <si>
    <t>24425.00.00</t>
  </si>
  <si>
    <t>24425.02.01+24425.02.02</t>
  </si>
  <si>
    <t>24450.00.00</t>
  </si>
  <si>
    <t>24450.02.01+24450.02.02</t>
  </si>
  <si>
    <t>24450.01.00</t>
  </si>
  <si>
    <t>24470.00.00</t>
  </si>
  <si>
    <t>24490.00.00</t>
  </si>
  <si>
    <t>24500.01.00</t>
  </si>
  <si>
    <t>24500.02.01</t>
  </si>
  <si>
    <t>24500.02.03</t>
  </si>
  <si>
    <t>24600.00.00</t>
  </si>
  <si>
    <t>25000.00.00</t>
  </si>
  <si>
    <t>25500.01.00</t>
  </si>
  <si>
    <t>25500.02.00</t>
  </si>
  <si>
    <t>25500.03.00</t>
  </si>
  <si>
    <t>PRINCIPALES PASIVOS CONSOLIDADOS POR INSTITUCIONES I AL MES DE FEBRERO DE 2024</t>
  </si>
  <si>
    <t>Obligaciones con bancos (1)</t>
  </si>
  <si>
    <t>Instrumentos financieros de deuda emitidos (1)</t>
  </si>
  <si>
    <t xml:space="preserve">   Obligaciones por pactos de retrocompra y préstamos de valores (1)</t>
  </si>
  <si>
    <t>Otras obligaciones financieras (1)</t>
  </si>
  <si>
    <t>Obligaciones por contratos de arrendamiento</t>
  </si>
  <si>
    <t>Depósitos totales a valor razonable</t>
  </si>
  <si>
    <t>Depósitos totales a costo amortizado (1)</t>
  </si>
  <si>
    <t>Bonos subordinados</t>
  </si>
  <si>
    <t>Bonos sin plazo fijo de vencimiento</t>
  </si>
  <si>
    <t>Acciones preferentes</t>
  </si>
  <si>
    <t>Bancos del país</t>
  </si>
  <si>
    <t>Bancos del exterior</t>
  </si>
  <si>
    <t>Banco Central de Chile</t>
  </si>
  <si>
    <t xml:space="preserve">Bancos centrales del exterior </t>
  </si>
  <si>
    <t>Letras de crédito</t>
  </si>
  <si>
    <t>Bonos corrientes</t>
  </si>
  <si>
    <t>Bonos hipotecarios</t>
  </si>
  <si>
    <t>Cuentas corrientes</t>
  </si>
  <si>
    <t>Obligaciones por cuentas de provisión de fondos para tarjetas de pago</t>
  </si>
  <si>
    <t>Financiamientos de comercio exterior</t>
  </si>
  <si>
    <t>Otras personas jurídicas       (no bancos)</t>
  </si>
  <si>
    <t>Personas naturales</t>
  </si>
  <si>
    <t>(1) Corresponden a conceptos en pasivos financieros a costo amortizado.</t>
  </si>
  <si>
    <t>26000.00.00</t>
  </si>
  <si>
    <t>26000.06.00</t>
  </si>
  <si>
    <t>27400.00.00</t>
  </si>
  <si>
    <t>27400.01.00</t>
  </si>
  <si>
    <t>27400.03.00</t>
  </si>
  <si>
    <t>27400.02.00</t>
  </si>
  <si>
    <t>27100.00.00</t>
  </si>
  <si>
    <t>27900.00.00</t>
  </si>
  <si>
    <t>27200.00.00+27300.00.00+27500.00.00</t>
  </si>
  <si>
    <t>27200.00.00</t>
  </si>
  <si>
    <t>27300.00.00</t>
  </si>
  <si>
    <t>27500.00.00</t>
  </si>
  <si>
    <t>PRINCIPALES PASIVOS CONSOLIDADOS POR INSTITUCIONES II AL MES DE FEBRERO DE 2024</t>
  </si>
  <si>
    <t>Provisiones por contingencias</t>
  </si>
  <si>
    <t xml:space="preserve">   Provisiones especiales por riesgo de crédito </t>
  </si>
  <si>
    <t>Provisiones por riesgo operacional</t>
  </si>
  <si>
    <t xml:space="preserve">   Provisiones adicionales para colocaciones</t>
  </si>
  <si>
    <t xml:space="preserve">   Provisiones por riesgo de crédito para créditos contingentes</t>
  </si>
  <si>
    <t xml:space="preserve">   Provisiones constituidas por riesgo de crédito a raíz de exigencias prudenciales complementarias </t>
  </si>
  <si>
    <t xml:space="preserve">   Otras provisiones especiales por riesgo de crédito</t>
  </si>
  <si>
    <t>Riesgo país para operaciones con deudores domiciliados en el exterior</t>
  </si>
  <si>
    <t>Créditos al exterior</t>
  </si>
  <si>
    <t>Ajustes a provisión mínima exigida (1)</t>
  </si>
  <si>
    <t xml:space="preserve">(1) Corresponde a las Provisiones especiales constituidas por Ajustes a provisión mínima exigida para cartera normal con evaluación individual, </t>
  </si>
  <si>
    <t xml:space="preserve">     equivalente a las diferencias entre el 0,50% de provisión mínima exigida para cartera normal y los menores montos que hubiera calculado el banco.</t>
  </si>
  <si>
    <t>38000.00.00</t>
  </si>
  <si>
    <t>31000.00.00</t>
  </si>
  <si>
    <t>31100.01.00</t>
  </si>
  <si>
    <t>31200.00.00</t>
  </si>
  <si>
    <t>32000.00.00</t>
  </si>
  <si>
    <t>32000.01.00</t>
  </si>
  <si>
    <t>32000.02.00</t>
  </si>
  <si>
    <t>33000.00.00</t>
  </si>
  <si>
    <t>33100.00.00</t>
  </si>
  <si>
    <t>33200.00.00</t>
  </si>
  <si>
    <t>33200.01.00</t>
  </si>
  <si>
    <t>33200.02.00+33200.03.00</t>
  </si>
  <si>
    <t>33200.04.00</t>
  </si>
  <si>
    <t>DIFERENCIA</t>
  </si>
  <si>
    <t>34000.00.00</t>
  </si>
  <si>
    <t>36000.00.00</t>
  </si>
  <si>
    <t>36000.01.01</t>
  </si>
  <si>
    <t>39000.00.00</t>
  </si>
  <si>
    <t>PRINCIPALES COMPONENTES DEL PATRIMONIO CONSOLIDADO POR INSTITUCIONES AL MES DE FEBRERO DE 2024</t>
  </si>
  <si>
    <t xml:space="preserve">Capital </t>
  </si>
  <si>
    <t>Reservas</t>
  </si>
  <si>
    <t>Otro resultado integral acumulado</t>
  </si>
  <si>
    <t>Utilidades (pérdidas) acumuladas de ejercicios anteriores</t>
  </si>
  <si>
    <t xml:space="preserve">Provisiones para pago de dividendos, intereses y reapreciación de instrumentos de capital regulatorio </t>
  </si>
  <si>
    <t>Capital pagado por acciones comunes suscritas y pagadas</t>
  </si>
  <si>
    <t>Sobreprecio pagado por acciones comunes</t>
  </si>
  <si>
    <t>Reservas no provenientes de utilidades</t>
  </si>
  <si>
    <t>Reservas provenientes de utilidades</t>
  </si>
  <si>
    <t>Elementos que no se reclasificarán en resultados</t>
  </si>
  <si>
    <t>Elementos que pueden reclasificarse en resultados</t>
  </si>
  <si>
    <t>Activos financieros a VR con cambios en Otro resultado integral (1)</t>
  </si>
  <si>
    <t>Diferencias netas de conversión por entidades en el exterior (2)</t>
  </si>
  <si>
    <t>Cobertura contable de flujo de efectivo</t>
  </si>
  <si>
    <t>Otros</t>
  </si>
  <si>
    <t>Dividendos de acciones comunes</t>
  </si>
  <si>
    <t>(1) Corresponde a los cambios en el valor razonable de los activos financieros medidos al valor razonable con cambios en otro resultado integral.</t>
  </si>
  <si>
    <t>(2) Corresponde a la suma de las diferencias de conversión por entidades en el exterior y cobertura contable de inversiones netas en entidades en el exterior.</t>
  </si>
  <si>
    <t>52000.00.00+      52500.00.00</t>
  </si>
  <si>
    <t>43100.00.00+         43150.00.00</t>
  </si>
  <si>
    <t>PRINCIPALES COMPONENTES DEL ESTADO DEL RESULTADO CONSOLIDADO POR INSTITUCIONES I AL MES DE FEBRERO DE 2024</t>
  </si>
  <si>
    <t>TOTAL</t>
  </si>
  <si>
    <t xml:space="preserve">Resultado financiero neto </t>
  </si>
  <si>
    <t xml:space="preserve">   Resultado por inversiones en sociedades (1)</t>
  </si>
  <si>
    <t>Resultado de activos no corrientes y grupos enajenables para la venta (2)</t>
  </si>
  <si>
    <t xml:space="preserve">   Otros ingresos operacionales</t>
  </si>
  <si>
    <t xml:space="preserve">Total   </t>
  </si>
  <si>
    <t xml:space="preserve">   Activos y pasivos financieros para negociar</t>
  </si>
  <si>
    <t xml:space="preserve">   Cambios, reajustes y cobertura contable de moneda extranjera</t>
  </si>
  <si>
    <t>(1) Corresponde al resultado por los activos por inversiones en sociedades con influencia significativa, negocio conjunto e inversiones minoritarias en sociedades.</t>
  </si>
  <si>
    <t>(2) Incluye el resultado neto por bienes recibidos en pago o adjudicado en remate judicial, por otros activos no corrientes para la venta y por grupos enajenables para la venta no admisibles como operaciones discontinuadas.</t>
  </si>
  <si>
    <t>47210.01.00+   47215.01.00+   47225.01.00</t>
  </si>
  <si>
    <t>58500.00.00+     58700.00.00</t>
  </si>
  <si>
    <t>48000.00.00+  58750.00.00</t>
  </si>
  <si>
    <t>55000.00.00+   47400.01.00+  46900.00.00-  44000.00.00+  47210.01.00+  47215.01.00+  46820.00.00+  46830.00.00+  46840.00.00</t>
  </si>
  <si>
    <t>47100.00.00+   47220.01.00+   47205.01.00+   47225.01.00+   47400.01.00</t>
  </si>
  <si>
    <t xml:space="preserve">                                PRINCIPALES COMPONENTES DEL ESTADO DEL RESULTADO CONSOLIDADO POR INSTITUCIONES II AL MES DE FEBRERO DE 2024</t>
  </si>
  <si>
    <t>Memo</t>
  </si>
  <si>
    <t>Resultado operacional bruto (1)</t>
  </si>
  <si>
    <t>Gasto en provisiones neto (2)</t>
  </si>
  <si>
    <t xml:space="preserve">(1) Corresponde a la suma de total ingresos operacionales, más recuperación de créditos castigados, más gasto en provisiones especiales </t>
  </si>
  <si>
    <t xml:space="preserve">(2) Corresponde al gasto por pérdidas crediticias, sin considerar el deterioro por riesgo de crédito de otros activos financieros a costo amortizado, deterioro por riesgo </t>
  </si>
  <si>
    <t xml:space="preserve">     de crédito de activos financieros a VR con cambios en Otro resultado integral, el gasto en provisiones especiales por riesgo país y créditos para el exterior.</t>
  </si>
  <si>
    <t>41110.00.00</t>
  </si>
  <si>
    <t>41128.00.00</t>
  </si>
  <si>
    <t>41138.00.00</t>
  </si>
  <si>
    <t>41135.00.00</t>
  </si>
  <si>
    <t>41125.00.00</t>
  </si>
  <si>
    <t>41120.00.00</t>
  </si>
  <si>
    <t>41170.00.00</t>
  </si>
  <si>
    <t>41172.00.00</t>
  </si>
  <si>
    <t>41174.01.00</t>
  </si>
  <si>
    <t>41180.00.00</t>
  </si>
  <si>
    <t>41210.00.00</t>
  </si>
  <si>
    <t>41215.00.00+  41218.00.00</t>
  </si>
  <si>
    <t>41228.00.00</t>
  </si>
  <si>
    <t>41235.00.00</t>
  </si>
  <si>
    <t>41250.00.00</t>
  </si>
  <si>
    <t>41280.00.00</t>
  </si>
  <si>
    <t>PRINCIPALES COMPONENTES DEL INGRESO NETO POR INTERESES POR INSTITUCIONES AL MES DE FEBRERO DE 2024</t>
  </si>
  <si>
    <t xml:space="preserve">Ingreso neto por intereses </t>
  </si>
  <si>
    <t>Ingresos por intereses</t>
  </si>
  <si>
    <t xml:space="preserve">Gastos por intereses </t>
  </si>
  <si>
    <t xml:space="preserve">Activos financieros a costo amortizado </t>
  </si>
  <si>
    <t>Activos financieros a VR con cambios en otro resultado integral</t>
  </si>
  <si>
    <t>Resultado de coberturas contables</t>
  </si>
  <si>
    <t xml:space="preserve">Pasivos financieros a costo amortizado </t>
  </si>
  <si>
    <t>Instrumentos financieros de capital regulatorio emitidos (2)</t>
  </si>
  <si>
    <t>Colocaciones (1)</t>
  </si>
  <si>
    <t>(1) Corresponde a ingresos por intereses de adeudado por bancos, comerciales, consumo y vivienda, a valor razonable.</t>
  </si>
  <si>
    <t>(2) Corresponde a gastos por intereses de los bonos subordinados.</t>
  </si>
  <si>
    <t>41510.00.00</t>
  </si>
  <si>
    <t>41528.00.00</t>
  </si>
  <si>
    <t>41538.00.00</t>
  </si>
  <si>
    <t>41535.00.00</t>
  </si>
  <si>
    <t>41525.00.00</t>
  </si>
  <si>
    <t>41520.00.00</t>
  </si>
  <si>
    <t>41560.00.00</t>
  </si>
  <si>
    <t>41562.00.00</t>
  </si>
  <si>
    <t>41564.01.00</t>
  </si>
  <si>
    <t>41580.00.00</t>
  </si>
  <si>
    <t>41610.01.00</t>
  </si>
  <si>
    <t>41615.00.00+  41618.00.00</t>
  </si>
  <si>
    <t>41628.00.00</t>
  </si>
  <si>
    <t>41635.00.00</t>
  </si>
  <si>
    <t>41650.00.00</t>
  </si>
  <si>
    <t>41680.00.00</t>
  </si>
  <si>
    <t>PRINCIPALES COMPONENTES DEL INGRESO NETO POR REAJUSTES POR INSTITUCIONES AL MES DE FEBRERO DE 2024</t>
  </si>
  <si>
    <t>Ingreso neto por reajustes (1)</t>
  </si>
  <si>
    <t>Ingresos por reajustes</t>
  </si>
  <si>
    <t>Gastos por reajustes</t>
  </si>
  <si>
    <t>Instrumentos financieros de capital regulatorio emitidos (3)</t>
  </si>
  <si>
    <t>Colocaciones (2)</t>
  </si>
  <si>
    <t>(1) Corresponde a los reajustes de la U.F., IVP e IPC.</t>
  </si>
  <si>
    <t>(2) Corresponde al ingreso por reajustes de adeudado por bancos, comerciales, consumo y vivienda.</t>
  </si>
  <si>
    <t>(3) Corresponde a reajustes por bonos subordinados y bonos sin plazo fijo de vencimiento.</t>
  </si>
  <si>
    <t>42215.01.00</t>
  </si>
  <si>
    <t>42225.01.00</t>
  </si>
  <si>
    <t>42228.01.00</t>
  </si>
  <si>
    <t>42235.01.00</t>
  </si>
  <si>
    <t>42238.01.00</t>
  </si>
  <si>
    <t>42245.01.00</t>
  </si>
  <si>
    <t>42248.01.00</t>
  </si>
  <si>
    <t>42255.01.00</t>
  </si>
  <si>
    <t>42258.00.00</t>
  </si>
  <si>
    <t>42218.01.00+   42265.01.00+   42268.01.00+   42275.01.00+   42278.01.00+   42285.01.00</t>
  </si>
  <si>
    <t>42515.01.00</t>
  </si>
  <si>
    <t>42515.01.02</t>
  </si>
  <si>
    <t>42515.01.01+42515.01.03</t>
  </si>
  <si>
    <t>42515.01.04+42515.01.05+42515.01.90</t>
  </si>
  <si>
    <t>42518.01.00+42525.01.00+42528.01.00</t>
  </si>
  <si>
    <t>42535.01.00</t>
  </si>
  <si>
    <t>42538.01.00</t>
  </si>
  <si>
    <t>42235.01.02+   42235.01.03</t>
  </si>
  <si>
    <t>42235.01.02</t>
  </si>
  <si>
    <t>42235.01.03</t>
  </si>
  <si>
    <t>42235.01.04+   42235.01.05</t>
  </si>
  <si>
    <t>42235.01.04</t>
  </si>
  <si>
    <t>42235.01.05</t>
  </si>
  <si>
    <t>42235.01.06+   42235.01.07+   42235.01.08+   42235.01.09</t>
  </si>
  <si>
    <t>42235.01.06+   42235.01.07</t>
  </si>
  <si>
    <t>42235.01.08+   42235.01.09</t>
  </si>
  <si>
    <t>42235.01.01</t>
  </si>
  <si>
    <t>42235.01.90</t>
  </si>
  <si>
    <t>PRINCIPALES COMPONENTES DEL INGRESO NETO POR COMISIONES POR INSTITUCIONES AL MES DE FEBRERO DE 2024</t>
  </si>
  <si>
    <t>Desglose de ingresos por comisiones por servicios de tarjetas</t>
  </si>
  <si>
    <t>Ingresos por comisiones y servicios prestados</t>
  </si>
  <si>
    <t>Gastos por comisiones y servicios recibidos</t>
  </si>
  <si>
    <t>De crédito</t>
  </si>
  <si>
    <t>De débito</t>
  </si>
  <si>
    <t>De pago con provisión de fondos</t>
  </si>
  <si>
    <t>De cajeros automáticos</t>
  </si>
  <si>
    <t>De otras tarjetas</t>
  </si>
  <si>
    <t>Prepago de créditos (1)</t>
  </si>
  <si>
    <t>Líneas de crédito y sobregiros</t>
  </si>
  <si>
    <t>Avales y cartas de crédito</t>
  </si>
  <si>
    <t>Servicios de tarjetas</t>
  </si>
  <si>
    <t>Administración de cuentas</t>
  </si>
  <si>
    <t>Cobranzas, recaudaciones y pagos</t>
  </si>
  <si>
    <t>Intermediación y manejo de valores</t>
  </si>
  <si>
    <t>Administración de fondos mutuos u otros</t>
  </si>
  <si>
    <t>Intermediación y asesoría de seguros</t>
  </si>
  <si>
    <t>Operación de tarjetas</t>
  </si>
  <si>
    <t>Otras comisiones por servicios vinculados al sistema de tarjetas (2)</t>
  </si>
  <si>
    <t>Operación con valores</t>
  </si>
  <si>
    <t>Titulares</t>
  </si>
  <si>
    <t>Estableci-mientos</t>
  </si>
  <si>
    <t>Títulares</t>
  </si>
  <si>
    <t>en fdos.</t>
  </si>
  <si>
    <t>De débito y cajeros automáticos</t>
  </si>
  <si>
    <t>Prepago y Otras</t>
  </si>
  <si>
    <t>mutuos</t>
  </si>
  <si>
    <t>(1) Corresponde al ingreso por comisiones de prepago por adeudado por bancos, comerciales, consumo y vivienda, ya sea costo amortizado como a valor razonable.</t>
  </si>
  <si>
    <t>43100.00.00+ 43150.00.00</t>
  </si>
  <si>
    <t>43115.01.00+         43165.01.00</t>
  </si>
  <si>
    <t>43118.01.00</t>
  </si>
  <si>
    <t>43118.01.05</t>
  </si>
  <si>
    <t>43118.01.06</t>
  </si>
  <si>
    <t>43118.01.01+   43118.01.02</t>
  </si>
  <si>
    <t>43118.01.03+   43118.01.04</t>
  </si>
  <si>
    <t>43100.00.00+ 43150.00.00-43115.01.00-43165.01.00-43118.01.00</t>
  </si>
  <si>
    <t>43220.00.00</t>
  </si>
  <si>
    <t>43240.00.00</t>
  </si>
  <si>
    <t>43400.00.00</t>
  </si>
  <si>
    <t>43180.00.00+   43185.00.00+   43190.00.00+ 43260.00.00+   43270.00.00+   43520.00.00+   43530.00.00+   43540.00.00</t>
  </si>
  <si>
    <t>43310.01.00</t>
  </si>
  <si>
    <t>43320.00.00</t>
  </si>
  <si>
    <t>43350.01.00</t>
  </si>
  <si>
    <t>PRINCIPALES COMPONENTES DEL RESULTADO FINANCIERO NETO POR INSTITUCIONES AL MES DE FEBRERO DE 2024</t>
  </si>
  <si>
    <t xml:space="preserve">   Activos y pasivos financieros para negociar a VR con cambios en resultados</t>
  </si>
  <si>
    <t>Venta de activos financieros a costo amortizado (1)</t>
  </si>
  <si>
    <t>Venta de activos financieros a valor razonable con cambios en otro resultado integral (2)</t>
  </si>
  <si>
    <t>Reclasificaciones de activos financieros por cambio de modelo de negocio</t>
  </si>
  <si>
    <t xml:space="preserve">Otros resultados financieros </t>
  </si>
  <si>
    <t>Contratos de derivados financieros</t>
  </si>
  <si>
    <t>de</t>
  </si>
  <si>
    <t>Resultado por cambios de moneda extranjera</t>
  </si>
  <si>
    <t>Resultado por reajustes de tipo de cambio</t>
  </si>
  <si>
    <t>Resultado de cobertura contable de moneda extranjera</t>
  </si>
  <si>
    <t xml:space="preserve">Ingresos por </t>
  </si>
  <si>
    <t>Resultado por valorización</t>
  </si>
  <si>
    <t>Resultado por venta</t>
  </si>
  <si>
    <t>Intereses</t>
  </si>
  <si>
    <t>Reajustes</t>
  </si>
  <si>
    <t>negociación</t>
  </si>
  <si>
    <t>(1) Corresponde a resultados, entre otros, por la venta de colocaciones en adeudado por bancos, comerciales, consumo y vivienda y créditos castigados en activos financieros a costo amortizado.</t>
  </si>
  <si>
    <t>(2) Corresponde a resultdos, entre otros, por la venta de Instrumentos financieros de deuda en activos financieros a valor razonable con cambios en otro resultado integral.</t>
  </si>
  <si>
    <t>46200.00.00</t>
  </si>
  <si>
    <t>46210.01.00</t>
  </si>
  <si>
    <t>46230.01.00</t>
  </si>
  <si>
    <t>46240.01.00</t>
  </si>
  <si>
    <t>46200.00.00-46210.01.00-46230.01.00-46240.01.00</t>
  </si>
  <si>
    <t>46400.00.00</t>
  </si>
  <si>
    <t>46410.01.07</t>
  </si>
  <si>
    <t>46420.01.00</t>
  </si>
  <si>
    <t>46440.01.00</t>
  </si>
  <si>
    <t>46430.01.00</t>
  </si>
  <si>
    <t>46400.00.00-
46410.01.07-
46420.01.00-
46440.01.00-
46430.01.00</t>
  </si>
  <si>
    <t>46600.00.00</t>
  </si>
  <si>
    <t>46610.00.00</t>
  </si>
  <si>
    <t>46620.00.00</t>
  </si>
  <si>
    <t>46630.00.00</t>
  </si>
  <si>
    <t>46800.00.00</t>
  </si>
  <si>
    <t>46820.01.00</t>
  </si>
  <si>
    <t>46820.02.00</t>
  </si>
  <si>
    <t>46820.03.00</t>
  </si>
  <si>
    <t>46800.00.00-
46820.01.00-
46820.02.00-
46820.03.00</t>
  </si>
  <si>
    <t>46900.00.00</t>
  </si>
  <si>
    <t>PRINCIPALES COMPONENTES DEL TOTAL GASTOS OPERACIONALES POR INSTITUCIONES AL MES DE FEBRERO DE 2024</t>
  </si>
  <si>
    <t>Gastos por obligaciones de beneficios a empleados</t>
  </si>
  <si>
    <t>Gastos de administración</t>
  </si>
  <si>
    <t>Depreciación y amortización</t>
  </si>
  <si>
    <t>Deterioro de activos no financieros</t>
  </si>
  <si>
    <t>Otros gastos operacionales</t>
  </si>
  <si>
    <t>Beneficios a empleados de corto plazo (1)</t>
  </si>
  <si>
    <t>Beneficios a empleados de largo plazo (2)</t>
  </si>
  <si>
    <t>Beneficios a empleados por término de contrato laboral (3)</t>
  </si>
  <si>
    <t>Informática y comunicaciones</t>
  </si>
  <si>
    <t>Servicios subcontratados</t>
  </si>
  <si>
    <t>Publicidad</t>
  </si>
  <si>
    <t>Directorio</t>
  </si>
  <si>
    <t>Amortización de activos intangibles</t>
  </si>
  <si>
    <t>Depreciación de activos fijos</t>
  </si>
  <si>
    <t>Depreciación y amortización del activo por derecho a usar bienes en arrendamiento</t>
  </si>
  <si>
    <t>Goodwill</t>
  </si>
  <si>
    <t>Otros activos intangibles por combinaciones de negocios</t>
  </si>
  <si>
    <t>Otros activos intangibles originados en forma independiente</t>
  </si>
  <si>
    <t>(1) Corresponde a los beneficios cuyo pago ha de ser liquidado en el término de los 12 meses siguientes al cierre del periodo en el que los empleados hayan prestado los servicios que les otorgan esos beneficios.</t>
  </si>
  <si>
    <t>(2) Corresponde a los beneficios cuyo pago no ha de ser liquidado en el término de los 12 meses siguientes al cierre del periodo en el que los empleados hayan prestado los servicios que les otorgan esos beneficios.</t>
  </si>
  <si>
    <t>(3) Incluyen las indemnizaciones por año de servicio (legales y voluntarias).</t>
  </si>
  <si>
    <t>INDICADORES DE ACTIVIDAD MENSUAL (1) POR INSTITUCIONES AL MES DE FEBRERO DE 2024</t>
  </si>
  <si>
    <t>(Cifras en porcentajes)</t>
  </si>
  <si>
    <t xml:space="preserve">Cartera con morosidad 90 días y más </t>
  </si>
  <si>
    <t>Colocaciones a costo amortizado</t>
  </si>
  <si>
    <t xml:space="preserve">Comerciales </t>
  </si>
  <si>
    <t>Personas</t>
  </si>
  <si>
    <t>(1) Las variaciones son reales y usan como deflactor la unidad de fomento (UF).</t>
  </si>
  <si>
    <t>INDICADORES DE ACTIVIDAD ANUAL (VARIACIÓN 12 MESES) (1) POR INSTITUCIONES AL MES DE FEBRERO DE 2024</t>
  </si>
  <si>
    <t>(58500.00.00+   58700.00.00) / 30000.00.00</t>
  </si>
  <si>
    <t>(58500.00.00+   58700.00.00) / 10000.00.00</t>
  </si>
  <si>
    <t xml:space="preserve">                                 INDICADORES DE RENTABILIDAD Y EFICIENCIA OPERATIVA POR INSTITUCIONES AL MES DE FEBRERO DE 2024</t>
  </si>
  <si>
    <t>Rentabilidad sobre patrimonio  (1)</t>
  </si>
  <si>
    <t>Rentabilidad sobre total activos (1)</t>
  </si>
  <si>
    <t>Rentabilidad sobre patrimonio promedio (2)</t>
  </si>
  <si>
    <t>Rentabilidad sobre activos promedio (2)</t>
  </si>
  <si>
    <t>Eficiencia operativa (3)</t>
  </si>
  <si>
    <t>Total gastos operacionales</t>
  </si>
  <si>
    <t>antes de impuestos</t>
  </si>
  <si>
    <t>después de impuestos (ROE)</t>
  </si>
  <si>
    <t>después de impuestos (ROA)</t>
  </si>
  <si>
    <t>después de impuestos (ROAE)</t>
  </si>
  <si>
    <t>después de impuestos (ROAA)</t>
  </si>
  <si>
    <t>a Total ingresos operacionales</t>
  </si>
  <si>
    <t xml:space="preserve">a Total activos </t>
  </si>
  <si>
    <t>impuestos</t>
  </si>
  <si>
    <t>Banco del Estado de Chile (4)</t>
  </si>
  <si>
    <t>(1) ROE y ROA corresponden, en el numerador, al resultado del ejercicio consolidado acumulado antes y después de impuestos y se determinan anualizando las cifras de resultados</t>
  </si>
  <si>
    <t xml:space="preserve">    (dividiendo estos últimos por el número de meses transcurridos y luego multiplicándolos por doce) y en el denominador a los saldos de cierre del período informado para el patrimonio y activos totales respectivamente.</t>
  </si>
  <si>
    <t>(2) ROAE y ROAA corresponden, en el numerador, al resultado del ejercicio consolidado acumulado antes y después de impuestos para un periodo de 12 meses móviles y en el denominador</t>
  </si>
  <si>
    <t xml:space="preserve">    al promedio de los saldos de cierre durante 13 meses para el patrimonio y activos totales respectivamente.</t>
  </si>
  <si>
    <t xml:space="preserve">(3) La eficiencia operativa corresponde, en el numerador, al saldo de total gastos operacionales para el cierre del período informado, y en el denominador a los saldos de cierre del período informado para </t>
  </si>
  <si>
    <t xml:space="preserve">     total ingresos operacionales y total activos respectivamente.</t>
  </si>
  <si>
    <t>(4) Esta institución está afecta a un régimen impositivo distinto que el del resto de la banca.</t>
  </si>
  <si>
    <t>(14315.01.00+ 14325.01.00+ 14900.00.00) / 50500.00.00</t>
  </si>
  <si>
    <t>(14960.01.00+ 14970.01.00) / (14600.00.00+ 14800.00.00)</t>
  </si>
  <si>
    <t>(14315.01.00+ 14325.01.00) / (14310.01.00+ 14320.01.00)</t>
  </si>
  <si>
    <t>(-14315.01.00-14325.01.00- 14900.00.00+ 27900.00.00) / 50500.00.00</t>
  </si>
  <si>
    <t>(-14950.01.00+ 27900.01.00) / 14500.00.00</t>
  </si>
  <si>
    <t>(-14960.01.00- 14970.01.00+ 27900.02.00+ 27900.03.00) / (14600.00.00+ 14800.00.00)</t>
  </si>
  <si>
    <t>(-14970.01.00+ 27900.03.00) / 14800.00.00</t>
  </si>
  <si>
    <t>(-14960.01.00+ 27900.02.00) / 14600.00.00</t>
  </si>
  <si>
    <t>(-14315.01.00- 14325.01.00- 14900.00.00+  27400.00.00) / 50500.00.00</t>
  </si>
  <si>
    <t>(-14950.01.00+ 27400.01.00) / 14500.00.00</t>
  </si>
  <si>
    <t>(-14960.01.00-14970.01.00-27400.02.00- 27400.03.00) / (14600.00.00+ 14800.00.00)</t>
  </si>
  <si>
    <t>(-14970.01.00+ 27400.03.00) / 14800.00.00</t>
  </si>
  <si>
    <t>(-14960.01.00+ 27400.02.00) / 14600.00.00</t>
  </si>
  <si>
    <t>(-14315.01.00- 14325.01.00-14900.00.00+  27500.01.00+ 27500.02.00+ 27500.04.00+ 27500.05.00+ 27900.00.00) / 50500.00.00</t>
  </si>
  <si>
    <t>(-14315.01.00- 14325.01.00-14900.00.00+  27400.00.00+ 27500.01.00+ 27500.02.00+ 27500.04.00+ 27500.05.00+ 27900.00.00) / 50500.00.00</t>
  </si>
  <si>
    <t>INDICADORES DE RIESGO DE CRÉDITO PROVISIONES DE COLOCACIONES A COSTO AMORTIZADO AL MES DE  FEBRERO DE 2024</t>
  </si>
  <si>
    <t>(Cifras en porcentajes de su respectiva cartera)</t>
  </si>
  <si>
    <t>Provisiones por clasificación (1)</t>
  </si>
  <si>
    <t>Provisiones por clasificación+prudenciales complementarias (2)</t>
  </si>
  <si>
    <t>Provisiones por clasificación+adicionales (3)</t>
  </si>
  <si>
    <t>Provisiones por clasificación+mínimas+prudenciales complementarias (4)</t>
  </si>
  <si>
    <t>Provisiones por clasificación+mínimas+prudenciales complementarias+adicionales (5)</t>
  </si>
  <si>
    <t>(1)  El indicador incluye las provisiones derivadas de la clasificación por riesgo de crédito de las colocaciones a costo amortizado.</t>
  </si>
  <si>
    <t>(2)  El indicador incluye las provisiones por riesgo de crédito a raíz de exigencias prudenciales complementarias, totales y de cada cartera, y las provisiones derivadas de la clasificación por riesgo de crédito de las colocaciones a costo amortizado.</t>
  </si>
  <si>
    <t xml:space="preserve">      Las provisiones complementarias son aquellas relacionadas con la evaluación de la gestión del riesgo de crédito realizado por la CMF y que no califican como provisiones por clasificación o provisiones adicionales.</t>
  </si>
  <si>
    <t>(3)  El indicador incluye las provisiones adicionales, totales y de cada cartera, y las provisiones derivadas de la clasificación por riesgo de crédito de las colocaciones en activos financieros a costo amortizado.</t>
  </si>
  <si>
    <t xml:space="preserve">(4)  El indicador incluye las provisiones por ajuste a provisión mínima exigida para cartera normal con evaluación individual, provisiones por riesgo de crédito por exigencias prudenciales complementarias y las provisiones derivadas de la clasificación por riesgo de crédito de las </t>
  </si>
  <si>
    <t xml:space="preserve">      colocaciones a costo amortizado. </t>
  </si>
  <si>
    <t xml:space="preserve">(5)  El indicador incluye las provisiones adicionales, provisiones por ajuste a provisión mínima exigida para cartera normal con evaluación individual, provisiones por riesgo de crédito por exigencias prudenciales complementarias y las provisiones derivadas de la clasificación por riesgo de crédito </t>
  </si>
  <si>
    <t xml:space="preserve">      de las colocaciones a costo amortizado. </t>
  </si>
  <si>
    <t>(85700.00.00+ 85800.00.00+ 85900.00.00) / 50000.00.00</t>
  </si>
  <si>
    <t>(85730.00.00+ 85740.00.00) / (14600.00.00+ 14800.00.00)</t>
  </si>
  <si>
    <t>85710.00.00 / (14310.01.00+ 14320.01.00)</t>
  </si>
  <si>
    <t>(81130.00.00+ 81140.00.00) / (14600.00.00+ 14800.00.00)</t>
  </si>
  <si>
    <t>81110.00.00 / (14310.01.00+ 14320.01.00)</t>
  </si>
  <si>
    <t xml:space="preserve">                                 INDICADORES DE RIESGO DE CRÉDITO CARTERA CON MOROSIDAD 90 DÍAS O MÁS Y CARTERA DETERIORADA AL MES DE FEBRERO DE 2024</t>
  </si>
  <si>
    <t>Cartera con morosidad de 90 días o más (1)</t>
  </si>
  <si>
    <t>Cartera deteriorada (2)</t>
  </si>
  <si>
    <t xml:space="preserve">Colocaciones (costo amortizado y valor razonable) </t>
  </si>
  <si>
    <t>(1) Incluye el monto total del crédito que presenta morosidad igual o superior a 90 días, aún cuando sólo alguna o algunas cuotas del crédito (capital y/o intereses) estén en condición de morosidad. Asimismo, forma parte de la cartera deteriorada.</t>
  </si>
  <si>
    <t xml:space="preserve">(2) Corresponde a las colocaciones en activos financieros a costo amortizado sobre los cuales se tiene evidencia de que no cumplirán con alguna de sus obligaciones en las condiciones pactadas, </t>
  </si>
  <si>
    <t xml:space="preserve">     independientemente de la posibilidad de recuperación a través de garantías, acciones de cobranza judicial u otorgamiento de nuevas condiciones de pago.</t>
  </si>
  <si>
    <t>85100.00.00+ 85200.00.00+ 85300.00.00+ 85400.00.00+ 85500.00.00</t>
  </si>
  <si>
    <t>85100.00.00+ 85400.00.00</t>
  </si>
  <si>
    <t>85100.00.00</t>
  </si>
  <si>
    <t>85400.00.00</t>
  </si>
  <si>
    <t xml:space="preserve"> 85200.00.00</t>
  </si>
  <si>
    <t>85300.00.00+ 85500.00.00</t>
  </si>
  <si>
    <t>85300.00.00</t>
  </si>
  <si>
    <t>85500.00.00</t>
  </si>
  <si>
    <t xml:space="preserve">                                     ESTRUCTURA DE LAS COLOCACIONES A COSTO AMORTIZADO EN BASE A SU CALIFICACIÓN DE RIESGO I AL MES DE FEBRERO DE 2024</t>
  </si>
  <si>
    <t>(Cifras millones de pesos)</t>
  </si>
  <si>
    <t>Cartera normal</t>
  </si>
  <si>
    <t>Cartera subestándar</t>
  </si>
  <si>
    <t>Cartera en incumplimiento</t>
  </si>
  <si>
    <t>Individual</t>
  </si>
  <si>
    <t>Grupal</t>
  </si>
  <si>
    <t>85120.00.00+ 85220.00.00+ 85320.00.00+ 85420.00.00+ 85520.00.00</t>
  </si>
  <si>
    <t>85120.00.00+ 85420.00.00</t>
  </si>
  <si>
    <t>85120.00.00</t>
  </si>
  <si>
    <t>85420.00.00</t>
  </si>
  <si>
    <t>85220.00.00</t>
  </si>
  <si>
    <t>85320.00.00+ 85520.00.00</t>
  </si>
  <si>
    <t>85320.00.00</t>
  </si>
  <si>
    <t>85520.00.00</t>
  </si>
  <si>
    <t>85110.00.00+ 85210.00.00+ 85310.00.00</t>
  </si>
  <si>
    <t>85110.00.00</t>
  </si>
  <si>
    <t>85210.00.00</t>
  </si>
  <si>
    <t>85310.00.00</t>
  </si>
  <si>
    <t>ESTRUCTURA DE LAS COLOCACIONES A COSTO AMORTIZADO EN BASE A SU CALIFICACIÓN DE RIESGO II AL MES DE FEBRERO DE 2024</t>
  </si>
  <si>
    <t>Estructura de las colocaciones comerciales (1)</t>
  </si>
  <si>
    <t>Estructura de adeudado por bancos (2)</t>
  </si>
  <si>
    <t>Cartera individual</t>
  </si>
  <si>
    <t>Normal</t>
  </si>
  <si>
    <t>Subestándar</t>
  </si>
  <si>
    <t>Incumplimiento</t>
  </si>
  <si>
    <t xml:space="preserve">(1) Corresponde a las Colocaciones Comerciales en Activos financieros a costo amortizado, sin deducir las Provisiones por riesgo de crédito constituidas, </t>
  </si>
  <si>
    <t xml:space="preserve">    en base a su calificación de riesgo según el Capítulo B-1.</t>
  </si>
  <si>
    <t xml:space="preserve">(2) Corresponde a Adeudado por bancos, exceptuando Banco Central de Chile y Bancos Centrales del exterior, en Activos financieros a costo amortizado, sin deducir las Provisiones por riesgo de crédito constituidas, </t>
  </si>
  <si>
    <t>85440.00.00+ 85540.00.00+ 85430.00.00+ 85530.00.00</t>
  </si>
  <si>
    <t>85440.00.00+ 85430.00.00</t>
  </si>
  <si>
    <t>85540.00.00+ 85530.00.00</t>
  </si>
  <si>
    <t>85440.00.00+ 85540.00.00</t>
  </si>
  <si>
    <t>85440.00.00</t>
  </si>
  <si>
    <t>85540.00.00</t>
  </si>
  <si>
    <t>85430.00.00+ 85530.00.00</t>
  </si>
  <si>
    <t>85430.00.00</t>
  </si>
  <si>
    <t>85530.00.00</t>
  </si>
  <si>
    <t>ESTRUCTURA DE LAS COLOCACIONES A COSTO AMORTIZADO EN BASE A SU CALIFICACIÓN DE RIESGO III AL MES DE FEBRERO DE 2024</t>
  </si>
  <si>
    <t xml:space="preserve">Estructura de colocaciones a personas </t>
  </si>
  <si>
    <t xml:space="preserve">Estructura de colocaciones de consumo </t>
  </si>
  <si>
    <t xml:space="preserve">Estructura de colocaciones para vivienda </t>
  </si>
  <si>
    <t>Cartera grupal</t>
  </si>
  <si>
    <t>83110.00.00</t>
  </si>
  <si>
    <t>83120.00.00</t>
  </si>
  <si>
    <t>83130.00.00</t>
  </si>
  <si>
    <t>83150.00.00</t>
  </si>
  <si>
    <t>83160.00.00</t>
  </si>
  <si>
    <t>83170.00.00</t>
  </si>
  <si>
    <t>83180.00.00</t>
  </si>
  <si>
    <t>83180.01.00</t>
  </si>
  <si>
    <t>83180.02.00</t>
  </si>
  <si>
    <t>83190.00.00</t>
  </si>
  <si>
    <t xml:space="preserve">                       CRÉDITOS CONTINGENTES CONSOLIDADOS POR INSTITUCIONES AL MES DE FEBRERO DE 2024</t>
  </si>
  <si>
    <t>Avales y fianzas</t>
  </si>
  <si>
    <t>Cartas de crédito de operaciones de circulación de mercancías</t>
  </si>
  <si>
    <t>Compromisos de compra de deuda en moneda local en el exterior</t>
  </si>
  <si>
    <t>Transacciones relacionadas con eventos contingentes</t>
  </si>
  <si>
    <t>Líneas de crédito de libre disposición de cancelación inmediata</t>
  </si>
  <si>
    <t>Líneas de crédito de libre disposición</t>
  </si>
  <si>
    <t>Otros compromisos de crédito</t>
  </si>
  <si>
    <t>Otros créditos contingentes</t>
  </si>
  <si>
    <t>Créditos para estudios superiores ley N° 20.027 (CAE)</t>
  </si>
  <si>
    <t>Otros compromisos de crédito irrevocables</t>
  </si>
  <si>
    <t>85605.00.00+ 85615.00.00+ 85625.00.00+ 85635.00.00+ 85645.00.00+ 85655.00.00+ 85665.00.00+ 85675.00.00+ 85685.00.00+ 85695.00.00</t>
  </si>
  <si>
    <t>85605.00.00+ 85635.00.00+ 85655.00.00+ 85675.00.00</t>
  </si>
  <si>
    <t>85605.00.00+ 85675.00.00</t>
  </si>
  <si>
    <t>85635.00.00+ 85655.00.00</t>
  </si>
  <si>
    <t>85615.00.00+ 85685.00.00</t>
  </si>
  <si>
    <t>85625.00.00+ 85645.00.00+ 85665.00.00+ 85695.00.00</t>
  </si>
  <si>
    <t>85625.00.00+ 85695.00.00</t>
  </si>
  <si>
    <t>85645.00.00+ 85665.00.00</t>
  </si>
  <si>
    <t xml:space="preserve">                     ESTRUCTURA DE LOS CRÉDITOS CONTINGENTES EN BASE A SU CALIFICACIÓN DE RIESGO AL MES DE FEBRERO DE 2024</t>
  </si>
  <si>
    <t xml:space="preserve">Estructura de los créditos contingentes </t>
  </si>
  <si>
    <t>subestándar</t>
  </si>
  <si>
    <t>84710.00.00</t>
  </si>
  <si>
    <t>84710.01.00</t>
  </si>
  <si>
    <t>84710.02.00</t>
  </si>
  <si>
    <t>84710.03.00</t>
  </si>
  <si>
    <t>84710.04.00</t>
  </si>
  <si>
    <t>84710.05.00</t>
  </si>
  <si>
    <t>84710.06.00</t>
  </si>
  <si>
    <t>84710.07.00</t>
  </si>
  <si>
    <t>84720.00.00</t>
  </si>
  <si>
    <t>84720.01.00</t>
  </si>
  <si>
    <t>84720.02.00</t>
  </si>
  <si>
    <t>84720.03.00</t>
  </si>
  <si>
    <t>84720.04.00</t>
  </si>
  <si>
    <t>84720.05.00</t>
  </si>
  <si>
    <t>84720.06.00</t>
  </si>
  <si>
    <t>84720.07.00</t>
  </si>
  <si>
    <t>84710-84720</t>
  </si>
  <si>
    <t xml:space="preserve">                      PÉRDIDA BRUTA Y RECUPERACIONES DE PÉRDIDA BRUTA POR EVENTOS DE RIESGO OPERACIONAL CONSOLIDADO POR INSTITUCIONES AL MES DE FEBRERO DE 2024</t>
  </si>
  <si>
    <t>Pérdida bruta en el período por tipo de eventos de riesgo operacional (1)</t>
  </si>
  <si>
    <t>Recuperaciones de Pérdida bruta en el período por tipo de eventos de riesgo operacional (2)</t>
  </si>
  <si>
    <t>Pérdida neta en el período por eventos de riesgo operacional (3)</t>
  </si>
  <si>
    <t>Fraude interno</t>
  </si>
  <si>
    <t>Fraude externo</t>
  </si>
  <si>
    <t>Prácticas laborales y seguridad en el negocio</t>
  </si>
  <si>
    <t>Clientes, productos y prácticas de negocio</t>
  </si>
  <si>
    <t>Daños a activos físicos</t>
  </si>
  <si>
    <t>Interrupción del negocio y fallos en sistema</t>
  </si>
  <si>
    <t>Ejecución, entrega y gestión de procesos</t>
  </si>
  <si>
    <t xml:space="preserve">(1) Corresponde a los importes de pérdida bruta en el período por tipo de eventos de riesgo operacional y reflejan todos los montos de pérdidas que hayan sido imputados contablemente en el período de acuerdo a lo establecido por el Capítulo 21-8 de la RAN. Al respecto, los importes de pérdida bruta consideran </t>
  </si>
  <si>
    <t xml:space="preserve">      los conceptos enumerados en los literales a) - e) del inciso tercero y excluyen los conceptos enumerados en los literales a) - c) del inciso cuarto, del numeral 3.2 en el Capítulo 21-8 de la RAN.  </t>
  </si>
  <si>
    <t xml:space="preserve">(2) De acuerdo con lo establecido por el inciso segundo, numeral 3.2 del Capítulo 21-8 de la RAN, la recuperación es un hecho independiente, relacionado con el evento de pérdida bruta inicial que no necesariamente se efectúa en el mismo período, por el que se perciben fondos o flujos económicos. </t>
  </si>
  <si>
    <t xml:space="preserve">      Se consideran como importes de recuperaciones de pérdida bruta en el período por tipo de eventos de riesgo operacional, todos los montos de Recuperaciones que hayan sido imputados contablemente en el período. Al respecto, se incluyen los importes de Recuperaciones de Pérdida bruta por</t>
  </si>
  <si>
    <t xml:space="preserve">      tipo de eventos de riesgo operacional, las recuperaciones no procedentes de seguros y las recuperaciones originadas por el pago de indemnizaciones de seguros según lo establecido en el inciso primero del numeral 3.2 del Capítulo 21-8 de la RAN.</t>
  </si>
  <si>
    <t xml:space="preserve">(3) Pérdida neta por eventos de riesgo operacional corresponde al saldo de de Pérdida bruta en el período menos el saldo de Recuperaciones de Pérdida bruta por eventos de riesgo operacional. Los valores negativos se producen cuando la Pérdida bruta es menor que las Recuperaciones de Pérdida bruta en el período. </t>
  </si>
  <si>
    <t xml:space="preserve">      Los valores positivos se producen cuando la Pérdida bruta es menor que las Recuperaciones de Pérdida bruta en el período, debido a que las Recuperaciones pueden ser, tanto del péríodo actual como de períodos anteriores. </t>
  </si>
  <si>
    <t xml:space="preserve"> </t>
  </si>
  <si>
    <t>(84710.00.00 / 55000.00.00)</t>
  </si>
  <si>
    <t>(84700.00.00 / 55000.00.00)</t>
  </si>
  <si>
    <t>(84710.00.00 / 30000.00.00)</t>
  </si>
  <si>
    <t>(84700.00.00 / 30000.00.00)</t>
  </si>
  <si>
    <t>(84710.00.00 / 10000.00.00)</t>
  </si>
  <si>
    <t>(84700.00.00 / 10000.00.00)</t>
  </si>
  <si>
    <t>INDICADORES POR EVENTOS DE RIESGO OPERACIONAL CONSOLIDADO POR INSTITUCIONES AL MES DE FEBRERO DE 2024</t>
  </si>
  <si>
    <t xml:space="preserve">Pérdida bruta y neta en el período por eventos de riesgo operacional a total ingresos operacionales (1) </t>
  </si>
  <si>
    <t>Pérdida bruta y neta promedio por eventos de riesgo operacional sobre patrimonio promedio (2)</t>
  </si>
  <si>
    <t>Pérdida bruta y neta promedio por eventos de riesgo operacional sobre activos promedio (3)</t>
  </si>
  <si>
    <t xml:space="preserve">Pérdida bruta </t>
  </si>
  <si>
    <t xml:space="preserve">Pérdida neta </t>
  </si>
  <si>
    <t xml:space="preserve">(1) Pérdida bruta y neta en el período por eventos de riesgo operacional a total ingresos operacionales, corresponde, en el numerador, al saldo de pérdida bruta y pérdida neta respectivamente para el cierre del período informado, y </t>
  </si>
  <si>
    <t xml:space="preserve">    en el denominador al saldo de total ingresos operacionales para el cierre del período informado.</t>
  </si>
  <si>
    <t xml:space="preserve">(2) Pérdida bruta y neta promedio por eventos de riesgo operacional sobre patrimonio promedio, corresponden, en el numerador, al promedio de los saldos mensuales de pérdida bruta y pérdida neta respectivamente para un período de 12 meses móviles, y </t>
  </si>
  <si>
    <t xml:space="preserve">    en el denominador al promedio de los saldos de cierre durante 13 meses para el patrimonio.</t>
  </si>
  <si>
    <t xml:space="preserve">(3) Pérdida bruta y neta promedio por eventos de riesgo operacional sobre activos promedio, corresponden, en el numerador, al promedio de los saldos mensuales de pérdida bruta y pérdida neta respectivamente para un período de 12 meses móviles, y </t>
  </si>
  <si>
    <t xml:space="preserve">    en el denominador al promedio de los saldos de cierre durante 13 meses para total activos.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</si>
</sst>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mm\-yyyy"/>
    <numFmt numFmtId="165" formatCode="#,##0.000"/>
  </numFmts>
  <fonts count="45">
    <font>
      <sz val="10"/>
      <name val="Arial"/>
    </font>
    <font>
      <sz val="11"/>
      <color theme="1"/>
      <name val="Calibri"/>
      <family val="2"/>
      <scheme val="minor"/>
    </font>
    <font>
      <b/>
      <sz val="12"/>
      <color indexed="9"/>
      <name val="Arial"/>
      <family val="2"/>
    </font>
    <font>
      <sz val="10"/>
      <name val="Arial"/>
      <family val="2"/>
    </font>
    <font>
      <b/>
      <sz val="10"/>
      <color indexed="9"/>
      <name val="Arial"/>
      <family val="2"/>
    </font>
    <font>
      <u/>
      <sz val="10"/>
      <color indexed="12"/>
      <name val="Arial"/>
      <family val="2"/>
    </font>
    <font>
      <u/>
      <sz val="10"/>
      <color indexed="21"/>
      <name val="Arial"/>
      <family val="2"/>
    </font>
    <font>
      <sz val="10"/>
      <color rgb="FF8547AD"/>
      <name val="Arial"/>
      <family val="2"/>
    </font>
    <font>
      <sz val="10"/>
      <name val="Palatino"/>
    </font>
    <font>
      <sz val="11"/>
      <name val="Arial"/>
      <family val="2"/>
    </font>
    <font>
      <sz val="11"/>
      <color rgb="FF8547AD"/>
      <name val="Arial"/>
      <family val="2"/>
    </font>
    <font>
      <sz val="11"/>
      <color indexed="10"/>
      <name val="Arial"/>
      <family val="2"/>
    </font>
    <font>
      <u/>
      <sz val="11"/>
      <color indexed="12"/>
      <name val="Arial"/>
      <family val="2"/>
    </font>
    <font>
      <b/>
      <sz val="10"/>
      <color rgb="FF0000FF"/>
      <name val="Calibri"/>
      <family val="2"/>
    </font>
    <font>
      <b/>
      <sz val="14"/>
      <color rgb="FF5B2B82"/>
      <name val="Arial"/>
      <family val="2"/>
    </font>
    <font>
      <b/>
      <sz val="11"/>
      <color indexed="21"/>
      <name val="Arial"/>
      <family val="2"/>
    </font>
    <font>
      <sz val="11"/>
      <color indexed="21"/>
      <name val="Arial"/>
      <family val="2"/>
    </font>
    <font>
      <b/>
      <sz val="11"/>
      <color indexed="9"/>
      <name val="Arial"/>
      <family val="2"/>
    </font>
    <font>
      <b/>
      <sz val="11"/>
      <color rgb="FF7030A0"/>
      <name val="Arial"/>
      <family val="2"/>
    </font>
    <font>
      <b/>
      <sz val="11"/>
      <color rgb="FF5B2B82"/>
      <name val="Arial"/>
      <family val="2"/>
    </font>
    <font>
      <b/>
      <sz val="10"/>
      <name val="Arial"/>
      <family val="2"/>
    </font>
    <font>
      <sz val="9"/>
      <name val="Arial"/>
      <family val="2"/>
    </font>
    <font>
      <sz val="10"/>
      <color indexed="21"/>
      <name val="Arial"/>
      <family val="2"/>
    </font>
    <font>
      <sz val="9"/>
      <color rgb="FF0000FF"/>
      <name val="Arial"/>
      <family val="2"/>
    </font>
    <font>
      <b/>
      <sz val="10"/>
      <color theme="1"/>
      <name val="Calibri"/>
      <family val="2"/>
      <scheme val="minor"/>
    </font>
    <font>
      <sz val="10"/>
      <color theme="1"/>
      <name val="Arial"/>
      <family val="2"/>
    </font>
    <font>
      <b/>
      <sz val="10"/>
      <color indexed="63"/>
      <name val="Arial"/>
      <family val="2"/>
    </font>
    <font>
      <sz val="10"/>
      <color indexed="63"/>
      <name val="Arial"/>
      <family val="2"/>
    </font>
    <font>
      <b/>
      <sz val="10"/>
      <color theme="1"/>
      <name val="Arial"/>
      <family val="2"/>
    </font>
    <font>
      <sz val="8"/>
      <color indexed="10"/>
      <name val="Arial"/>
      <family val="2"/>
    </font>
    <font>
      <b/>
      <sz val="10"/>
      <color indexed="21"/>
      <name val="Arial"/>
      <family val="2"/>
    </font>
    <font>
      <sz val="10"/>
      <color rgb="FF5B2B82"/>
      <name val="Arial"/>
      <family val="2"/>
    </font>
    <font>
      <sz val="9"/>
      <color indexed="10"/>
      <name val="Arial"/>
      <family val="2"/>
    </font>
    <font>
      <b/>
      <sz val="10"/>
      <color rgb="FF5B2B82"/>
      <name val="Arial"/>
      <family val="2"/>
    </font>
    <font>
      <sz val="10"/>
      <color indexed="9"/>
      <name val="Arial"/>
      <family val="2"/>
    </font>
    <font>
      <sz val="9"/>
      <color indexed="63"/>
      <name val="Arial"/>
      <family val="2"/>
    </font>
    <font>
      <sz val="12"/>
      <name val="Geneva"/>
    </font>
    <font>
      <sz val="8"/>
      <name val="Arial"/>
      <family val="2"/>
    </font>
    <font>
      <sz val="10"/>
      <color indexed="9"/>
      <name val="Palatino"/>
    </font>
    <font>
      <u/>
      <sz val="10"/>
      <color indexed="12"/>
      <name val="Palatino"/>
    </font>
    <font>
      <sz val="9"/>
      <name val="Palatino"/>
    </font>
    <font>
      <b/>
      <sz val="10"/>
      <color rgb="FFFFFFFF"/>
      <name val="Arial"/>
      <family val="2"/>
    </font>
    <font>
      <b/>
      <sz val="12"/>
      <color rgb="FF5B2B82"/>
      <name val="Arial"/>
      <family val="2"/>
    </font>
    <font>
      <sz val="9"/>
      <color theme="1"/>
      <name val="Calibri"/>
      <family val="2"/>
      <scheme val="minor"/>
    </font>
    <font>
      <b/>
      <sz val="8"/>
      <name val="Arial"/>
      <family val="2"/>
    </font>
  </fonts>
  <fills count="10">
    <fill>
      <patternFill patternType="none"/>
    </fill>
    <fill>
      <patternFill patternType="gray125"/>
    </fill>
    <fill>
      <patternFill patternType="solid">
        <fgColor rgb="FF5B2B82"/>
        <bgColor indexed="64"/>
      </patternFill>
    </fill>
    <fill>
      <patternFill patternType="solid">
        <fgColor indexed="9"/>
        <bgColor indexed="64"/>
      </patternFill>
    </fill>
    <fill>
      <patternFill patternType="solid">
        <fgColor rgb="FFFFFFFF"/>
        <bgColor rgb="FF000000"/>
      </patternFill>
    </fill>
    <fill>
      <patternFill patternType="solid">
        <fgColor theme="0"/>
        <bgColor indexed="64"/>
      </patternFill>
    </fill>
    <fill>
      <patternFill patternType="solid">
        <fgColor theme="0"/>
        <bgColor rgb="FF000000"/>
      </patternFill>
    </fill>
    <fill>
      <patternFill patternType="solid">
        <fgColor rgb="FF5B2B82"/>
        <bgColor indexed="9"/>
      </patternFill>
    </fill>
    <fill>
      <patternFill patternType="solid">
        <fgColor theme="9" tint="0.79998168889431442"/>
        <bgColor indexed="64"/>
      </patternFill>
    </fill>
    <fill>
      <patternFill patternType="solid">
        <fgColor rgb="FF5B2B82"/>
        <bgColor rgb="FF000000"/>
      </patternFill>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auto="1"/>
      </top>
      <bottom style="thin">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23"/>
      </left>
      <right/>
      <top style="thin">
        <color indexed="23"/>
      </top>
      <bottom/>
      <diagonal/>
    </border>
    <border>
      <left/>
      <right/>
      <top style="thin">
        <color indexed="23"/>
      </top>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right/>
      <top style="thin">
        <color auto="1"/>
      </top>
      <bottom/>
      <diagonal/>
    </border>
    <border>
      <left/>
      <right/>
      <top/>
      <bottom style="thin">
        <color auto="1"/>
      </bottom>
      <diagonal/>
    </border>
    <border>
      <left style="medium">
        <color indexed="23"/>
      </left>
      <right style="medium">
        <color indexed="23"/>
      </right>
      <top/>
      <bottom/>
      <diagonal/>
    </border>
  </borders>
  <cellStyleXfs count="13">
    <xf numFmtId="0" fontId="0" fillId="0" borderId="0">
      <alignment vertical="top"/>
    </xf>
    <xf numFmtId="9" fontId="3" fillId="0" borderId="0" applyFont="0" applyFill="0" applyBorder="0" applyAlignment="0" applyProtection="0"/>
    <xf numFmtId="0" fontId="5" fillId="0" borderId="0" applyNumberFormat="0" applyFill="0" applyBorder="0" applyAlignment="0" applyProtection="0">
      <alignment vertical="top"/>
      <protection locked="0"/>
    </xf>
    <xf numFmtId="0" fontId="8" fillId="0" borderId="0"/>
    <xf numFmtId="0" fontId="8" fillId="0" borderId="0"/>
    <xf numFmtId="0" fontId="1" fillId="0" borderId="0"/>
    <xf numFmtId="0" fontId="8" fillId="0" borderId="0"/>
    <xf numFmtId="0" fontId="3" fillId="0" borderId="0"/>
    <xf numFmtId="0" fontId="36" fillId="0" borderId="0"/>
    <xf numFmtId="0" fontId="8" fillId="0" borderId="0"/>
    <xf numFmtId="0" fontId="39" fillId="0" borderId="0" applyNumberFormat="0" applyFill="0" applyBorder="0" applyAlignment="0" applyProtection="0">
      <alignment vertical="top"/>
      <protection locked="0"/>
    </xf>
    <xf numFmtId="0" fontId="3" fillId="0" borderId="0">
      <alignment vertical="top"/>
    </xf>
    <xf numFmtId="0" fontId="3" fillId="0" borderId="0"/>
  </cellStyleXfs>
  <cellXfs count="449">
    <xf numFmtId="0" fontId="0" fillId="0" borderId="0" xfId="0">
      <alignment vertical="top"/>
    </xf>
    <xf numFmtId="0" fontId="0" fillId="0" borderId="0" xfId="0" applyAlignment="1"/>
    <xf numFmtId="0" fontId="2" fillId="2" borderId="0" xfId="0" applyFont="1" applyFill="1" applyAlignment="1">
      <alignment vertical="center"/>
    </xf>
    <xf numFmtId="0" fontId="3" fillId="3" borderId="0" xfId="0" applyFont="1" applyFill="1" applyAlignment="1"/>
    <xf numFmtId="0" fontId="4" fillId="2" borderId="0" xfId="0" applyFont="1" applyFill="1" applyAlignment="1">
      <alignment vertical="center"/>
    </xf>
    <xf numFmtId="0" fontId="5" fillId="3" borderId="0" xfId="2" applyFill="1" applyAlignment="1" applyProtection="1"/>
    <xf numFmtId="0" fontId="6" fillId="3" borderId="0" xfId="2" applyFont="1" applyFill="1" applyAlignment="1" applyProtection="1"/>
    <xf numFmtId="0" fontId="7" fillId="0" borderId="0" xfId="0" applyFont="1" applyAlignment="1"/>
    <xf numFmtId="0" fontId="9" fillId="3" borderId="0" xfId="3" applyFont="1" applyFill="1"/>
    <xf numFmtId="0" fontId="10" fillId="0" borderId="0" xfId="3" applyFont="1" applyAlignment="1">
      <alignment horizontal="left" vertical="center"/>
    </xf>
    <xf numFmtId="0" fontId="11" fillId="3" borderId="0" xfId="3" applyFont="1" applyFill="1"/>
    <xf numFmtId="0" fontId="12" fillId="3" borderId="0" xfId="2" applyFont="1" applyFill="1" applyAlignment="1" applyProtection="1">
      <alignment horizontal="center"/>
    </xf>
    <xf numFmtId="0" fontId="13" fillId="3" borderId="0" xfId="3" applyFont="1" applyFill="1" applyAlignment="1">
      <alignment horizontal="center"/>
    </xf>
    <xf numFmtId="0" fontId="11" fillId="3" borderId="0" xfId="3" applyFont="1" applyFill="1" applyAlignment="1">
      <alignment horizontal="left" indent="1"/>
    </xf>
    <xf numFmtId="0" fontId="14" fillId="3" borderId="1" xfId="3" applyFont="1" applyFill="1" applyBorder="1" applyAlignment="1">
      <alignment horizontal="center"/>
    </xf>
    <xf numFmtId="0" fontId="14" fillId="3" borderId="2" xfId="3" applyFont="1" applyFill="1" applyBorder="1" applyAlignment="1">
      <alignment horizontal="center"/>
    </xf>
    <xf numFmtId="0" fontId="14" fillId="3" borderId="3" xfId="3" applyFont="1" applyFill="1" applyBorder="1" applyAlignment="1">
      <alignment horizontal="center"/>
    </xf>
    <xf numFmtId="0" fontId="14" fillId="3" borderId="4" xfId="3" applyFont="1" applyFill="1" applyBorder="1" applyAlignment="1">
      <alignment horizontal="center"/>
    </xf>
    <xf numFmtId="0" fontId="14" fillId="3" borderId="0" xfId="3" applyFont="1" applyFill="1" applyAlignment="1">
      <alignment horizontal="center"/>
    </xf>
    <xf numFmtId="0" fontId="14" fillId="3" borderId="5" xfId="3" applyFont="1" applyFill="1" applyBorder="1" applyAlignment="1">
      <alignment horizontal="center"/>
    </xf>
    <xf numFmtId="14" fontId="9" fillId="3" borderId="0" xfId="3" applyNumberFormat="1" applyFont="1" applyFill="1"/>
    <xf numFmtId="0" fontId="14" fillId="3" borderId="6" xfId="3" applyFont="1" applyFill="1" applyBorder="1" applyAlignment="1">
      <alignment horizontal="center"/>
    </xf>
    <xf numFmtId="0" fontId="14" fillId="3" borderId="7" xfId="3" applyFont="1" applyFill="1" applyBorder="1" applyAlignment="1">
      <alignment horizontal="center"/>
    </xf>
    <xf numFmtId="0" fontId="14" fillId="3" borderId="8" xfId="3" applyFont="1" applyFill="1" applyBorder="1" applyAlignment="1">
      <alignment horizontal="center"/>
    </xf>
    <xf numFmtId="0" fontId="15" fillId="3" borderId="0" xfId="3" applyFont="1" applyFill="1" applyAlignment="1">
      <alignment horizontal="centerContinuous"/>
    </xf>
    <xf numFmtId="0" fontId="16" fillId="3" borderId="0" xfId="3" applyFont="1" applyFill="1" applyAlignment="1">
      <alignment horizontal="centerContinuous"/>
    </xf>
    <xf numFmtId="4" fontId="16" fillId="3" borderId="0" xfId="3" applyNumberFormat="1" applyFont="1" applyFill="1" applyAlignment="1">
      <alignment horizontal="centerContinuous"/>
    </xf>
    <xf numFmtId="0" fontId="17" fillId="2" borderId="9" xfId="3" applyFont="1" applyFill="1" applyBorder="1" applyAlignment="1">
      <alignment horizontal="center" vertical="center"/>
    </xf>
    <xf numFmtId="0" fontId="17" fillId="2" borderId="10" xfId="3" applyFont="1" applyFill="1" applyBorder="1" applyAlignment="1">
      <alignment horizontal="center" vertical="center"/>
    </xf>
    <xf numFmtId="0" fontId="17" fillId="2" borderId="11" xfId="3" applyFont="1" applyFill="1" applyBorder="1" applyAlignment="1">
      <alignment horizontal="center" vertical="center"/>
    </xf>
    <xf numFmtId="0" fontId="17" fillId="2" borderId="12" xfId="3" applyFont="1" applyFill="1" applyBorder="1" applyAlignment="1">
      <alignment vertical="center"/>
    </xf>
    <xf numFmtId="0" fontId="18" fillId="3" borderId="13" xfId="3" applyFont="1" applyFill="1" applyBorder="1" applyAlignment="1">
      <alignment vertical="center"/>
    </xf>
    <xf numFmtId="0" fontId="18" fillId="3" borderId="0" xfId="3" applyFont="1" applyFill="1" applyAlignment="1">
      <alignment vertical="center"/>
    </xf>
    <xf numFmtId="0" fontId="19" fillId="3" borderId="13" xfId="3" applyFont="1" applyFill="1" applyBorder="1" applyAlignment="1">
      <alignment horizontal="center" vertical="center"/>
    </xf>
    <xf numFmtId="0" fontId="18" fillId="3" borderId="0" xfId="3" applyFont="1" applyFill="1" applyAlignment="1">
      <alignment horizontal="center" vertical="center"/>
    </xf>
    <xf numFmtId="0" fontId="19" fillId="3" borderId="12" xfId="3" applyFont="1" applyFill="1" applyBorder="1" applyAlignment="1">
      <alignment horizontal="center" vertical="center"/>
    </xf>
    <xf numFmtId="0" fontId="19" fillId="3" borderId="14" xfId="3" applyFont="1" applyFill="1" applyBorder="1" applyAlignment="1">
      <alignment horizontal="center" vertical="center"/>
    </xf>
    <xf numFmtId="0" fontId="19" fillId="3" borderId="15" xfId="3" applyFont="1" applyFill="1" applyBorder="1" applyAlignment="1">
      <alignment horizontal="center" vertical="center"/>
    </xf>
    <xf numFmtId="0" fontId="18" fillId="3" borderId="16" xfId="3" applyFont="1" applyFill="1" applyBorder="1" applyAlignment="1">
      <alignment vertical="center"/>
    </xf>
    <xf numFmtId="0" fontId="19" fillId="3" borderId="16" xfId="3" applyFont="1" applyFill="1" applyBorder="1" applyAlignment="1">
      <alignment horizontal="center" vertical="center"/>
    </xf>
    <xf numFmtId="10" fontId="19" fillId="3" borderId="17" xfId="3" applyNumberFormat="1" applyFont="1" applyFill="1" applyBorder="1" applyAlignment="1">
      <alignment horizontal="center" vertical="center"/>
    </xf>
    <xf numFmtId="164" fontId="19" fillId="3" borderId="17" xfId="3" applyNumberFormat="1" applyFont="1" applyFill="1" applyBorder="1" applyAlignment="1">
      <alignment horizontal="center" vertical="center"/>
    </xf>
    <xf numFmtId="0" fontId="16" fillId="3" borderId="0" xfId="3" applyFont="1" applyFill="1" applyAlignment="1">
      <alignment vertical="center"/>
    </xf>
    <xf numFmtId="3" fontId="16" fillId="3" borderId="0" xfId="3" applyNumberFormat="1" applyFont="1" applyFill="1" applyAlignment="1">
      <alignment horizontal="center" vertical="center"/>
    </xf>
    <xf numFmtId="10" fontId="16" fillId="3" borderId="0" xfId="3" applyNumberFormat="1" applyFont="1" applyFill="1" applyAlignment="1">
      <alignment horizontal="center" vertical="center"/>
    </xf>
    <xf numFmtId="0" fontId="20" fillId="0" borderId="13" xfId="3" applyFont="1" applyBorder="1"/>
    <xf numFmtId="0" fontId="20" fillId="0" borderId="0" xfId="3" applyFont="1"/>
    <xf numFmtId="3" fontId="20" fillId="0" borderId="13" xfId="3" applyNumberFormat="1" applyFont="1" applyBorder="1"/>
    <xf numFmtId="3" fontId="20" fillId="0" borderId="0" xfId="3" applyNumberFormat="1" applyFont="1"/>
    <xf numFmtId="4" fontId="20" fillId="0" borderId="18" xfId="3" applyNumberFormat="1" applyFont="1" applyBorder="1" applyAlignment="1">
      <alignment horizontal="center" vertical="center"/>
    </xf>
    <xf numFmtId="4" fontId="20" fillId="0" borderId="13" xfId="3" applyNumberFormat="1" applyFont="1" applyBorder="1" applyAlignment="1">
      <alignment horizontal="center" vertical="center"/>
    </xf>
    <xf numFmtId="4" fontId="20" fillId="0" borderId="19" xfId="3" applyNumberFormat="1" applyFont="1" applyBorder="1" applyAlignment="1">
      <alignment horizontal="center" vertical="center"/>
    </xf>
    <xf numFmtId="0" fontId="21" fillId="3" borderId="0" xfId="3" applyFont="1" applyFill="1"/>
    <xf numFmtId="0" fontId="21" fillId="0" borderId="0" xfId="3" applyFont="1" applyAlignment="1">
      <alignment horizontal="left"/>
    </xf>
    <xf numFmtId="3" fontId="0" fillId="0" borderId="0" xfId="0" applyNumberFormat="1">
      <alignment vertical="top"/>
    </xf>
    <xf numFmtId="0" fontId="20" fillId="0" borderId="20" xfId="3" applyFont="1" applyBorder="1"/>
    <xf numFmtId="3" fontId="20" fillId="0" borderId="20" xfId="3" applyNumberFormat="1" applyFont="1" applyBorder="1"/>
    <xf numFmtId="3" fontId="22" fillId="0" borderId="0" xfId="3" applyNumberFormat="1" applyFont="1" applyAlignment="1">
      <alignment horizontal="center" vertical="center"/>
    </xf>
    <xf numFmtId="4" fontId="20" fillId="0" borderId="21" xfId="3" applyNumberFormat="1" applyFont="1" applyBorder="1" applyAlignment="1">
      <alignment horizontal="center" vertical="center"/>
    </xf>
    <xf numFmtId="4" fontId="20" fillId="0" borderId="20" xfId="3" applyNumberFormat="1" applyFont="1" applyBorder="1" applyAlignment="1">
      <alignment horizontal="center" vertical="center"/>
    </xf>
    <xf numFmtId="4" fontId="20" fillId="0" borderId="22" xfId="3" applyNumberFormat="1" applyFont="1" applyBorder="1" applyAlignment="1">
      <alignment horizontal="center" vertical="center"/>
    </xf>
    <xf numFmtId="10" fontId="9" fillId="3" borderId="0" xfId="1" applyNumberFormat="1" applyFont="1" applyFill="1"/>
    <xf numFmtId="0" fontId="21" fillId="4" borderId="0" xfId="3" applyFont="1" applyFill="1"/>
    <xf numFmtId="0" fontId="15" fillId="3" borderId="0" xfId="3" applyFont="1" applyFill="1" applyAlignment="1">
      <alignment vertical="center"/>
    </xf>
    <xf numFmtId="0" fontId="21" fillId="0" borderId="0" xfId="3" applyFont="1"/>
    <xf numFmtId="0" fontId="23" fillId="0" borderId="0" xfId="3" applyFont="1" applyAlignment="1">
      <alignment horizontal="left"/>
    </xf>
    <xf numFmtId="0" fontId="20" fillId="0" borderId="20" xfId="3" applyFont="1" applyBorder="1" applyAlignment="1">
      <alignment horizontal="left" indent="1"/>
    </xf>
    <xf numFmtId="0" fontId="20" fillId="0" borderId="16" xfId="3" applyFont="1" applyBorder="1" applyAlignment="1">
      <alignment horizontal="left" indent="1"/>
    </xf>
    <xf numFmtId="3" fontId="20" fillId="0" borderId="16" xfId="3" applyNumberFormat="1" applyFont="1" applyBorder="1"/>
    <xf numFmtId="4" fontId="20" fillId="0" borderId="23" xfId="3" applyNumberFormat="1" applyFont="1" applyBorder="1" applyAlignment="1">
      <alignment horizontal="center" vertical="center"/>
    </xf>
    <xf numFmtId="4" fontId="20" fillId="0" borderId="16" xfId="3" applyNumberFormat="1" applyFont="1" applyBorder="1" applyAlignment="1">
      <alignment horizontal="center" vertical="center"/>
    </xf>
    <xf numFmtId="4" fontId="20" fillId="0" borderId="24" xfId="3" applyNumberFormat="1" applyFont="1" applyBorder="1" applyAlignment="1">
      <alignment horizontal="center" vertical="center"/>
    </xf>
    <xf numFmtId="0" fontId="3" fillId="0" borderId="20" xfId="3" applyFont="1" applyBorder="1"/>
    <xf numFmtId="3" fontId="3" fillId="0" borderId="20" xfId="3" applyNumberFormat="1" applyFont="1" applyBorder="1"/>
    <xf numFmtId="4" fontId="3" fillId="0" borderId="21" xfId="3" applyNumberFormat="1" applyFont="1" applyBorder="1" applyAlignment="1">
      <alignment horizontal="center" vertical="center"/>
    </xf>
    <xf numFmtId="4" fontId="3" fillId="0" borderId="20" xfId="3" applyNumberFormat="1" applyFont="1" applyBorder="1" applyAlignment="1">
      <alignment horizontal="center" vertical="center"/>
    </xf>
    <xf numFmtId="4" fontId="3" fillId="0" borderId="22" xfId="3" applyNumberFormat="1" applyFont="1" applyBorder="1" applyAlignment="1">
      <alignment horizontal="center" vertical="center"/>
    </xf>
    <xf numFmtId="0" fontId="20" fillId="0" borderId="16" xfId="3" applyFont="1" applyBorder="1"/>
    <xf numFmtId="0" fontId="21" fillId="3" borderId="0" xfId="3" quotePrefix="1" applyFont="1" applyFill="1"/>
    <xf numFmtId="0" fontId="24" fillId="0" borderId="0" xfId="0" applyFont="1">
      <alignment vertical="top"/>
    </xf>
    <xf numFmtId="4" fontId="20" fillId="0" borderId="0" xfId="3" applyNumberFormat="1" applyFont="1" applyAlignment="1">
      <alignment horizontal="center" vertical="center"/>
    </xf>
    <xf numFmtId="0" fontId="3" fillId="0" borderId="0" xfId="3" applyFont="1"/>
    <xf numFmtId="0" fontId="25" fillId="0" borderId="20" xfId="0" applyFont="1" applyBorder="1" applyAlignment="1"/>
    <xf numFmtId="0" fontId="25" fillId="0" borderId="16" xfId="0" applyFont="1" applyBorder="1" applyAlignment="1"/>
    <xf numFmtId="3" fontId="3" fillId="0" borderId="16" xfId="3" applyNumberFormat="1" applyFont="1" applyBorder="1"/>
    <xf numFmtId="4" fontId="3" fillId="0" borderId="16" xfId="3" applyNumberFormat="1" applyFont="1" applyBorder="1" applyAlignment="1">
      <alignment horizontal="center" vertical="center"/>
    </xf>
    <xf numFmtId="4" fontId="3" fillId="0" borderId="24" xfId="3" applyNumberFormat="1" applyFont="1" applyBorder="1" applyAlignment="1">
      <alignment horizontal="center" vertical="center"/>
    </xf>
    <xf numFmtId="0" fontId="26" fillId="0" borderId="0" xfId="3" applyFont="1"/>
    <xf numFmtId="3" fontId="27" fillId="0" borderId="0" xfId="3" applyNumberFormat="1" applyFont="1"/>
    <xf numFmtId="4" fontId="27" fillId="0" borderId="0" xfId="3" applyNumberFormat="1" applyFont="1" applyAlignment="1">
      <alignment horizontal="center" vertical="center"/>
    </xf>
    <xf numFmtId="0" fontId="28" fillId="0" borderId="20" xfId="0" applyFont="1" applyBorder="1" applyAlignment="1"/>
    <xf numFmtId="3" fontId="3" fillId="0" borderId="0" xfId="3" applyNumberFormat="1" applyFont="1"/>
    <xf numFmtId="3" fontId="20" fillId="0" borderId="0" xfId="1" applyNumberFormat="1" applyFont="1" applyFill="1" applyBorder="1"/>
    <xf numFmtId="10" fontId="20" fillId="0" borderId="0" xfId="1" applyNumberFormat="1" applyFont="1" applyFill="1" applyBorder="1"/>
    <xf numFmtId="4" fontId="20" fillId="0" borderId="0" xfId="1" applyNumberFormat="1" applyFont="1" applyFill="1" applyBorder="1" applyAlignment="1">
      <alignment horizontal="center" vertical="center"/>
    </xf>
    <xf numFmtId="0" fontId="4" fillId="2" borderId="9" xfId="3" applyFont="1" applyFill="1" applyBorder="1" applyAlignment="1">
      <alignment horizontal="left" vertical="center"/>
    </xf>
    <xf numFmtId="0" fontId="4" fillId="2" borderId="10" xfId="3" applyFont="1" applyFill="1" applyBorder="1" applyAlignment="1">
      <alignment horizontal="left" vertical="center"/>
    </xf>
    <xf numFmtId="0" fontId="4" fillId="2" borderId="11" xfId="3" applyFont="1" applyFill="1" applyBorder="1" applyAlignment="1">
      <alignment horizontal="left" vertical="center"/>
    </xf>
    <xf numFmtId="0" fontId="3" fillId="0" borderId="0" xfId="3" applyFont="1" applyAlignment="1">
      <alignment horizontal="left" vertical="center" wrapText="1"/>
    </xf>
    <xf numFmtId="3" fontId="3" fillId="0" borderId="0" xfId="1" applyNumberFormat="1" applyFont="1" applyFill="1" applyBorder="1" applyAlignment="1">
      <alignment horizontal="right"/>
    </xf>
    <xf numFmtId="4" fontId="3" fillId="0" borderId="0" xfId="1" applyNumberFormat="1" applyFont="1" applyFill="1" applyBorder="1" applyAlignment="1">
      <alignment horizontal="center" vertical="center"/>
    </xf>
    <xf numFmtId="0" fontId="3" fillId="0" borderId="13" xfId="3" applyFont="1" applyBorder="1"/>
    <xf numFmtId="3" fontId="3" fillId="0" borderId="13" xfId="3" applyNumberFormat="1" applyFont="1" applyBorder="1"/>
    <xf numFmtId="4" fontId="3" fillId="0" borderId="13" xfId="1" applyNumberFormat="1" applyFont="1" applyFill="1" applyBorder="1" applyAlignment="1">
      <alignment horizontal="center" vertical="center"/>
    </xf>
    <xf numFmtId="3" fontId="3" fillId="0" borderId="20" xfId="1" applyNumberFormat="1" applyFont="1" applyFill="1" applyBorder="1" applyAlignment="1">
      <alignment horizontal="right"/>
    </xf>
    <xf numFmtId="4" fontId="3" fillId="0" borderId="20" xfId="1" applyNumberFormat="1" applyFont="1" applyFill="1" applyBorder="1" applyAlignment="1">
      <alignment horizontal="center" vertical="center"/>
    </xf>
    <xf numFmtId="0" fontId="3" fillId="0" borderId="16" xfId="3" applyFont="1" applyBorder="1"/>
    <xf numFmtId="3" fontId="3" fillId="0" borderId="16" xfId="1" applyNumberFormat="1" applyFont="1" applyFill="1" applyBorder="1" applyAlignment="1">
      <alignment horizontal="right"/>
    </xf>
    <xf numFmtId="4" fontId="3" fillId="0" borderId="16" xfId="1" applyNumberFormat="1" applyFont="1" applyFill="1" applyBorder="1" applyAlignment="1">
      <alignment horizontal="center" vertical="center"/>
    </xf>
    <xf numFmtId="0" fontId="3" fillId="0" borderId="13" xfId="3" applyFont="1" applyBorder="1" applyAlignment="1">
      <alignment horizontal="left" vertical="center" wrapText="1"/>
    </xf>
    <xf numFmtId="3" fontId="3" fillId="0" borderId="13" xfId="1" applyNumberFormat="1" applyFont="1" applyFill="1" applyBorder="1" applyAlignment="1">
      <alignment horizontal="right"/>
    </xf>
    <xf numFmtId="0" fontId="3" fillId="0" borderId="20" xfId="3" applyFont="1" applyBorder="1" applyAlignment="1">
      <alignment horizontal="left" vertical="center" wrapText="1"/>
    </xf>
    <xf numFmtId="0" fontId="3" fillId="0" borderId="16" xfId="3" applyFont="1" applyBorder="1" applyAlignment="1">
      <alignment horizontal="left" vertical="center" wrapText="1"/>
    </xf>
    <xf numFmtId="0" fontId="3" fillId="3" borderId="0" xfId="3" applyFont="1" applyFill="1"/>
    <xf numFmtId="3" fontId="9" fillId="3" borderId="0" xfId="3" applyNumberFormat="1" applyFont="1" applyFill="1"/>
    <xf numFmtId="2" fontId="9" fillId="3" borderId="0" xfId="3" applyNumberFormat="1" applyFont="1" applyFill="1" applyAlignment="1">
      <alignment horizontal="center"/>
    </xf>
    <xf numFmtId="0" fontId="29" fillId="3" borderId="0" xfId="3" applyFont="1" applyFill="1"/>
    <xf numFmtId="0" fontId="5" fillId="3" borderId="0" xfId="2" applyFill="1" applyAlignment="1" applyProtection="1">
      <alignment horizontal="center"/>
    </xf>
    <xf numFmtId="0" fontId="29" fillId="3" borderId="0" xfId="3" applyFont="1" applyFill="1" applyAlignment="1">
      <alignment horizontal="left" indent="1"/>
    </xf>
    <xf numFmtId="0" fontId="17" fillId="2" borderId="12" xfId="3" applyFont="1" applyFill="1" applyBorder="1" applyAlignment="1">
      <alignment horizontal="center" vertical="center"/>
    </xf>
    <xf numFmtId="0" fontId="17" fillId="2" borderId="14" xfId="3" applyFont="1" applyFill="1" applyBorder="1" applyAlignment="1">
      <alignment horizontal="center" vertical="center"/>
    </xf>
    <xf numFmtId="0" fontId="17" fillId="2" borderId="15" xfId="3" applyFont="1" applyFill="1" applyBorder="1" applyAlignment="1">
      <alignment horizontal="center" vertical="center"/>
    </xf>
    <xf numFmtId="0" fontId="27" fillId="3" borderId="0" xfId="3" applyFont="1" applyFill="1"/>
    <xf numFmtId="3" fontId="27" fillId="3" borderId="0" xfId="3" applyNumberFormat="1" applyFont="1" applyFill="1"/>
    <xf numFmtId="0" fontId="30" fillId="3" borderId="13" xfId="3" applyFont="1" applyFill="1" applyBorder="1" applyAlignment="1">
      <alignment vertical="center"/>
    </xf>
    <xf numFmtId="0" fontId="30" fillId="3" borderId="0" xfId="3" applyFont="1" applyFill="1" applyAlignment="1">
      <alignment vertical="center"/>
    </xf>
    <xf numFmtId="3" fontId="19" fillId="3" borderId="13" xfId="3" applyNumberFormat="1" applyFont="1" applyFill="1" applyBorder="1" applyAlignment="1">
      <alignment horizontal="center" vertical="center"/>
    </xf>
    <xf numFmtId="3" fontId="18" fillId="3" borderId="0" xfId="3" applyNumberFormat="1" applyFont="1" applyFill="1" applyAlignment="1">
      <alignment horizontal="center" vertical="center"/>
    </xf>
    <xf numFmtId="10" fontId="19" fillId="3" borderId="17" xfId="3" applyNumberFormat="1" applyFont="1" applyFill="1" applyBorder="1" applyAlignment="1">
      <alignment horizontal="center" vertical="center"/>
    </xf>
    <xf numFmtId="0" fontId="31" fillId="0" borderId="17" xfId="0" applyFont="1" applyBorder="1" applyAlignment="1"/>
    <xf numFmtId="0" fontId="20" fillId="3" borderId="16" xfId="3" applyFont="1" applyFill="1" applyBorder="1" applyAlignment="1">
      <alignment vertical="top"/>
    </xf>
    <xf numFmtId="0" fontId="20" fillId="3" borderId="0" xfId="3" applyFont="1" applyFill="1" applyAlignment="1">
      <alignment vertical="top"/>
    </xf>
    <xf numFmtId="3" fontId="19" fillId="3" borderId="16" xfId="3" applyNumberFormat="1" applyFont="1" applyFill="1" applyBorder="1" applyAlignment="1">
      <alignment horizontal="center" vertical="center"/>
    </xf>
    <xf numFmtId="3" fontId="15" fillId="3" borderId="0" xfId="3" applyNumberFormat="1" applyFont="1" applyFill="1" applyAlignment="1">
      <alignment horizontal="center" vertical="center"/>
    </xf>
    <xf numFmtId="10" fontId="15" fillId="3" borderId="0" xfId="3" applyNumberFormat="1" applyFont="1" applyFill="1" applyAlignment="1">
      <alignment horizontal="center" vertical="center"/>
    </xf>
    <xf numFmtId="3" fontId="20" fillId="0" borderId="17" xfId="3" applyNumberFormat="1" applyFont="1" applyBorder="1" applyAlignment="1">
      <alignment horizontal="left"/>
    </xf>
    <xf numFmtId="3" fontId="20" fillId="0" borderId="17" xfId="3" applyNumberFormat="1" applyFont="1" applyBorder="1"/>
    <xf numFmtId="4" fontId="20" fillId="0" borderId="17" xfId="1" applyNumberFormat="1" applyFont="1" applyFill="1" applyBorder="1" applyAlignment="1">
      <alignment horizontal="center" vertical="center"/>
    </xf>
    <xf numFmtId="3" fontId="20" fillId="0" borderId="13" xfId="3" applyNumberFormat="1" applyFont="1" applyBorder="1" applyAlignment="1">
      <alignment horizontal="left"/>
    </xf>
    <xf numFmtId="4" fontId="20" fillId="0" borderId="13" xfId="1" applyNumberFormat="1" applyFont="1" applyFill="1" applyBorder="1" applyAlignment="1">
      <alignment horizontal="center" vertical="center"/>
    </xf>
    <xf numFmtId="3" fontId="3" fillId="0" borderId="20" xfId="3" applyNumberFormat="1" applyFont="1" applyBorder="1" applyAlignment="1">
      <alignment horizontal="left"/>
    </xf>
    <xf numFmtId="3" fontId="3" fillId="0" borderId="16" xfId="3" applyNumberFormat="1" applyFont="1" applyBorder="1" applyAlignment="1">
      <alignment horizontal="left"/>
    </xf>
    <xf numFmtId="3" fontId="3" fillId="0" borderId="20" xfId="3" applyNumberFormat="1" applyFont="1" applyBorder="1" applyAlignment="1">
      <alignment horizontal="left" indent="1"/>
    </xf>
    <xf numFmtId="3" fontId="3" fillId="0" borderId="16" xfId="3" applyNumberFormat="1" applyFont="1" applyBorder="1" applyAlignment="1">
      <alignment horizontal="left" indent="1"/>
    </xf>
    <xf numFmtId="3" fontId="20" fillId="0" borderId="20" xfId="3" applyNumberFormat="1" applyFont="1" applyBorder="1" applyAlignment="1">
      <alignment horizontal="left" indent="1"/>
    </xf>
    <xf numFmtId="4" fontId="20" fillId="0" borderId="20" xfId="1" applyNumberFormat="1" applyFont="1" applyFill="1" applyBorder="1" applyAlignment="1">
      <alignment horizontal="center" vertical="center"/>
    </xf>
    <xf numFmtId="0" fontId="23" fillId="0" borderId="0" xfId="0" applyFont="1" applyAlignment="1">
      <alignment horizontal="left"/>
    </xf>
    <xf numFmtId="3" fontId="3" fillId="0" borderId="0" xfId="3" applyNumberFormat="1" applyFont="1" applyAlignment="1">
      <alignment horizontal="left"/>
    </xf>
    <xf numFmtId="0" fontId="23" fillId="0" borderId="0" xfId="3" quotePrefix="1" applyFont="1" applyAlignment="1">
      <alignment horizontal="left"/>
    </xf>
    <xf numFmtId="4" fontId="20" fillId="0" borderId="17" xfId="1" applyNumberFormat="1" applyFont="1" applyBorder="1" applyAlignment="1">
      <alignment horizontal="center" vertical="center"/>
    </xf>
    <xf numFmtId="3" fontId="20" fillId="0" borderId="13" xfId="3" applyNumberFormat="1" applyFont="1" applyBorder="1" applyAlignment="1">
      <alignment horizontal="right"/>
    </xf>
    <xf numFmtId="3" fontId="20" fillId="0" borderId="0" xfId="3" applyNumberFormat="1" applyFont="1" applyAlignment="1">
      <alignment horizontal="right"/>
    </xf>
    <xf numFmtId="4" fontId="20" fillId="0" borderId="13" xfId="3" applyNumberFormat="1" applyFont="1" applyBorder="1" applyAlignment="1">
      <alignment horizontal="center"/>
    </xf>
    <xf numFmtId="3" fontId="20" fillId="0" borderId="16" xfId="3" applyNumberFormat="1" applyFont="1" applyBorder="1" applyAlignment="1">
      <alignment horizontal="left"/>
    </xf>
    <xf numFmtId="4" fontId="20" fillId="0" borderId="16" xfId="3" applyNumberFormat="1" applyFont="1" applyBorder="1" applyAlignment="1">
      <alignment horizontal="center"/>
    </xf>
    <xf numFmtId="3" fontId="20" fillId="0" borderId="17" xfId="3" applyNumberFormat="1" applyFont="1" applyBorder="1" applyAlignment="1">
      <alignment horizontal="right"/>
    </xf>
    <xf numFmtId="4" fontId="20" fillId="0" borderId="17" xfId="3" applyNumberFormat="1" applyFont="1" applyBorder="1" applyAlignment="1">
      <alignment horizontal="center"/>
    </xf>
    <xf numFmtId="4" fontId="3" fillId="0" borderId="0" xfId="3" applyNumberFormat="1" applyFont="1" applyAlignment="1">
      <alignment horizontal="center"/>
    </xf>
    <xf numFmtId="0" fontId="3" fillId="0" borderId="0" xfId="3" applyFont="1" applyAlignment="1">
      <alignment horizontal="left"/>
    </xf>
    <xf numFmtId="0" fontId="30" fillId="0" borderId="0" xfId="3" applyFont="1"/>
    <xf numFmtId="3" fontId="20" fillId="0" borderId="0" xfId="3" applyNumberFormat="1" applyFont="1" applyAlignment="1">
      <alignment horizontal="left"/>
    </xf>
    <xf numFmtId="4" fontId="20" fillId="0" borderId="0" xfId="3" applyNumberFormat="1" applyFont="1" applyAlignment="1">
      <alignment horizontal="center"/>
    </xf>
    <xf numFmtId="0" fontId="17" fillId="2" borderId="25" xfId="3" applyFont="1" applyFill="1" applyBorder="1" applyAlignment="1">
      <alignment horizontal="left" vertical="center"/>
    </xf>
    <xf numFmtId="0" fontId="17" fillId="2" borderId="26" xfId="3" applyFont="1" applyFill="1" applyBorder="1" applyAlignment="1">
      <alignment horizontal="left" vertical="center"/>
    </xf>
    <xf numFmtId="3" fontId="3" fillId="0" borderId="17" xfId="3" applyNumberFormat="1" applyFont="1" applyBorder="1" applyAlignment="1">
      <alignment horizontal="left"/>
    </xf>
    <xf numFmtId="3" fontId="3" fillId="0" borderId="17" xfId="3" applyNumberFormat="1" applyFont="1" applyBorder="1"/>
    <xf numFmtId="3" fontId="3" fillId="0" borderId="0" xfId="3" applyNumberFormat="1" applyFont="1" applyAlignment="1">
      <alignment horizontal="right"/>
    </xf>
    <xf numFmtId="4" fontId="3" fillId="0" borderId="17" xfId="3" applyNumberFormat="1" applyFont="1" applyBorder="1" applyAlignment="1">
      <alignment horizontal="center"/>
    </xf>
    <xf numFmtId="3" fontId="21" fillId="0" borderId="0" xfId="4" applyNumberFormat="1" applyFont="1" applyAlignment="1">
      <alignment horizontal="left"/>
    </xf>
    <xf numFmtId="3" fontId="3" fillId="0" borderId="13" xfId="3" applyNumberFormat="1" applyFont="1" applyBorder="1" applyAlignment="1">
      <alignment horizontal="left"/>
    </xf>
    <xf numFmtId="4" fontId="3" fillId="0" borderId="18" xfId="3" applyNumberFormat="1" applyFont="1" applyBorder="1" applyAlignment="1">
      <alignment horizontal="center"/>
    </xf>
    <xf numFmtId="4" fontId="3" fillId="0" borderId="13" xfId="3" applyNumberFormat="1" applyFont="1" applyBorder="1" applyAlignment="1">
      <alignment horizontal="center"/>
    </xf>
    <xf numFmtId="0" fontId="21" fillId="0" borderId="0" xfId="4" applyFont="1" applyAlignment="1">
      <alignment horizontal="left"/>
    </xf>
    <xf numFmtId="4" fontId="3" fillId="0" borderId="23" xfId="3" applyNumberFormat="1" applyFont="1" applyBorder="1" applyAlignment="1">
      <alignment horizontal="center"/>
    </xf>
    <xf numFmtId="4" fontId="3" fillId="0" borderId="16" xfId="3" applyNumberFormat="1" applyFont="1" applyBorder="1" applyAlignment="1">
      <alignment horizontal="center"/>
    </xf>
    <xf numFmtId="0" fontId="3" fillId="0" borderId="0" xfId="4" applyFont="1" applyAlignment="1">
      <alignment horizontal="left"/>
    </xf>
    <xf numFmtId="3" fontId="3" fillId="3" borderId="0" xfId="3" applyNumberFormat="1" applyFont="1" applyFill="1"/>
    <xf numFmtId="0" fontId="3" fillId="4" borderId="0" xfId="4" applyFont="1" applyFill="1"/>
    <xf numFmtId="0" fontId="7" fillId="0" borderId="0" xfId="3" applyFont="1" applyAlignment="1">
      <alignment horizontal="left" vertical="center"/>
    </xf>
    <xf numFmtId="0" fontId="20" fillId="3" borderId="17" xfId="3" applyFont="1" applyFill="1" applyBorder="1" applyAlignment="1">
      <alignment vertical="top"/>
    </xf>
    <xf numFmtId="0" fontId="20" fillId="0" borderId="0" xfId="3" applyFont="1" applyAlignment="1">
      <alignment vertical="top"/>
    </xf>
    <xf numFmtId="164" fontId="15" fillId="3" borderId="0" xfId="3" applyNumberFormat="1" applyFont="1" applyFill="1" applyAlignment="1">
      <alignment horizontal="center" vertical="center"/>
    </xf>
    <xf numFmtId="0" fontId="20" fillId="0" borderId="13" xfId="3" applyFont="1" applyBorder="1" applyAlignment="1">
      <alignment vertical="top"/>
    </xf>
    <xf numFmtId="4" fontId="20" fillId="0" borderId="13" xfId="3" applyNumberFormat="1" applyFont="1" applyBorder="1" applyAlignment="1">
      <alignment horizontal="center" vertical="top"/>
    </xf>
    <xf numFmtId="0" fontId="3" fillId="0" borderId="20" xfId="3" applyFont="1" applyBorder="1" applyAlignment="1">
      <alignment horizontal="left" vertical="top" indent="1"/>
    </xf>
    <xf numFmtId="4" fontId="3" fillId="0" borderId="20" xfId="3" applyNumberFormat="1" applyFont="1" applyBorder="1" applyAlignment="1">
      <alignment horizontal="center" vertical="top"/>
    </xf>
    <xf numFmtId="0" fontId="21" fillId="4" borderId="0" xfId="3" applyFont="1" applyFill="1" applyAlignment="1">
      <alignment horizontal="left"/>
    </xf>
    <xf numFmtId="0" fontId="21" fillId="5" borderId="0" xfId="3" applyFont="1" applyFill="1" applyAlignment="1">
      <alignment horizontal="left"/>
    </xf>
    <xf numFmtId="0" fontId="3" fillId="0" borderId="20" xfId="3" applyFont="1" applyBorder="1" applyAlignment="1">
      <alignment horizontal="left" vertical="top" indent="2"/>
    </xf>
    <xf numFmtId="0" fontId="3" fillId="0" borderId="20" xfId="3" applyFont="1" applyBorder="1" applyAlignment="1">
      <alignment horizontal="left" indent="2"/>
    </xf>
    <xf numFmtId="0" fontId="3" fillId="0" borderId="16" xfId="3" applyFont="1" applyBorder="1" applyAlignment="1">
      <alignment horizontal="left" indent="2"/>
    </xf>
    <xf numFmtId="0" fontId="3" fillId="0" borderId="0" xfId="3" applyFont="1" applyAlignment="1">
      <alignment horizontal="left" vertical="top" indent="1"/>
    </xf>
    <xf numFmtId="4" fontId="3" fillId="0" borderId="0" xfId="3" applyNumberFormat="1" applyFont="1" applyAlignment="1">
      <alignment horizontal="center" vertical="top"/>
    </xf>
    <xf numFmtId="0" fontId="3" fillId="5" borderId="0" xfId="3" applyFont="1" applyFill="1"/>
    <xf numFmtId="0" fontId="21" fillId="6" borderId="0" xfId="3" applyFont="1" applyFill="1" applyAlignment="1">
      <alignment horizontal="left"/>
    </xf>
    <xf numFmtId="0" fontId="3" fillId="0" borderId="16" xfId="3" applyFont="1" applyBorder="1" applyAlignment="1">
      <alignment horizontal="left" vertical="top" indent="1"/>
    </xf>
    <xf numFmtId="0" fontId="3" fillId="0" borderId="20" xfId="3" applyFont="1" applyBorder="1" applyAlignment="1">
      <alignment horizontal="left" indent="1"/>
    </xf>
    <xf numFmtId="4" fontId="3" fillId="0" borderId="20" xfId="3" applyNumberFormat="1" applyFont="1" applyBorder="1" applyAlignment="1">
      <alignment horizontal="center"/>
    </xf>
    <xf numFmtId="0" fontId="3" fillId="0" borderId="16" xfId="3" applyFont="1" applyBorder="1" applyAlignment="1">
      <alignment horizontal="left" indent="1"/>
    </xf>
    <xf numFmtId="0" fontId="3" fillId="3" borderId="0" xfId="3" applyFont="1" applyFill="1" applyAlignment="1">
      <alignment vertical="center"/>
    </xf>
    <xf numFmtId="0" fontId="23" fillId="5" borderId="0" xfId="0" applyFont="1" applyFill="1" applyAlignment="1">
      <alignment horizontal="left"/>
    </xf>
    <xf numFmtId="0" fontId="1" fillId="0" borderId="0" xfId="5"/>
    <xf numFmtId="0" fontId="3" fillId="0" borderId="20" xfId="3" applyFont="1" applyBorder="1" applyAlignment="1">
      <alignment vertical="top"/>
    </xf>
    <xf numFmtId="0" fontId="3" fillId="0" borderId="0" xfId="3" applyFont="1" applyAlignment="1">
      <alignment horizontal="left" indent="2"/>
    </xf>
    <xf numFmtId="0" fontId="21" fillId="3" borderId="0" xfId="3" applyFont="1" applyFill="1" applyAlignment="1">
      <alignment horizontal="left"/>
    </xf>
    <xf numFmtId="0" fontId="3" fillId="3" borderId="0" xfId="3" applyFont="1" applyFill="1" applyAlignment="1">
      <alignment horizontal="left" indent="2"/>
    </xf>
    <xf numFmtId="0" fontId="32" fillId="3" borderId="0" xfId="3" applyFont="1" applyFill="1"/>
    <xf numFmtId="0" fontId="21" fillId="3" borderId="0" xfId="3" applyFont="1" applyFill="1" applyAlignment="1">
      <alignment horizontal="left" wrapText="1"/>
    </xf>
    <xf numFmtId="0" fontId="21" fillId="0" borderId="0" xfId="3" applyFont="1" applyAlignment="1">
      <alignment horizontal="left" wrapText="1"/>
    </xf>
    <xf numFmtId="0" fontId="13" fillId="3" borderId="0" xfId="3" applyFont="1" applyFill="1" applyAlignment="1">
      <alignment horizontal="left" vertical="center"/>
    </xf>
    <xf numFmtId="0" fontId="5" fillId="3" borderId="0" xfId="2" applyFill="1" applyAlignment="1" applyProtection="1">
      <alignment horizontal="center" vertical="top"/>
    </xf>
    <xf numFmtId="0" fontId="33" fillId="3" borderId="6" xfId="3" applyFont="1" applyFill="1" applyBorder="1" applyAlignment="1">
      <alignment horizontal="center"/>
    </xf>
    <xf numFmtId="0" fontId="33" fillId="3" borderId="7" xfId="3" applyFont="1" applyFill="1" applyBorder="1" applyAlignment="1">
      <alignment horizontal="center"/>
    </xf>
    <xf numFmtId="0" fontId="33" fillId="3" borderId="8" xfId="3" applyFont="1" applyFill="1" applyBorder="1" applyAlignment="1">
      <alignment horizontal="center"/>
    </xf>
    <xf numFmtId="0" fontId="30" fillId="3" borderId="0" xfId="3" applyFont="1" applyFill="1" applyAlignment="1">
      <alignment horizontal="center"/>
    </xf>
    <xf numFmtId="0" fontId="4" fillId="2" borderId="13" xfId="6" applyFont="1" applyFill="1" applyBorder="1" applyAlignment="1">
      <alignment horizontal="center" vertical="center" wrapText="1"/>
    </xf>
    <xf numFmtId="0" fontId="4" fillId="2" borderId="13" xfId="3" applyFont="1" applyFill="1" applyBorder="1" applyAlignment="1">
      <alignment horizontal="center" vertical="center" wrapText="1"/>
    </xf>
    <xf numFmtId="0" fontId="4" fillId="2" borderId="12" xfId="3" applyFont="1" applyFill="1" applyBorder="1" applyAlignment="1">
      <alignment horizontal="center" vertical="center"/>
    </xf>
    <xf numFmtId="0" fontId="4" fillId="2" borderId="14" xfId="3" applyFont="1" applyFill="1" applyBorder="1" applyAlignment="1">
      <alignment horizontal="center" vertical="center"/>
    </xf>
    <xf numFmtId="0" fontId="4" fillId="2" borderId="15" xfId="3" applyFont="1" applyFill="1" applyBorder="1" applyAlignment="1">
      <alignment horizontal="center" vertical="center"/>
    </xf>
    <xf numFmtId="0" fontId="4" fillId="2" borderId="19" xfId="3" applyFont="1" applyFill="1" applyBorder="1" applyAlignment="1">
      <alignment horizontal="center" vertical="center" wrapText="1"/>
    </xf>
    <xf numFmtId="0" fontId="4" fillId="2" borderId="20" xfId="6" applyFont="1" applyFill="1" applyBorder="1" applyAlignment="1">
      <alignment horizontal="center" vertical="center" wrapText="1"/>
    </xf>
    <xf numFmtId="0" fontId="34" fillId="2" borderId="20" xfId="0" applyFont="1" applyFill="1" applyBorder="1" applyAlignment="1">
      <alignment horizontal="center" vertical="center" wrapText="1"/>
    </xf>
    <xf numFmtId="0" fontId="4" fillId="2" borderId="13" xfId="3" applyFont="1" applyFill="1" applyBorder="1" applyAlignment="1">
      <alignment horizontal="center" vertical="center"/>
    </xf>
    <xf numFmtId="0" fontId="34" fillId="2" borderId="22" xfId="0" applyFont="1" applyFill="1" applyBorder="1" applyAlignment="1">
      <alignment horizontal="center" vertical="center" wrapText="1"/>
    </xf>
    <xf numFmtId="0" fontId="4" fillId="2" borderId="20" xfId="3" applyFont="1" applyFill="1" applyBorder="1" applyAlignment="1">
      <alignment horizontal="center" vertical="center"/>
    </xf>
    <xf numFmtId="0" fontId="4" fillId="2" borderId="20" xfId="3" applyFont="1" applyFill="1" applyBorder="1" applyAlignment="1">
      <alignment horizontal="center" vertical="center" wrapText="1"/>
    </xf>
    <xf numFmtId="0" fontId="4" fillId="2" borderId="16" xfId="6" applyFont="1" applyFill="1" applyBorder="1" applyAlignment="1">
      <alignment horizontal="center" vertical="center" wrapText="1"/>
    </xf>
    <xf numFmtId="0" fontId="34" fillId="2" borderId="16" xfId="0" applyFont="1" applyFill="1" applyBorder="1" applyAlignment="1">
      <alignment horizontal="center" vertical="center" wrapText="1"/>
    </xf>
    <xf numFmtId="0" fontId="4" fillId="2" borderId="16" xfId="3" applyFont="1" applyFill="1" applyBorder="1" applyAlignment="1">
      <alignment horizontal="center" vertical="center"/>
    </xf>
    <xf numFmtId="0" fontId="4" fillId="2" borderId="16" xfId="3" applyFont="1" applyFill="1" applyBorder="1" applyAlignment="1">
      <alignment horizontal="center" vertical="center" wrapText="1"/>
    </xf>
    <xf numFmtId="0" fontId="34" fillId="2" borderId="24" xfId="0" applyFont="1" applyFill="1" applyBorder="1" applyAlignment="1">
      <alignment horizontal="center" vertical="center" wrapText="1"/>
    </xf>
    <xf numFmtId="0" fontId="35" fillId="0" borderId="27" xfId="7" applyFont="1" applyBorder="1"/>
    <xf numFmtId="3" fontId="37" fillId="0" borderId="28" xfId="8" applyNumberFormat="1" applyFont="1" applyBorder="1" applyAlignment="1">
      <alignment horizontal="right"/>
    </xf>
    <xf numFmtId="0" fontId="30" fillId="0" borderId="0" xfId="3" applyFont="1" applyAlignment="1">
      <alignment horizontal="center"/>
    </xf>
    <xf numFmtId="0" fontId="35" fillId="0" borderId="29" xfId="7" applyFont="1" applyBorder="1"/>
    <xf numFmtId="3" fontId="37" fillId="0" borderId="30" xfId="8" applyNumberFormat="1" applyFont="1" applyBorder="1" applyAlignment="1">
      <alignment horizontal="right"/>
    </xf>
    <xf numFmtId="0" fontId="35" fillId="0" borderId="31" xfId="7" applyFont="1" applyBorder="1"/>
    <xf numFmtId="3" fontId="37" fillId="0" borderId="32" xfId="8" applyNumberFormat="1" applyFont="1" applyBorder="1" applyAlignment="1">
      <alignment horizontal="right"/>
    </xf>
    <xf numFmtId="0" fontId="3" fillId="3" borderId="0" xfId="7" applyFill="1"/>
    <xf numFmtId="0" fontId="0" fillId="3" borderId="0" xfId="3" applyFont="1" applyFill="1"/>
    <xf numFmtId="0" fontId="4" fillId="2" borderId="33" xfId="7" applyFont="1" applyFill="1" applyBorder="1"/>
    <xf numFmtId="3" fontId="4" fillId="2" borderId="33" xfId="7" applyNumberFormat="1" applyFont="1" applyFill="1" applyBorder="1"/>
    <xf numFmtId="0" fontId="30" fillId="3" borderId="0" xfId="3" applyFont="1" applyFill="1"/>
    <xf numFmtId="3" fontId="30" fillId="3" borderId="0" xfId="3" applyNumberFormat="1" applyFont="1" applyFill="1"/>
    <xf numFmtId="0" fontId="21" fillId="0" borderId="0" xfId="3" applyFont="1" applyAlignment="1">
      <alignment horizontal="center" wrapText="1"/>
    </xf>
    <xf numFmtId="0" fontId="21" fillId="3" borderId="0" xfId="3" applyFont="1" applyFill="1" applyAlignment="1">
      <alignment horizontal="center"/>
    </xf>
    <xf numFmtId="0" fontId="21" fillId="3" borderId="0" xfId="3" applyFont="1" applyFill="1" applyAlignment="1">
      <alignment horizontal="center" wrapText="1"/>
    </xf>
    <xf numFmtId="0" fontId="4" fillId="2" borderId="18" xfId="3" applyFont="1" applyFill="1" applyBorder="1" applyAlignment="1">
      <alignment horizontal="center" vertical="center" wrapText="1"/>
    </xf>
    <xf numFmtId="0" fontId="4" fillId="2" borderId="21" xfId="3" applyFont="1" applyFill="1" applyBorder="1" applyAlignment="1">
      <alignment horizontal="center" vertical="center" wrapText="1"/>
    </xf>
    <xf numFmtId="0" fontId="4" fillId="2" borderId="23" xfId="3" applyFont="1" applyFill="1" applyBorder="1" applyAlignment="1">
      <alignment horizontal="center" vertical="center" wrapText="1"/>
    </xf>
    <xf numFmtId="0" fontId="2" fillId="2" borderId="0" xfId="0" applyFont="1" applyFill="1" applyAlignment="1"/>
    <xf numFmtId="0" fontId="4" fillId="2" borderId="0" xfId="0" applyFont="1" applyFill="1" applyAlignment="1"/>
    <xf numFmtId="0" fontId="14" fillId="3" borderId="2" xfId="3" applyFont="1" applyFill="1" applyBorder="1"/>
    <xf numFmtId="0" fontId="14" fillId="3" borderId="3" xfId="3" applyFont="1" applyFill="1" applyBorder="1"/>
    <xf numFmtId="0" fontId="33" fillId="3" borderId="7" xfId="3" applyFont="1" applyFill="1" applyBorder="1"/>
    <xf numFmtId="0" fontId="33" fillId="3" borderId="8" xfId="3" applyFont="1" applyFill="1" applyBorder="1"/>
    <xf numFmtId="0" fontId="30" fillId="3" borderId="20" xfId="3" applyFont="1" applyFill="1" applyBorder="1" applyAlignment="1">
      <alignment horizontal="center" vertical="center" wrapText="1"/>
    </xf>
    <xf numFmtId="0" fontId="34" fillId="2" borderId="21" xfId="0" applyFont="1" applyFill="1" applyBorder="1" applyAlignment="1">
      <alignment horizontal="center" vertical="center" wrapText="1"/>
    </xf>
    <xf numFmtId="0" fontId="4" fillId="2" borderId="22" xfId="3" applyFont="1" applyFill="1" applyBorder="1" applyAlignment="1">
      <alignment horizontal="center" vertical="center" wrapText="1"/>
    </xf>
    <xf numFmtId="0" fontId="4" fillId="7" borderId="20" xfId="0" applyFont="1" applyFill="1" applyBorder="1" applyAlignment="1">
      <alignment horizontal="center" vertical="center" wrapText="1"/>
    </xf>
    <xf numFmtId="0" fontId="34" fillId="2" borderId="20" xfId="0" applyFont="1" applyFill="1" applyBorder="1" applyAlignment="1">
      <alignment vertical="center" wrapText="1"/>
    </xf>
    <xf numFmtId="0" fontId="0" fillId="0" borderId="20" xfId="0" applyBorder="1" applyAlignment="1">
      <alignment vertical="center" wrapText="1"/>
    </xf>
    <xf numFmtId="0" fontId="34" fillId="2" borderId="23" xfId="0" applyFont="1" applyFill="1" applyBorder="1" applyAlignment="1">
      <alignment horizontal="center" vertical="center" wrapText="1"/>
    </xf>
    <xf numFmtId="0" fontId="4" fillId="2" borderId="24" xfId="3" applyFont="1" applyFill="1" applyBorder="1" applyAlignment="1">
      <alignment horizontal="center" vertical="center" wrapText="1"/>
    </xf>
    <xf numFmtId="0" fontId="4" fillId="7" borderId="16" xfId="0" applyFont="1" applyFill="1" applyBorder="1" applyAlignment="1">
      <alignment horizontal="center" vertical="center" wrapText="1"/>
    </xf>
    <xf numFmtId="0" fontId="34" fillId="2" borderId="16" xfId="0" applyFont="1" applyFill="1" applyBorder="1" applyAlignment="1">
      <alignment vertical="center" wrapText="1"/>
    </xf>
    <xf numFmtId="3" fontId="30" fillId="0" borderId="20" xfId="3" applyNumberFormat="1" applyFont="1" applyBorder="1"/>
    <xf numFmtId="0" fontId="3" fillId="0" borderId="0" xfId="9" applyFont="1"/>
    <xf numFmtId="0" fontId="9" fillId="3" borderId="0" xfId="3" applyFont="1" applyFill="1" applyAlignment="1">
      <alignment horizontal="left"/>
    </xf>
    <xf numFmtId="0" fontId="9" fillId="3" borderId="0" xfId="3" applyFont="1" applyFill="1" applyAlignment="1">
      <alignment horizontal="left" wrapText="1"/>
    </xf>
    <xf numFmtId="0" fontId="9" fillId="3" borderId="0" xfId="3" applyFont="1" applyFill="1" applyAlignment="1">
      <alignment wrapText="1"/>
    </xf>
    <xf numFmtId="0" fontId="4" fillId="2" borderId="34" xfId="3" applyFont="1" applyFill="1" applyBorder="1" applyAlignment="1">
      <alignment horizontal="center" vertical="center" wrapText="1"/>
    </xf>
    <xf numFmtId="0" fontId="3" fillId="3" borderId="0" xfId="3" applyFont="1" applyFill="1" applyAlignment="1">
      <alignment horizontal="center"/>
    </xf>
    <xf numFmtId="0" fontId="4" fillId="2" borderId="12" xfId="3" applyFont="1" applyFill="1" applyBorder="1" applyAlignment="1">
      <alignment horizontal="center"/>
    </xf>
    <xf numFmtId="0" fontId="4" fillId="2" borderId="14" xfId="3" applyFont="1" applyFill="1" applyBorder="1" applyAlignment="1">
      <alignment horizontal="center"/>
    </xf>
    <xf numFmtId="0" fontId="4" fillId="2" borderId="15" xfId="3" applyFont="1" applyFill="1" applyBorder="1" applyAlignment="1">
      <alignment horizontal="center"/>
    </xf>
    <xf numFmtId="0" fontId="4" fillId="2" borderId="12" xfId="3" applyFont="1" applyFill="1" applyBorder="1" applyAlignment="1">
      <alignment horizontal="center" vertical="center" wrapText="1"/>
    </xf>
    <xf numFmtId="0" fontId="34" fillId="2" borderId="14" xfId="0" applyFont="1" applyFill="1" applyBorder="1" applyAlignment="1">
      <alignment horizontal="center" vertical="center" wrapText="1"/>
    </xf>
    <xf numFmtId="0" fontId="34" fillId="2" borderId="15" xfId="0" applyFont="1" applyFill="1" applyBorder="1" applyAlignment="1">
      <alignment horizontal="center" vertical="center" wrapText="1"/>
    </xf>
    <xf numFmtId="0" fontId="4" fillId="2" borderId="0" xfId="3" applyFont="1" applyFill="1" applyAlignment="1">
      <alignment horizontal="center" vertical="center" wrapText="1"/>
    </xf>
    <xf numFmtId="0" fontId="22" fillId="3" borderId="0" xfId="3" applyFont="1" applyFill="1" applyAlignment="1">
      <alignment horizontal="center"/>
    </xf>
    <xf numFmtId="0" fontId="4" fillId="2" borderId="13" xfId="0" applyFont="1" applyFill="1" applyBorder="1" applyAlignment="1">
      <alignment horizontal="center" vertical="center" wrapText="1"/>
    </xf>
    <xf numFmtId="0" fontId="4" fillId="2" borderId="19" xfId="0" applyFont="1" applyFill="1" applyBorder="1" applyAlignment="1">
      <alignment horizontal="center" vertical="center" wrapText="1"/>
    </xf>
    <xf numFmtId="0" fontId="4" fillId="2" borderId="14" xfId="3" applyFont="1" applyFill="1" applyBorder="1" applyAlignment="1">
      <alignment horizontal="center" vertical="center" wrapText="1"/>
    </xf>
    <xf numFmtId="0" fontId="4" fillId="2" borderId="15" xfId="3" applyFont="1" applyFill="1" applyBorder="1" applyAlignment="1">
      <alignment horizontal="center" vertical="center" wrapText="1"/>
    </xf>
    <xf numFmtId="0" fontId="4" fillId="2" borderId="35" xfId="3" applyFont="1" applyFill="1" applyBorder="1" applyAlignment="1">
      <alignment horizontal="center" vertical="center" wrapText="1"/>
    </xf>
    <xf numFmtId="0" fontId="4" fillId="2" borderId="20" xfId="0" applyFont="1" applyFill="1" applyBorder="1" applyAlignment="1">
      <alignment horizontal="center" vertical="center" wrapText="1"/>
    </xf>
    <xf numFmtId="0" fontId="4" fillId="2" borderId="22" xfId="0" applyFont="1" applyFill="1" applyBorder="1" applyAlignment="1">
      <alignment horizontal="center" vertical="center" wrapText="1"/>
    </xf>
    <xf numFmtId="0" fontId="38" fillId="2" borderId="20" xfId="3" applyFont="1" applyFill="1" applyBorder="1" applyAlignment="1">
      <alignment horizontal="center" vertical="center" wrapText="1"/>
    </xf>
    <xf numFmtId="0" fontId="38" fillId="2" borderId="16" xfId="3" applyFont="1" applyFill="1" applyBorder="1" applyAlignment="1">
      <alignment horizontal="center" vertical="center" wrapText="1"/>
    </xf>
    <xf numFmtId="0" fontId="38" fillId="2" borderId="23" xfId="3" applyFont="1" applyFill="1" applyBorder="1" applyAlignment="1">
      <alignment horizontal="center" vertical="center" wrapText="1"/>
    </xf>
    <xf numFmtId="0" fontId="4" fillId="2" borderId="16" xfId="0" applyFont="1" applyFill="1" applyBorder="1" applyAlignment="1">
      <alignment horizontal="center" vertical="center" wrapText="1"/>
    </xf>
    <xf numFmtId="0" fontId="4" fillId="2" borderId="24" xfId="0" applyFont="1" applyFill="1" applyBorder="1" applyAlignment="1">
      <alignment horizontal="center" vertical="center" wrapText="1"/>
    </xf>
    <xf numFmtId="0" fontId="27" fillId="0" borderId="0" xfId="3" applyFont="1"/>
    <xf numFmtId="0" fontId="21" fillId="3" borderId="0" xfId="3" applyFont="1" applyFill="1" applyAlignment="1">
      <alignment wrapText="1"/>
    </xf>
    <xf numFmtId="0" fontId="4" fillId="2" borderId="18" xfId="6" applyFont="1" applyFill="1" applyBorder="1" applyAlignment="1">
      <alignment horizontal="center" vertical="center" wrapText="1"/>
    </xf>
    <xf numFmtId="0" fontId="4" fillId="2" borderId="12" xfId="6" applyFont="1" applyFill="1" applyBorder="1" applyAlignment="1">
      <alignment horizontal="center" vertical="center" wrapText="1"/>
    </xf>
    <xf numFmtId="0" fontId="4" fillId="2" borderId="14" xfId="6" applyFont="1" applyFill="1" applyBorder="1" applyAlignment="1">
      <alignment horizontal="center" vertical="center" wrapText="1"/>
    </xf>
    <xf numFmtId="0" fontId="4" fillId="2" borderId="18" xfId="3" applyFont="1" applyFill="1" applyBorder="1" applyAlignment="1">
      <alignment horizontal="center" vertical="center"/>
    </xf>
    <xf numFmtId="0" fontId="4" fillId="2" borderId="34" xfId="3" applyFont="1" applyFill="1" applyBorder="1" applyAlignment="1">
      <alignment horizontal="center" vertical="center"/>
    </xf>
    <xf numFmtId="0" fontId="4" fillId="2" borderId="19" xfId="3" applyFont="1" applyFill="1" applyBorder="1" applyAlignment="1">
      <alignment horizontal="center" vertical="center"/>
    </xf>
    <xf numFmtId="0" fontId="4" fillId="2" borderId="21" xfId="6" applyFont="1" applyFill="1" applyBorder="1" applyAlignment="1">
      <alignment horizontal="center" vertical="center" wrapText="1"/>
    </xf>
    <xf numFmtId="0" fontId="4" fillId="2" borderId="23" xfId="3" applyFont="1" applyFill="1" applyBorder="1" applyAlignment="1">
      <alignment horizontal="center" vertical="center"/>
    </xf>
    <xf numFmtId="0" fontId="4" fillId="2" borderId="35" xfId="3" applyFont="1" applyFill="1" applyBorder="1" applyAlignment="1">
      <alignment horizontal="center" vertical="center"/>
    </xf>
    <xf numFmtId="0" fontId="4" fillId="2" borderId="24" xfId="3" applyFont="1" applyFill="1" applyBorder="1" applyAlignment="1">
      <alignment horizontal="center" vertical="center"/>
    </xf>
    <xf numFmtId="0" fontId="4" fillId="2" borderId="23" xfId="6" applyFont="1" applyFill="1" applyBorder="1" applyAlignment="1">
      <alignment horizontal="center" vertical="center" wrapText="1"/>
    </xf>
    <xf numFmtId="0" fontId="4" fillId="2" borderId="16" xfId="3" applyFont="1" applyFill="1" applyBorder="1" applyAlignment="1">
      <alignment horizontal="center" vertical="center" wrapText="1"/>
    </xf>
    <xf numFmtId="0" fontId="4" fillId="2" borderId="23" xfId="3" applyFont="1" applyFill="1" applyBorder="1" applyAlignment="1">
      <alignment horizontal="center" vertical="center" wrapText="1"/>
    </xf>
    <xf numFmtId="2" fontId="3" fillId="3" borderId="0" xfId="3" applyNumberFormat="1" applyFont="1" applyFill="1" applyAlignment="1">
      <alignment horizontal="center"/>
    </xf>
    <xf numFmtId="0" fontId="21" fillId="0" borderId="0" xfId="0" applyFont="1" applyAlignment="1"/>
    <xf numFmtId="0" fontId="21" fillId="8" borderId="0" xfId="3" applyFont="1" applyFill="1" applyAlignment="1">
      <alignment horizontal="left"/>
    </xf>
    <xf numFmtId="0" fontId="21" fillId="0" borderId="0" xfId="0" applyFont="1">
      <alignment vertical="top"/>
    </xf>
    <xf numFmtId="0" fontId="33" fillId="3" borderId="6" xfId="3" applyFont="1" applyFill="1" applyBorder="1" applyAlignment="1">
      <alignment horizontal="center" vertical="center"/>
    </xf>
    <xf numFmtId="0" fontId="33" fillId="3" borderId="7" xfId="3" applyFont="1" applyFill="1" applyBorder="1" applyAlignment="1">
      <alignment horizontal="center" vertical="center"/>
    </xf>
    <xf numFmtId="0" fontId="33" fillId="3" borderId="8" xfId="3" applyFont="1" applyFill="1" applyBorder="1" applyAlignment="1">
      <alignment vertical="center"/>
    </xf>
    <xf numFmtId="0" fontId="4" fillId="2" borderId="12" xfId="0" applyFont="1" applyFill="1" applyBorder="1" applyAlignment="1">
      <alignment horizontal="center" vertical="center" wrapText="1"/>
    </xf>
    <xf numFmtId="0" fontId="4" fillId="2" borderId="34" xfId="0" applyFont="1" applyFill="1" applyBorder="1" applyAlignment="1">
      <alignment horizontal="center" vertical="center" wrapText="1"/>
    </xf>
    <xf numFmtId="0" fontId="4" fillId="2" borderId="14" xfId="0" applyFont="1" applyFill="1" applyBorder="1" applyAlignment="1">
      <alignment horizontal="center" vertical="center" wrapText="1"/>
    </xf>
    <xf numFmtId="0" fontId="4" fillId="2" borderId="12" xfId="3" applyFont="1" applyFill="1" applyBorder="1"/>
    <xf numFmtId="0" fontId="21" fillId="0" borderId="0" xfId="3" applyFont="1" applyAlignment="1">
      <alignment wrapText="1"/>
    </xf>
    <xf numFmtId="0" fontId="20" fillId="3" borderId="0" xfId="3" applyFont="1" applyFill="1" applyAlignment="1">
      <alignment horizontal="center"/>
    </xf>
    <xf numFmtId="0" fontId="21" fillId="0" borderId="0" xfId="4" applyFont="1" applyAlignment="1">
      <alignment horizontal="left" wrapText="1"/>
    </xf>
    <xf numFmtId="3" fontId="20" fillId="3" borderId="0" xfId="3" applyNumberFormat="1" applyFont="1" applyFill="1"/>
    <xf numFmtId="0" fontId="20" fillId="3" borderId="0" xfId="3" applyFont="1" applyFill="1"/>
    <xf numFmtId="0" fontId="14" fillId="3" borderId="1" xfId="3" applyFont="1" applyFill="1" applyBorder="1" applyAlignment="1">
      <alignment horizontal="center" wrapText="1"/>
    </xf>
    <xf numFmtId="0" fontId="31" fillId="0" borderId="2" xfId="0" applyFont="1" applyBorder="1" applyAlignment="1">
      <alignment horizontal="center" wrapText="1"/>
    </xf>
    <xf numFmtId="0" fontId="14" fillId="3" borderId="2" xfId="3" applyFont="1" applyFill="1" applyBorder="1" applyAlignment="1">
      <alignment wrapText="1"/>
    </xf>
    <xf numFmtId="0" fontId="14" fillId="3" borderId="3" xfId="3" applyFont="1" applyFill="1" applyBorder="1" applyAlignment="1">
      <alignment wrapText="1"/>
    </xf>
    <xf numFmtId="0" fontId="33" fillId="3" borderId="6" xfId="3" applyFont="1" applyFill="1" applyBorder="1" applyAlignment="1">
      <alignment horizontal="center" wrapText="1"/>
    </xf>
    <xf numFmtId="0" fontId="31" fillId="0" borderId="7" xfId="0" applyFont="1" applyBorder="1" applyAlignment="1">
      <alignment horizontal="center" wrapText="1"/>
    </xf>
    <xf numFmtId="0" fontId="33" fillId="3" borderId="7" xfId="3" applyFont="1" applyFill="1" applyBorder="1" applyAlignment="1">
      <alignment wrapText="1"/>
    </xf>
    <xf numFmtId="0" fontId="33" fillId="3" borderId="8" xfId="3" applyFont="1" applyFill="1" applyBorder="1" applyAlignment="1">
      <alignment wrapText="1"/>
    </xf>
    <xf numFmtId="0" fontId="4" fillId="2" borderId="18" xfId="3" applyFont="1" applyFill="1" applyBorder="1" applyAlignment="1">
      <alignment horizontal="center"/>
    </xf>
    <xf numFmtId="0" fontId="4" fillId="2" borderId="20" xfId="3" applyFont="1" applyFill="1" applyBorder="1" applyAlignment="1">
      <alignment horizontal="center"/>
    </xf>
    <xf numFmtId="0" fontId="4" fillId="2" borderId="13" xfId="3" applyFont="1" applyFill="1" applyBorder="1" applyAlignment="1">
      <alignment horizontal="center"/>
    </xf>
    <xf numFmtId="0" fontId="4" fillId="2" borderId="16" xfId="3" applyFont="1" applyFill="1" applyBorder="1" applyAlignment="1">
      <alignment horizontal="center"/>
    </xf>
    <xf numFmtId="0" fontId="21" fillId="0" borderId="0" xfId="0" applyFont="1" applyAlignment="1">
      <alignment wrapText="1"/>
    </xf>
    <xf numFmtId="0" fontId="4" fillId="2" borderId="17" xfId="3" applyFont="1" applyFill="1" applyBorder="1" applyAlignment="1">
      <alignment horizontal="center" vertical="center" wrapText="1"/>
    </xf>
    <xf numFmtId="0" fontId="4" fillId="2" borderId="17" xfId="0" applyFont="1" applyFill="1" applyBorder="1" applyAlignment="1">
      <alignment horizontal="center" vertical="center" wrapText="1"/>
    </xf>
    <xf numFmtId="0" fontId="29" fillId="3" borderId="0" xfId="3" applyFont="1" applyFill="1" applyAlignment="1">
      <alignment horizontal="center"/>
    </xf>
    <xf numFmtId="3" fontId="4" fillId="2" borderId="13" xfId="3" applyNumberFormat="1" applyFont="1" applyFill="1" applyBorder="1" applyAlignment="1">
      <alignment horizontal="center" vertical="center" wrapText="1"/>
    </xf>
    <xf numFmtId="0" fontId="4" fillId="2" borderId="15" xfId="6" applyFont="1" applyFill="1" applyBorder="1" applyAlignment="1">
      <alignment horizontal="center" vertical="center" wrapText="1"/>
    </xf>
    <xf numFmtId="3" fontId="30" fillId="3" borderId="20" xfId="3" applyNumberFormat="1" applyFont="1" applyFill="1" applyBorder="1" applyAlignment="1">
      <alignment horizontal="center" vertical="center" wrapText="1"/>
    </xf>
    <xf numFmtId="3" fontId="4" fillId="2" borderId="20" xfId="3" applyNumberFormat="1" applyFont="1" applyFill="1" applyBorder="1" applyAlignment="1">
      <alignment horizontal="center" vertical="center" wrapText="1"/>
    </xf>
    <xf numFmtId="0" fontId="4" fillId="2" borderId="34" xfId="3" applyFont="1" applyFill="1" applyBorder="1" applyAlignment="1">
      <alignment horizontal="center"/>
    </xf>
    <xf numFmtId="0" fontId="4" fillId="2" borderId="21" xfId="3" applyFont="1" applyFill="1" applyBorder="1" applyAlignment="1">
      <alignment horizontal="center" vertical="center"/>
    </xf>
    <xf numFmtId="3" fontId="4" fillId="2" borderId="16" xfId="3" applyNumberFormat="1" applyFont="1" applyFill="1" applyBorder="1" applyAlignment="1">
      <alignment horizontal="center" vertical="center" wrapText="1"/>
    </xf>
    <xf numFmtId="4" fontId="37" fillId="0" borderId="28" xfId="8" applyNumberFormat="1" applyFont="1" applyBorder="1" applyAlignment="1">
      <alignment horizontal="center" vertical="center"/>
    </xf>
    <xf numFmtId="4" fontId="3" fillId="0" borderId="20" xfId="1" applyNumberFormat="1" applyFont="1" applyFill="1" applyBorder="1" applyAlignment="1">
      <alignment horizontal="center"/>
    </xf>
    <xf numFmtId="4" fontId="37" fillId="0" borderId="30" xfId="8" applyNumberFormat="1" applyFont="1" applyBorder="1" applyAlignment="1">
      <alignment horizontal="center" vertical="center"/>
    </xf>
    <xf numFmtId="4" fontId="3" fillId="0" borderId="20" xfId="1" quotePrefix="1" applyNumberFormat="1" applyFont="1" applyFill="1" applyBorder="1" applyAlignment="1">
      <alignment horizontal="center"/>
    </xf>
    <xf numFmtId="4" fontId="37" fillId="0" borderId="32" xfId="8" applyNumberFormat="1" applyFont="1" applyBorder="1" applyAlignment="1">
      <alignment horizontal="center" vertical="center"/>
    </xf>
    <xf numFmtId="4" fontId="3" fillId="3" borderId="0" xfId="3" applyNumberFormat="1" applyFont="1" applyFill="1" applyAlignment="1">
      <alignment horizontal="center" vertical="center"/>
    </xf>
    <xf numFmtId="4" fontId="4" fillId="2" borderId="33" xfId="7" applyNumberFormat="1" applyFont="1" applyFill="1" applyBorder="1" applyAlignment="1">
      <alignment horizontal="center" vertical="center"/>
    </xf>
    <xf numFmtId="4" fontId="30" fillId="3" borderId="20" xfId="1" applyNumberFormat="1" applyFont="1" applyFill="1" applyBorder="1" applyAlignment="1">
      <alignment horizontal="center"/>
    </xf>
    <xf numFmtId="4" fontId="30" fillId="3" borderId="0" xfId="1" applyNumberFormat="1" applyFont="1" applyFill="1" applyBorder="1" applyAlignment="1">
      <alignment horizontal="center"/>
    </xf>
    <xf numFmtId="0" fontId="4" fillId="2" borderId="22" xfId="3" applyFont="1" applyFill="1" applyBorder="1" applyAlignment="1">
      <alignment horizontal="center" vertical="center"/>
    </xf>
    <xf numFmtId="0" fontId="6" fillId="3" borderId="0" xfId="10" applyFont="1" applyFill="1" applyAlignment="1" applyProtection="1">
      <alignment horizontal="center"/>
    </xf>
    <xf numFmtId="0" fontId="34" fillId="2" borderId="19" xfId="11" applyFont="1" applyFill="1" applyBorder="1" applyAlignment="1">
      <alignment horizontal="center" vertical="center" wrapText="1"/>
    </xf>
    <xf numFmtId="0" fontId="4" fillId="2" borderId="17" xfId="3" applyFont="1" applyFill="1" applyBorder="1" applyAlignment="1">
      <alignment horizontal="center" vertical="center"/>
    </xf>
    <xf numFmtId="0" fontId="34" fillId="2" borderId="23" xfId="11" applyFont="1" applyFill="1" applyBorder="1" applyAlignment="1">
      <alignment horizontal="center" vertical="center" wrapText="1"/>
    </xf>
    <xf numFmtId="0" fontId="34" fillId="2" borderId="24" xfId="11" applyFont="1" applyFill="1" applyBorder="1" applyAlignment="1">
      <alignment horizontal="center" vertical="center" wrapText="1"/>
    </xf>
    <xf numFmtId="0" fontId="30" fillId="3" borderId="0" xfId="3" applyFont="1" applyFill="1" applyAlignment="1">
      <alignment horizontal="center" vertical="center" wrapText="1"/>
    </xf>
    <xf numFmtId="4" fontId="3" fillId="3" borderId="0" xfId="3" applyNumberFormat="1" applyFont="1" applyFill="1"/>
    <xf numFmtId="0" fontId="8" fillId="0" borderId="0" xfId="3"/>
    <xf numFmtId="0" fontId="32" fillId="3" borderId="0" xfId="3" applyFont="1" applyFill="1" applyAlignment="1">
      <alignment horizontal="center" vertical="center"/>
    </xf>
    <xf numFmtId="0" fontId="21" fillId="3" borderId="0" xfId="3" applyFont="1" applyFill="1" applyAlignment="1">
      <alignment horizontal="center" vertical="center" wrapText="1"/>
    </xf>
    <xf numFmtId="0" fontId="40" fillId="0" borderId="0" xfId="3" applyFont="1" applyAlignment="1">
      <alignment horizontal="center" vertical="center"/>
    </xf>
    <xf numFmtId="0" fontId="33" fillId="3" borderId="6" xfId="6" applyFont="1" applyFill="1" applyBorder="1" applyAlignment="1">
      <alignment horizontal="center"/>
    </xf>
    <xf numFmtId="0" fontId="33" fillId="3" borderId="7" xfId="6" applyFont="1" applyFill="1" applyBorder="1" applyAlignment="1">
      <alignment horizontal="center"/>
    </xf>
    <xf numFmtId="0" fontId="33" fillId="3" borderId="8" xfId="6" applyFont="1" applyFill="1" applyBorder="1" applyAlignment="1">
      <alignment horizontal="center"/>
    </xf>
    <xf numFmtId="0" fontId="33" fillId="3" borderId="0" xfId="6" applyFont="1" applyFill="1" applyAlignment="1">
      <alignment horizontal="center"/>
    </xf>
    <xf numFmtId="0" fontId="3" fillId="3" borderId="0" xfId="6" applyFont="1" applyFill="1" applyAlignment="1">
      <alignment horizontal="center"/>
    </xf>
    <xf numFmtId="0" fontId="41" fillId="9" borderId="12" xfId="3" applyFont="1" applyFill="1" applyBorder="1" applyAlignment="1">
      <alignment horizontal="center" vertical="center" wrapText="1"/>
    </xf>
    <xf numFmtId="0" fontId="41" fillId="9" borderId="14" xfId="3" applyFont="1" applyFill="1" applyBorder="1" applyAlignment="1">
      <alignment horizontal="center" vertical="center" wrapText="1"/>
    </xf>
    <xf numFmtId="0" fontId="41" fillId="9" borderId="15" xfId="3" applyFont="1" applyFill="1" applyBorder="1" applyAlignment="1">
      <alignment horizontal="center" vertical="center" wrapText="1"/>
    </xf>
    <xf numFmtId="0" fontId="41" fillId="9" borderId="13" xfId="3" applyFont="1" applyFill="1" applyBorder="1" applyAlignment="1">
      <alignment horizontal="center" vertical="center" wrapText="1"/>
    </xf>
    <xf numFmtId="0" fontId="4" fillId="2" borderId="12" xfId="6" applyFont="1" applyFill="1" applyBorder="1" applyAlignment="1">
      <alignment horizontal="center" vertical="center"/>
    </xf>
    <xf numFmtId="0" fontId="4" fillId="2" borderId="14" xfId="6" applyFont="1" applyFill="1" applyBorder="1" applyAlignment="1">
      <alignment horizontal="center" vertical="center"/>
    </xf>
    <xf numFmtId="0" fontId="4" fillId="2" borderId="15" xfId="6" applyFont="1" applyFill="1" applyBorder="1" applyAlignment="1">
      <alignment horizontal="center" vertical="center"/>
    </xf>
    <xf numFmtId="0" fontId="41" fillId="9" borderId="22" xfId="3" applyFont="1" applyFill="1" applyBorder="1" applyAlignment="1">
      <alignment horizontal="center" vertical="center" wrapText="1"/>
    </xf>
    <xf numFmtId="0" fontId="4" fillId="2" borderId="13" xfId="6" applyFont="1" applyFill="1" applyBorder="1" applyAlignment="1">
      <alignment horizontal="center" vertical="center"/>
    </xf>
    <xf numFmtId="0" fontId="4" fillId="2" borderId="16" xfId="6" applyFont="1" applyFill="1" applyBorder="1" applyAlignment="1">
      <alignment horizontal="center" vertical="center"/>
    </xf>
    <xf numFmtId="0" fontId="41" fillId="9" borderId="16" xfId="3" applyFont="1" applyFill="1" applyBorder="1" applyAlignment="1">
      <alignment horizontal="center" vertical="center" wrapText="1"/>
    </xf>
    <xf numFmtId="0" fontId="4" fillId="2" borderId="16" xfId="6" applyFont="1" applyFill="1" applyBorder="1" applyAlignment="1">
      <alignment horizontal="center" vertical="center"/>
    </xf>
    <xf numFmtId="0" fontId="4" fillId="2" borderId="23" xfId="6" applyFont="1" applyFill="1" applyBorder="1" applyAlignment="1">
      <alignment horizontal="center" vertical="center"/>
    </xf>
    <xf numFmtId="0" fontId="4" fillId="2" borderId="17" xfId="6" applyFont="1" applyFill="1" applyBorder="1" applyAlignment="1">
      <alignment horizontal="center" vertical="center"/>
    </xf>
    <xf numFmtId="0" fontId="41" fillId="9" borderId="24" xfId="3" applyFont="1" applyFill="1" applyBorder="1" applyAlignment="1">
      <alignment horizontal="center" vertical="center" wrapText="1"/>
    </xf>
    <xf numFmtId="0" fontId="4" fillId="2" borderId="12" xfId="6" applyFont="1" applyFill="1" applyBorder="1" applyAlignment="1">
      <alignment horizontal="center" vertical="center"/>
    </xf>
    <xf numFmtId="0" fontId="30" fillId="3" borderId="0" xfId="6" applyFont="1" applyFill="1" applyAlignment="1">
      <alignment horizontal="center"/>
    </xf>
    <xf numFmtId="0" fontId="30" fillId="3" borderId="0" xfId="6" applyFont="1" applyFill="1"/>
    <xf numFmtId="0" fontId="3" fillId="3" borderId="0" xfId="6" applyFont="1" applyFill="1"/>
    <xf numFmtId="0" fontId="40" fillId="0" borderId="0" xfId="3" applyFont="1"/>
    <xf numFmtId="0" fontId="41" fillId="9" borderId="18" xfId="3" applyFont="1" applyFill="1" applyBorder="1" applyAlignment="1">
      <alignment horizontal="center" vertical="center" wrapText="1"/>
    </xf>
    <xf numFmtId="0" fontId="41" fillId="9" borderId="34" xfId="3" applyFont="1" applyFill="1" applyBorder="1" applyAlignment="1">
      <alignment horizontal="center" vertical="center" wrapText="1"/>
    </xf>
    <xf numFmtId="0" fontId="41" fillId="9" borderId="19" xfId="3" applyFont="1" applyFill="1" applyBorder="1" applyAlignment="1">
      <alignment horizontal="center" vertical="center" wrapText="1"/>
    </xf>
    <xf numFmtId="0" fontId="41" fillId="9" borderId="21" xfId="3" applyFont="1" applyFill="1" applyBorder="1" applyAlignment="1">
      <alignment horizontal="center" vertical="center" wrapText="1"/>
    </xf>
    <xf numFmtId="0" fontId="41" fillId="9" borderId="35" xfId="3" applyFont="1" applyFill="1" applyBorder="1" applyAlignment="1">
      <alignment horizontal="center" vertical="center" wrapText="1"/>
    </xf>
    <xf numFmtId="0" fontId="41" fillId="9" borderId="12" xfId="3" applyFont="1" applyFill="1" applyBorder="1" applyAlignment="1">
      <alignment horizontal="center" vertical="center"/>
    </xf>
    <xf numFmtId="0" fontId="41" fillId="9" borderId="14" xfId="3" applyFont="1" applyFill="1" applyBorder="1" applyAlignment="1">
      <alignment horizontal="center" vertical="center"/>
    </xf>
    <xf numFmtId="0" fontId="41" fillId="9" borderId="15" xfId="3" applyFont="1" applyFill="1" applyBorder="1" applyAlignment="1">
      <alignment horizontal="center" vertical="center"/>
    </xf>
    <xf numFmtId="0" fontId="41" fillId="9" borderId="20" xfId="3" applyFont="1" applyFill="1" applyBorder="1" applyAlignment="1">
      <alignment horizontal="center" vertical="center" wrapText="1"/>
    </xf>
    <xf numFmtId="0" fontId="4" fillId="2" borderId="23"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12" xfId="0" applyFont="1" applyFill="1" applyBorder="1" applyAlignment="1">
      <alignment horizontal="center" vertical="center"/>
    </xf>
    <xf numFmtId="0" fontId="4" fillId="2" borderId="14" xfId="0" applyFont="1" applyFill="1" applyBorder="1" applyAlignment="1">
      <alignment horizontal="center" vertical="center"/>
    </xf>
    <xf numFmtId="0" fontId="4" fillId="2" borderId="15" xfId="0" applyFont="1" applyFill="1" applyBorder="1" applyAlignment="1">
      <alignment horizontal="center" vertical="center"/>
    </xf>
    <xf numFmtId="0" fontId="4" fillId="2" borderId="13" xfId="0" applyFont="1" applyFill="1" applyBorder="1" applyAlignment="1">
      <alignment horizontal="center" vertical="center"/>
    </xf>
    <xf numFmtId="0" fontId="4" fillId="2" borderId="16" xfId="0" applyFont="1" applyFill="1" applyBorder="1" applyAlignment="1">
      <alignment horizontal="center" vertical="center"/>
    </xf>
    <xf numFmtId="3" fontId="0" fillId="0" borderId="0" xfId="0" applyNumberFormat="1" applyAlignment="1"/>
    <xf numFmtId="0" fontId="4" fillId="2" borderId="20" xfId="0" applyFont="1" applyFill="1" applyBorder="1" applyAlignment="1">
      <alignment horizontal="center" vertical="center"/>
    </xf>
    <xf numFmtId="0" fontId="14" fillId="3" borderId="1" xfId="3" applyFont="1" applyFill="1" applyBorder="1" applyAlignment="1">
      <alignment horizontal="left" indent="18"/>
    </xf>
    <xf numFmtId="0" fontId="14" fillId="3" borderId="2" xfId="3" applyFont="1" applyFill="1" applyBorder="1" applyAlignment="1">
      <alignment horizontal="left" indent="18"/>
    </xf>
    <xf numFmtId="0" fontId="14" fillId="3" borderId="3" xfId="3" applyFont="1" applyFill="1" applyBorder="1" applyAlignment="1">
      <alignment horizontal="left" indent="18"/>
    </xf>
    <xf numFmtId="0" fontId="42" fillId="0" borderId="1" xfId="3" applyFont="1" applyBorder="1" applyAlignment="1">
      <alignment horizontal="center"/>
    </xf>
    <xf numFmtId="0" fontId="42" fillId="0" borderId="2" xfId="3" applyFont="1" applyBorder="1" applyAlignment="1">
      <alignment horizontal="center"/>
    </xf>
    <xf numFmtId="0" fontId="42" fillId="0" borderId="3" xfId="3" applyFont="1" applyBorder="1" applyAlignment="1">
      <alignment horizontal="center"/>
    </xf>
    <xf numFmtId="0" fontId="21" fillId="0" borderId="0" xfId="3" quotePrefix="1" applyFont="1" applyAlignment="1">
      <alignment wrapText="1"/>
    </xf>
    <xf numFmtId="0" fontId="43" fillId="0" borderId="0" xfId="5" applyFont="1"/>
    <xf numFmtId="0" fontId="20" fillId="0" borderId="0" xfId="12" applyFont="1"/>
    <xf numFmtId="0" fontId="4" fillId="2" borderId="12" xfId="9" applyFont="1" applyFill="1" applyBorder="1" applyAlignment="1">
      <alignment horizontal="center" vertical="center" wrapText="1"/>
    </xf>
    <xf numFmtId="0" fontId="4" fillId="2" borderId="14" xfId="9" applyFont="1" applyFill="1" applyBorder="1" applyAlignment="1">
      <alignment horizontal="center" vertical="center" wrapText="1"/>
    </xf>
    <xf numFmtId="0" fontId="4" fillId="2" borderId="15" xfId="9" applyFont="1" applyFill="1" applyBorder="1" applyAlignment="1">
      <alignment horizontal="center" vertical="center" wrapText="1"/>
    </xf>
    <xf numFmtId="0" fontId="3" fillId="0" borderId="0" xfId="12"/>
    <xf numFmtId="0" fontId="4" fillId="2" borderId="13" xfId="9" applyFont="1" applyFill="1" applyBorder="1" applyAlignment="1">
      <alignment horizontal="center" vertical="center" wrapText="1"/>
    </xf>
    <xf numFmtId="0" fontId="4" fillId="0" borderId="20" xfId="9" applyFont="1" applyBorder="1" applyAlignment="1">
      <alignment horizontal="center" vertical="center" wrapText="1"/>
    </xf>
    <xf numFmtId="0" fontId="4" fillId="2" borderId="20" xfId="9" applyFont="1" applyFill="1" applyBorder="1" applyAlignment="1">
      <alignment horizontal="center" vertical="center" wrapText="1"/>
    </xf>
    <xf numFmtId="0" fontId="34" fillId="0" borderId="20" xfId="9" applyFont="1" applyBorder="1" applyAlignment="1">
      <alignment horizontal="center" vertical="center" wrapText="1"/>
    </xf>
    <xf numFmtId="0" fontId="4" fillId="2" borderId="16" xfId="9" applyFont="1" applyFill="1" applyBorder="1" applyAlignment="1">
      <alignment horizontal="center" vertical="center" wrapText="1"/>
    </xf>
    <xf numFmtId="0" fontId="4" fillId="0" borderId="0" xfId="6" applyFont="1" applyAlignment="1">
      <alignment horizontal="center" vertical="center" wrapText="1"/>
    </xf>
    <xf numFmtId="0" fontId="4" fillId="0" borderId="0" xfId="9" applyFont="1" applyAlignment="1">
      <alignment horizontal="center" vertical="center" wrapText="1"/>
    </xf>
    <xf numFmtId="0" fontId="34" fillId="0" borderId="0" xfId="9" applyFont="1" applyAlignment="1">
      <alignment horizontal="center" vertical="center" wrapText="1"/>
    </xf>
    <xf numFmtId="3" fontId="44" fillId="0" borderId="36" xfId="8" applyNumberFormat="1" applyFont="1" applyBorder="1" applyAlignment="1">
      <alignment horizontal="right"/>
    </xf>
    <xf numFmtId="3" fontId="37" fillId="0" borderId="36" xfId="8" applyNumberFormat="1" applyFont="1" applyBorder="1" applyAlignment="1">
      <alignment horizontal="right"/>
    </xf>
    <xf numFmtId="3" fontId="1" fillId="0" borderId="0" xfId="5" applyNumberFormat="1"/>
    <xf numFmtId="3" fontId="4" fillId="0" borderId="36" xfId="7" applyNumberFormat="1" applyFont="1" applyBorder="1"/>
    <xf numFmtId="0" fontId="25" fillId="0" borderId="0" xfId="5" applyFont="1"/>
    <xf numFmtId="0" fontId="21" fillId="3" borderId="0" xfId="3" applyFont="1" applyFill="1" applyAlignment="1">
      <alignment vertical="center" wrapText="1"/>
    </xf>
    <xf numFmtId="0" fontId="34" fillId="2" borderId="22" xfId="11" applyFont="1" applyFill="1" applyBorder="1" applyAlignment="1">
      <alignment horizontal="center" vertical="center" wrapText="1"/>
    </xf>
    <xf numFmtId="165" fontId="3" fillId="0" borderId="0" xfId="3" applyNumberFormat="1" applyFont="1"/>
    <xf numFmtId="165" fontId="37" fillId="0" borderId="28" xfId="8" applyNumberFormat="1" applyFont="1" applyBorder="1" applyAlignment="1">
      <alignment horizontal="center" vertical="center"/>
    </xf>
    <xf numFmtId="165" fontId="37" fillId="0" borderId="30" xfId="8" applyNumberFormat="1" applyFont="1" applyBorder="1" applyAlignment="1">
      <alignment horizontal="center" vertical="center"/>
    </xf>
    <xf numFmtId="165" fontId="37" fillId="0" borderId="32" xfId="8" applyNumberFormat="1" applyFont="1" applyBorder="1" applyAlignment="1">
      <alignment horizontal="center" vertical="center"/>
    </xf>
    <xf numFmtId="165" fontId="3" fillId="3" borderId="0" xfId="3" applyNumberFormat="1" applyFont="1" applyFill="1"/>
    <xf numFmtId="165" fontId="3" fillId="3" borderId="0" xfId="3" applyNumberFormat="1" applyFont="1" applyFill="1" applyAlignment="1">
      <alignment horizontal="center" vertical="center"/>
    </xf>
    <xf numFmtId="165" fontId="4" fillId="2" borderId="33" xfId="7" applyNumberFormat="1" applyFont="1" applyFill="1" applyBorder="1" applyAlignment="1">
      <alignment horizontal="center" vertical="center"/>
    </xf>
    <xf numFmtId="0" fontId="3" fillId="0" borderId="0" xfId="3" applyFont="1" applyAlignment="1">
      <alignment vertical="center"/>
    </xf>
  </cellXfs>
  <cellStyles count="13">
    <cellStyle name="Hipervínculo" xfId="2" builtinId="8"/>
    <cellStyle name="Hipervínculo_Información Financiera Mensual - 2008 (prot)" xfId="10" xr:uid="{DFF07A99-5CAA-4265-986B-9A82A7B06C13}"/>
    <cellStyle name="Normal" xfId="0" builtinId="0"/>
    <cellStyle name="Normal 5" xfId="11" xr:uid="{D37C9B7E-CA05-4F29-B461-DA55794A99CB}"/>
    <cellStyle name="Normal 9" xfId="5" xr:uid="{646E8BA4-46FD-4B3D-BC72-B5E3945836A7}"/>
    <cellStyle name="Normal_ Public. D.Ofc. JUN'96" xfId="8" xr:uid="{F2584286-8DC0-479D-9F03-006047F37657}"/>
    <cellStyle name="Normal_Definiciones de reportes financieros" xfId="12" xr:uid="{1E6D10F1-AA7E-4638-954A-3BA9EAF6FC45}"/>
    <cellStyle name="Normal_Información de Instrumentos financieros  2008 (prototipo)" xfId="9" xr:uid="{A69E61F9-BF72-4FD8-8534-327D60B3AF75}"/>
    <cellStyle name="Normal_Información Financiera Mensual - 2008 (prot)" xfId="3" xr:uid="{3A8C9D7E-77BA-40A3-88C9-D2918EFB99C4}"/>
    <cellStyle name="Normal_Información Financiera Mensual - 2008 (prot) 2" xfId="4" xr:uid="{ABD1A1B0-A40A-4728-8ECD-0418BD5D53C8}"/>
    <cellStyle name="Normal_Información Financiera Mensual - 2008 (prototipo)" xfId="6" xr:uid="{77C5746F-A179-48C8-880C-2BB5EB5D988F}"/>
    <cellStyle name="Normal_RIESGO DE CREDITO Y CONTIGENTES 2008" xfId="7" xr:uid="{CBB78362-2ECE-4C52-AE17-B9793FEEB97A}"/>
    <cellStyle name="Porcentaje" xfId="1" builtinId="5"/>
  </cellStyles>
  <dxfs count="210">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ill>
        <patternFill>
          <bgColor rgb="FFC00000"/>
        </patternFill>
      </fill>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3.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38"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7.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8.jpeg"/></Relationships>
</file>

<file path=xl/drawings/_rels/drawing1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14.xml.rels><?xml version="1.0" encoding="UTF-8" standalone="yes"?>
<Relationships xmlns="http://schemas.openxmlformats.org/package/2006/relationships"><Relationship Id="rId1" Type="http://schemas.openxmlformats.org/officeDocument/2006/relationships/image" Target="../media/image9.jpeg"/></Relationships>
</file>

<file path=xl/drawings/_rels/drawing15.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6.xml.rels><?xml version="1.0" encoding="UTF-8" standalone="yes"?>
<Relationships xmlns="http://schemas.openxmlformats.org/package/2006/relationships"><Relationship Id="rId1" Type="http://schemas.openxmlformats.org/officeDocument/2006/relationships/image" Target="../media/image10.jpeg"/></Relationships>
</file>

<file path=xl/drawings/_rels/drawing17.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18.xml.rels><?xml version="1.0" encoding="UTF-8" standalone="yes"?>
<Relationships xmlns="http://schemas.openxmlformats.org/package/2006/relationships"><Relationship Id="rId1" Type="http://schemas.openxmlformats.org/officeDocument/2006/relationships/image" Target="../media/image4.jpeg"/></Relationships>
</file>

<file path=xl/drawings/_rels/drawing19.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0.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1.xml.rels><?xml version="1.0" encoding="UTF-8" standalone="yes"?>
<Relationships xmlns="http://schemas.openxmlformats.org/package/2006/relationships"><Relationship Id="rId1" Type="http://schemas.openxmlformats.org/officeDocument/2006/relationships/image" Target="../media/image13.jpeg"/></Relationships>
</file>

<file path=xl/drawings/_rels/drawing22.xml.rels><?xml version="1.0" encoding="UTF-8" standalone="yes"?>
<Relationships xmlns="http://schemas.openxmlformats.org/package/2006/relationships"><Relationship Id="rId1" Type="http://schemas.openxmlformats.org/officeDocument/2006/relationships/image" Target="../media/image14.jpeg"/></Relationships>
</file>

<file path=xl/drawings/_rels/drawing2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25.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6.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7.xml.rels><?xml version="1.0" encoding="UTF-8" standalone="yes"?>
<Relationships xmlns="http://schemas.openxmlformats.org/package/2006/relationships"><Relationship Id="rId1" Type="http://schemas.openxmlformats.org/officeDocument/2006/relationships/image" Target="../media/image15.jpeg"/></Relationships>
</file>

<file path=xl/drawings/_rels/drawing28.xml.rels><?xml version="1.0" encoding="UTF-8" standalone="yes"?>
<Relationships xmlns="http://schemas.openxmlformats.org/package/2006/relationships"><Relationship Id="rId1" Type="http://schemas.openxmlformats.org/officeDocument/2006/relationships/image" Target="../media/image11.jpeg"/></Relationships>
</file>

<file path=xl/drawings/_rels/drawing29.xml.rels><?xml version="1.0" encoding="UTF-8" standalone="yes"?>
<Relationships xmlns="http://schemas.openxmlformats.org/package/2006/relationships"><Relationship Id="rId1" Type="http://schemas.openxmlformats.org/officeDocument/2006/relationships/image" Target="../media/image16.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0.xml.rels><?xml version="1.0" encoding="UTF-8" standalone="yes"?>
<Relationships xmlns="http://schemas.openxmlformats.org/package/2006/relationships"><Relationship Id="rId1" Type="http://schemas.openxmlformats.org/officeDocument/2006/relationships/image" Target="../media/image17.jpeg"/></Relationships>
</file>

<file path=xl/drawings/_rels/drawing31.xml.rels><?xml version="1.0" encoding="UTF-8" standalone="yes"?>
<Relationships xmlns="http://schemas.openxmlformats.org/package/2006/relationships"><Relationship Id="rId1" Type="http://schemas.openxmlformats.org/officeDocument/2006/relationships/image" Target="../media/image1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4.jpeg"/></Relationships>
</file>

<file path=xl/drawings/_rels/drawing5.xml.rels><?xml version="1.0" encoding="UTF-8" standalone="yes"?>
<Relationships xmlns="http://schemas.openxmlformats.org/package/2006/relationships"><Relationship Id="rId1" Type="http://schemas.openxmlformats.org/officeDocument/2006/relationships/image" Target="../media/image5.jpeg"/></Relationships>
</file>

<file path=xl/drawings/_rels/drawing6.xml.rels><?xml version="1.0" encoding="UTF-8" standalone="yes"?>
<Relationships xmlns="http://schemas.openxmlformats.org/package/2006/relationships"><Relationship Id="rId1" Type="http://schemas.openxmlformats.org/officeDocument/2006/relationships/image" Target="../media/image3.jpeg"/></Relationships>
</file>

<file path=xl/drawings/_rels/drawing7.xml.rels><?xml version="1.0" encoding="UTF-8" standalone="yes"?>
<Relationships xmlns="http://schemas.openxmlformats.org/package/2006/relationships"><Relationship Id="rId1" Type="http://schemas.openxmlformats.org/officeDocument/2006/relationships/image" Target="../media/image6.jpeg"/></Relationships>
</file>

<file path=xl/drawings/_rels/drawing8.xml.rels><?xml version="1.0" encoding="UTF-8" standalone="yes"?>
<Relationships xmlns="http://schemas.openxmlformats.org/package/2006/relationships"><Relationship Id="rId1" Type="http://schemas.openxmlformats.org/officeDocument/2006/relationships/image" Target="../media/image5.jpeg"/></Relationships>
</file>

<file path=xl/drawings/_rels/drawing9.xml.rels><?xml version="1.0" encoding="UTF-8" standalone="yes"?>
<Relationships xmlns="http://schemas.openxmlformats.org/package/2006/relationships"><Relationship Id="rId1" Type="http://schemas.openxmlformats.org/officeDocument/2006/relationships/image" Target="../media/image3.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50800</xdr:rowOff>
    </xdr:from>
    <xdr:to>
      <xdr:col>1</xdr:col>
      <xdr:colOff>1778635</xdr:colOff>
      <xdr:row>3</xdr:row>
      <xdr:rowOff>95673</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C505095-DFEF-4AF2-BAB7-B8FB1DE040C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81050" y="212725"/>
          <a:ext cx="1778635" cy="368723"/>
        </a:xfrm>
        <a:prstGeom prst="rect">
          <a:avLst/>
        </a:prstGeom>
        <a:noFill/>
        <a:ln>
          <a:noFill/>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40640</xdr:colOff>
      <xdr:row>3</xdr:row>
      <xdr:rowOff>101600</xdr:rowOff>
    </xdr:from>
    <xdr:to>
      <xdr:col>1</xdr:col>
      <xdr:colOff>1824990</xdr:colOff>
      <xdr:row>4</xdr:row>
      <xdr:rowOff>182246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431B7F0-5E05-45AA-A9E1-C9BF7352AA4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700"/>
          <a:ext cx="1784350" cy="385446"/>
        </a:xfrm>
        <a:prstGeom prst="rect">
          <a:avLst/>
        </a:prstGeom>
        <a:noFill/>
        <a:ln>
          <a:noFill/>
        </a:ln>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142875</xdr:colOff>
      <xdr:row>3</xdr:row>
      <xdr:rowOff>103505</xdr:rowOff>
    </xdr:from>
    <xdr:to>
      <xdr:col>1</xdr:col>
      <xdr:colOff>1902460</xdr:colOff>
      <xdr:row>4</xdr:row>
      <xdr:rowOff>182245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E2FA7D5-E069-4EFB-8217-F51A8A53B6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775" y="541655"/>
          <a:ext cx="1759585" cy="383540"/>
        </a:xfrm>
        <a:prstGeom prst="rect">
          <a:avLst/>
        </a:prstGeom>
        <a:noFill/>
        <a:ln>
          <a:noFill/>
        </a:ln>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111760</xdr:colOff>
      <xdr:row>3</xdr:row>
      <xdr:rowOff>91440</xdr:rowOff>
    </xdr:from>
    <xdr:to>
      <xdr:col>1</xdr:col>
      <xdr:colOff>1894205</xdr:colOff>
      <xdr:row>4</xdr:row>
      <xdr:rowOff>152400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648F8E5B-56FC-4823-A6D9-725B790D757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54660" y="615315"/>
          <a:ext cx="1782445" cy="365760"/>
        </a:xfrm>
        <a:prstGeom prst="rect">
          <a:avLst/>
        </a:prstGeom>
        <a:noFill/>
        <a:ln>
          <a:noFill/>
        </a:ln>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28575</xdr:colOff>
      <xdr:row>3</xdr:row>
      <xdr:rowOff>92075</xdr:rowOff>
    </xdr:from>
    <xdr:to>
      <xdr:col>1</xdr:col>
      <xdr:colOff>1811020</xdr:colOff>
      <xdr:row>4</xdr:row>
      <xdr:rowOff>198755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A49C281-0CA8-4237-8350-4025D152DF9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30225"/>
          <a:ext cx="1782445" cy="392430"/>
        </a:xfrm>
        <a:prstGeom prst="rect">
          <a:avLst/>
        </a:prstGeom>
        <a:noFill/>
        <a:ln>
          <a:noFill/>
        </a:ln>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28575</xdr:colOff>
      <xdr:row>3</xdr:row>
      <xdr:rowOff>92710</xdr:rowOff>
    </xdr:from>
    <xdr:to>
      <xdr:col>1</xdr:col>
      <xdr:colOff>1803400</xdr:colOff>
      <xdr:row>4</xdr:row>
      <xdr:rowOff>187960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3EDD963-A505-4FF0-8BFB-29382828C10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21335"/>
          <a:ext cx="1774825" cy="381000"/>
        </a:xfrm>
        <a:prstGeom prst="rect">
          <a:avLst/>
        </a:prstGeom>
        <a:noFill/>
        <a:ln>
          <a:noFill/>
        </a:ln>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5EEF564-C540-4035-81E8-16D5DA622E6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00380"/>
          <a:ext cx="1780540" cy="386715"/>
        </a:xfrm>
        <a:prstGeom prst="rect">
          <a:avLst/>
        </a:prstGeom>
        <a:noFill/>
        <a:ln>
          <a:noFill/>
        </a:ln>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30480</xdr:colOff>
      <xdr:row>3</xdr:row>
      <xdr:rowOff>81280</xdr:rowOff>
    </xdr:from>
    <xdr:to>
      <xdr:col>1</xdr:col>
      <xdr:colOff>1811020</xdr:colOff>
      <xdr:row>4</xdr:row>
      <xdr:rowOff>248920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01E4DBF-A829-4293-942B-CF05F0D2B1C2}"/>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57530"/>
          <a:ext cx="1780540" cy="396240"/>
        </a:xfrm>
        <a:prstGeom prst="rect">
          <a:avLst/>
        </a:prstGeom>
        <a:noFill/>
        <a:ln>
          <a:noFill/>
        </a:ln>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60960</xdr:colOff>
      <xdr:row>3</xdr:row>
      <xdr:rowOff>60960</xdr:rowOff>
    </xdr:from>
    <xdr:to>
      <xdr:col>1</xdr:col>
      <xdr:colOff>1849120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B3B14394-F579-44CD-9419-1E837783CD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489585"/>
          <a:ext cx="1788160" cy="382905"/>
        </a:xfrm>
        <a:prstGeom prst="rect">
          <a:avLst/>
        </a:prstGeom>
        <a:noFill/>
        <a:ln>
          <a:noFill/>
        </a:ln>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28575</xdr:colOff>
      <xdr:row>3</xdr:row>
      <xdr:rowOff>61595</xdr:rowOff>
    </xdr:from>
    <xdr:to>
      <xdr:col>1</xdr:col>
      <xdr:colOff>1799590</xdr:colOff>
      <xdr:row>4</xdr:row>
      <xdr:rowOff>238760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756BA0-AD65-4B43-A1FD-3D9378C2452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575945"/>
          <a:ext cx="1771015" cy="396240"/>
        </a:xfrm>
        <a:prstGeom prst="rect">
          <a:avLst/>
        </a:prstGeom>
        <a:noFill/>
        <a:ln>
          <a:noFill/>
        </a:ln>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60960</xdr:colOff>
      <xdr:row>3</xdr:row>
      <xdr:rowOff>81280</xdr:rowOff>
    </xdr:from>
    <xdr:to>
      <xdr:col>1</xdr:col>
      <xdr:colOff>1849120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DCB8B2A-0C8F-4C06-9EAA-4612C440E30B}"/>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03860" y="614680"/>
          <a:ext cx="1788160" cy="37528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25400</xdr:colOff>
      <xdr:row>2</xdr:row>
      <xdr:rowOff>101600</xdr:rowOff>
    </xdr:from>
    <xdr:to>
      <xdr:col>1</xdr:col>
      <xdr:colOff>1371601</xdr:colOff>
      <xdr:row>4</xdr:row>
      <xdr:rowOff>60112</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30B6E7F-1A59-4255-AD02-50A728EEDE7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7800" y="454025"/>
          <a:ext cx="1346201" cy="396662"/>
        </a:xfrm>
        <a:prstGeom prst="rect">
          <a:avLst/>
        </a:prstGeom>
        <a:noFill/>
        <a:ln>
          <a:noFill/>
        </a:ln>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694AAB9-B853-4409-AE7A-2C8F4242669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30860"/>
          <a:ext cx="1786255" cy="384811"/>
        </a:xfrm>
        <a:prstGeom prst="rect">
          <a:avLst/>
        </a:prstGeom>
        <a:noFill/>
        <a:ln>
          <a:noFill/>
        </a:ln>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10160</xdr:colOff>
      <xdr:row>3</xdr:row>
      <xdr:rowOff>111760</xdr:rowOff>
    </xdr:from>
    <xdr:to>
      <xdr:col>1</xdr:col>
      <xdr:colOff>1796415</xdr:colOff>
      <xdr:row>4</xdr:row>
      <xdr:rowOff>277496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33F79755-55FB-4B05-B286-74D00726168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616585"/>
          <a:ext cx="1786255" cy="384811"/>
        </a:xfrm>
        <a:prstGeom prst="rect">
          <a:avLst/>
        </a:prstGeom>
        <a:noFill/>
        <a:ln>
          <a:noFill/>
        </a:ln>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19050</xdr:colOff>
      <xdr:row>3</xdr:row>
      <xdr:rowOff>50800</xdr:rowOff>
    </xdr:from>
    <xdr:to>
      <xdr:col>1</xdr:col>
      <xdr:colOff>1799590</xdr:colOff>
      <xdr:row>4</xdr:row>
      <xdr:rowOff>207010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C40B915-1C2A-4ED2-8598-D749D6DB6DC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55625"/>
          <a:ext cx="1780540" cy="375285"/>
        </a:xfrm>
        <a:prstGeom prst="rect">
          <a:avLst/>
        </a:prstGeom>
        <a:noFill/>
        <a:ln>
          <a:noFill/>
        </a:ln>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28575</xdr:colOff>
      <xdr:row>3</xdr:row>
      <xdr:rowOff>57150</xdr:rowOff>
    </xdr:from>
    <xdr:to>
      <xdr:col>1</xdr:col>
      <xdr:colOff>1803400</xdr:colOff>
      <xdr:row>4</xdr:row>
      <xdr:rowOff>234950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526666EF-C744-4FC8-88DA-ADE8DC5BE32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61975"/>
          <a:ext cx="1774825" cy="396875"/>
        </a:xfrm>
        <a:prstGeom prst="rect">
          <a:avLst/>
        </a:prstGeom>
        <a:noFill/>
        <a:ln>
          <a:noFill/>
        </a:ln>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38100</xdr:colOff>
      <xdr:row>3</xdr:row>
      <xdr:rowOff>57150</xdr:rowOff>
    </xdr:from>
    <xdr:to>
      <xdr:col>1</xdr:col>
      <xdr:colOff>1816735</xdr:colOff>
      <xdr:row>4</xdr:row>
      <xdr:rowOff>231140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F414D66-D2AA-4F78-923C-7846E413F24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495300"/>
          <a:ext cx="1778635" cy="393065"/>
        </a:xfrm>
        <a:prstGeom prst="rect">
          <a:avLst/>
        </a:prstGeom>
        <a:noFill/>
        <a:ln>
          <a:noFill/>
        </a:ln>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10160</xdr:colOff>
      <xdr:row>3</xdr:row>
      <xdr:rowOff>60960</xdr:rowOff>
    </xdr:from>
    <xdr:to>
      <xdr:col>1</xdr:col>
      <xdr:colOff>1805940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1D1C39-8D8D-46BB-B002-7F9B40EA77B1}"/>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53060" y="565785"/>
          <a:ext cx="1795780" cy="382905"/>
        </a:xfrm>
        <a:prstGeom prst="rect">
          <a:avLst/>
        </a:prstGeom>
        <a:noFill/>
        <a:ln>
          <a:noFill/>
        </a:ln>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40640</xdr:colOff>
      <xdr:row>3</xdr:row>
      <xdr:rowOff>60960</xdr:rowOff>
    </xdr:from>
    <xdr:to>
      <xdr:col>1</xdr:col>
      <xdr:colOff>1824990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AF46B93A-58B3-4D41-9D21-B0D560A4FDD3}"/>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37210"/>
          <a:ext cx="1784350" cy="382905"/>
        </a:xfrm>
        <a:prstGeom prst="rect">
          <a:avLst/>
        </a:prstGeom>
        <a:noFill/>
        <a:ln>
          <a:noFill/>
        </a:ln>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19050</xdr:colOff>
      <xdr:row>3</xdr:row>
      <xdr:rowOff>60960</xdr:rowOff>
    </xdr:from>
    <xdr:to>
      <xdr:col>1</xdr:col>
      <xdr:colOff>1790065</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44D9301-0F80-4C5E-824B-F96C3547427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61950" y="594360"/>
          <a:ext cx="1771015" cy="382905"/>
        </a:xfrm>
        <a:prstGeom prst="rect">
          <a:avLst/>
        </a:prstGeom>
        <a:noFill/>
        <a:ln>
          <a:noFill/>
        </a:ln>
      </xdr:spPr>
    </xdr:pic>
    <xdr:clientData/>
  </xdr:twoCellAnchor>
</xdr:wsDr>
</file>

<file path=xl/drawings/drawing28.xml><?xml version="1.0" encoding="utf-8"?>
<xdr:wsDr xmlns:xdr="http://schemas.openxmlformats.org/drawingml/2006/spreadsheetDrawing" xmlns:a="http://schemas.openxmlformats.org/drawingml/2006/main">
  <xdr:twoCellAnchor editAs="oneCell">
    <xdr:from>
      <xdr:col>1</xdr:col>
      <xdr:colOff>30480</xdr:colOff>
      <xdr:row>3</xdr:row>
      <xdr:rowOff>60960</xdr:rowOff>
    </xdr:from>
    <xdr:to>
      <xdr:col>1</xdr:col>
      <xdr:colOff>1811020</xdr:colOff>
      <xdr:row>4</xdr:row>
      <xdr:rowOff>224790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2ED2B751-679E-49AE-9FB5-5BBBFEFFC308}"/>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3380" y="584835"/>
          <a:ext cx="1780540" cy="382905"/>
        </a:xfrm>
        <a:prstGeom prst="rect">
          <a:avLst/>
        </a:prstGeom>
        <a:noFill/>
        <a:ln>
          <a:noFill/>
        </a:ln>
      </xdr:spPr>
    </xdr:pic>
    <xdr:clientData/>
  </xdr:twoCellAnchor>
</xdr:wsDr>
</file>

<file path=xl/drawings/drawing29.xml><?xml version="1.0" encoding="utf-8"?>
<xdr:wsDr xmlns:xdr="http://schemas.openxmlformats.org/drawingml/2006/spreadsheetDrawing" xmlns:a="http://schemas.openxmlformats.org/drawingml/2006/main">
  <xdr:twoCellAnchor editAs="oneCell">
    <xdr:from>
      <xdr:col>1</xdr:col>
      <xdr:colOff>40640</xdr:colOff>
      <xdr:row>3</xdr:row>
      <xdr:rowOff>71120</xdr:rowOff>
    </xdr:from>
    <xdr:to>
      <xdr:col>1</xdr:col>
      <xdr:colOff>1235710</xdr:colOff>
      <xdr:row>4</xdr:row>
      <xdr:rowOff>135890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D23796A-2BA7-41B3-8475-ED25382AE2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47370"/>
          <a:ext cx="1195070" cy="28384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50800</xdr:colOff>
      <xdr:row>2</xdr:row>
      <xdr:rowOff>76201</xdr:rowOff>
    </xdr:from>
    <xdr:to>
      <xdr:col>1</xdr:col>
      <xdr:colOff>1848485</xdr:colOff>
      <xdr:row>4</xdr:row>
      <xdr:rowOff>19474</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570A5B7-A7E7-4184-B492-FB3A4C34065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69875" y="409576"/>
          <a:ext cx="1797685" cy="400473"/>
        </a:xfrm>
        <a:prstGeom prst="rect">
          <a:avLst/>
        </a:prstGeom>
        <a:noFill/>
        <a:ln>
          <a:noFill/>
        </a:ln>
      </xdr:spPr>
    </xdr:pic>
    <xdr:clientData/>
  </xdr:twoCellAnchor>
</xdr:wsDr>
</file>

<file path=xl/drawings/drawing30.xml><?xml version="1.0" encoding="utf-8"?>
<xdr:wsDr xmlns:xdr="http://schemas.openxmlformats.org/drawingml/2006/spreadsheetDrawing" xmlns:a="http://schemas.openxmlformats.org/drawingml/2006/main">
  <xdr:twoCellAnchor editAs="oneCell">
    <xdr:from>
      <xdr:col>1</xdr:col>
      <xdr:colOff>40640</xdr:colOff>
      <xdr:row>3</xdr:row>
      <xdr:rowOff>91440</xdr:rowOff>
    </xdr:from>
    <xdr:to>
      <xdr:col>1</xdr:col>
      <xdr:colOff>1824990</xdr:colOff>
      <xdr:row>4</xdr:row>
      <xdr:rowOff>253366</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FEF38A0F-DC41-41C5-A66C-9515015A0717}"/>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3540" y="520065"/>
          <a:ext cx="1784350" cy="381001"/>
        </a:xfrm>
        <a:prstGeom prst="rect">
          <a:avLst/>
        </a:prstGeom>
        <a:noFill/>
        <a:ln>
          <a:noFill/>
        </a:ln>
      </xdr:spPr>
    </xdr:pic>
    <xdr:clientData/>
  </xdr:twoCellAnchor>
</xdr:wsDr>
</file>

<file path=xl/drawings/drawing31.xml><?xml version="1.0" encoding="utf-8"?>
<xdr:wsDr xmlns:xdr="http://schemas.openxmlformats.org/drawingml/2006/spreadsheetDrawing" xmlns:a="http://schemas.openxmlformats.org/drawingml/2006/main">
  <xdr:twoCellAnchor editAs="oneCell">
    <xdr:from>
      <xdr:col>1</xdr:col>
      <xdr:colOff>28575</xdr:colOff>
      <xdr:row>3</xdr:row>
      <xdr:rowOff>83185</xdr:rowOff>
    </xdr:from>
    <xdr:to>
      <xdr:col>1</xdr:col>
      <xdr:colOff>1731645</xdr:colOff>
      <xdr:row>4</xdr:row>
      <xdr:rowOff>250825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78A5ED3D-15F0-41FA-B670-A37C7BF30234}"/>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71475" y="607060"/>
          <a:ext cx="1703070" cy="386715"/>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101600</xdr:colOff>
      <xdr:row>2</xdr:row>
      <xdr:rowOff>110067</xdr:rowOff>
    </xdr:from>
    <xdr:to>
      <xdr:col>1</xdr:col>
      <xdr:colOff>1901190</xdr:colOff>
      <xdr:row>4</xdr:row>
      <xdr:rowOff>72390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874E8139-C521-4E40-8766-B1C9A30A45EE}"/>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39725" y="443442"/>
          <a:ext cx="1799590" cy="419523"/>
        </a:xfrm>
        <a:prstGeom prst="rect">
          <a:avLst/>
        </a:prstGeom>
        <a:noFill/>
        <a:ln>
          <a:noFill/>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1920240</xdr:colOff>
      <xdr:row>4</xdr:row>
      <xdr:rowOff>170815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08B531D9-ED05-41A6-9B30-3CF198EB7A3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4505" y="625475"/>
          <a:ext cx="1788160" cy="374015"/>
        </a:xfrm>
        <a:prstGeom prst="rect">
          <a:avLst/>
        </a:prstGeom>
        <a:noFill/>
        <a:ln>
          <a:noFill/>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3</xdr:row>
      <xdr:rowOff>73025</xdr:rowOff>
    </xdr:from>
    <xdr:to>
      <xdr:col>1</xdr:col>
      <xdr:colOff>1812925</xdr:colOff>
      <xdr:row>4</xdr:row>
      <xdr:rowOff>183515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15EE5BC6-B1E8-4DF4-AD4B-5EC81BF58BA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19100" y="596900"/>
          <a:ext cx="1774825" cy="396240"/>
        </a:xfrm>
        <a:prstGeom prst="rect">
          <a:avLst/>
        </a:prstGeom>
        <a:noFill/>
        <a:ln>
          <a:noFill/>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1</xdr:col>
      <xdr:colOff>1784350</xdr:colOff>
      <xdr:row>3</xdr:row>
      <xdr:rowOff>135467</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C4E37744-60B6-4D8F-BB23-B9D76AD9B5AF}"/>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71525" y="161925"/>
          <a:ext cx="1784350" cy="459317"/>
        </a:xfrm>
        <a:prstGeom prst="rect">
          <a:avLst/>
        </a:prstGeom>
        <a:noFill/>
        <a:ln>
          <a:noFill/>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132080</xdr:colOff>
      <xdr:row>3</xdr:row>
      <xdr:rowOff>101600</xdr:rowOff>
    </xdr:from>
    <xdr:to>
      <xdr:col>1</xdr:col>
      <xdr:colOff>1924050</xdr:colOff>
      <xdr:row>4</xdr:row>
      <xdr:rowOff>174625</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E1D0FCBD-7D3C-43FC-A06D-B64073BD8F6C}"/>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4980" y="530225"/>
          <a:ext cx="1791970" cy="377825"/>
        </a:xfrm>
        <a:prstGeom prst="rect">
          <a:avLst/>
        </a:prstGeom>
        <a:noFill/>
        <a:ln>
          <a:noFill/>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142240</xdr:colOff>
      <xdr:row>3</xdr:row>
      <xdr:rowOff>111760</xdr:rowOff>
    </xdr:from>
    <xdr:to>
      <xdr:col>1</xdr:col>
      <xdr:colOff>1926590</xdr:colOff>
      <xdr:row>4</xdr:row>
      <xdr:rowOff>198120</xdr:rowOff>
    </xdr:to>
    <xdr:pic>
      <xdr:nvPicPr>
        <xdr:cNvPr id="2" name="Imagen 1" descr="C:\Users\nuribe\AppData\Local\Microsoft\Windows\Temporary Internet Files\Content.Outlook\CPPMUQWD\monos de hoja carta-02.jpg">
          <a:extLst>
            <a:ext uri="{FF2B5EF4-FFF2-40B4-BE49-F238E27FC236}">
              <a16:creationId xmlns:a16="http://schemas.microsoft.com/office/drawing/2014/main" id="{409ED897-9C8B-483B-8F0C-48722F301266}"/>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85140" y="616585"/>
          <a:ext cx="1784350" cy="39116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Desktop\Reportes_Lite1121_ver01.xlsb"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mfchile.sharepoint.com/sites/DPJ/Documentos%20compartidos/General/publicaciones/info_financ_bancos/reportes_excel/reportes_financieros/Reportes2022_v5.xlsb" TargetMode="External"/><Relationship Id="rId1" Type="http://schemas.openxmlformats.org/officeDocument/2006/relationships/externalLinkPath" Target="/sites/DPJ/Documentos%20compartidos/General/publicaciones/info_financ_bancos/reportes_excel/reportes_financieros/Reportes2022_v5.xlsb"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Activos"/>
      <sheetName val="Pasivos"/>
      <sheetName val="Resultados"/>
      <sheetName val="Result"/>
      <sheetName val="Act-Pas Bancos"/>
      <sheetName val="Est_Resul Bancos"/>
      <sheetName val="Activos Bancos"/>
      <sheetName val="Pasivos Bancos"/>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Mora y Deteriorada Indiv"/>
      <sheetName val="Mora y Deteriorada2"/>
      <sheetName val="ROAE-ROAA"/>
      <sheetName val="EVRIEOPE"/>
      <sheetName val="EVRIEOPE EVO"/>
      <sheetName val="EROEVO"/>
      <sheetName val="Anexo activos"/>
      <sheetName val="Anexo pasivos"/>
      <sheetName val="Ind. de rentab. y eficiencia3"/>
      <sheetName val="Ind. de rentab. y eficienciaA"/>
    </sheetNames>
    <sheetDataSet>
      <sheetData sheetId="0"/>
      <sheetData sheetId="1">
        <row r="2">
          <cell r="Z2" t="str">
            <v>Banco de Chile</v>
          </cell>
          <cell r="AK2">
            <v>32508</v>
          </cell>
          <cell r="AL2">
            <v>249.7</v>
          </cell>
        </row>
        <row r="3">
          <cell r="AK3">
            <v>32539</v>
          </cell>
          <cell r="AL3">
            <v>251.99</v>
          </cell>
        </row>
        <row r="4">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row r="364">
          <cell r="AK364">
            <v>43524</v>
          </cell>
          <cell r="AL364">
            <v>649.91999999999996</v>
          </cell>
        </row>
        <row r="365">
          <cell r="AK365">
            <v>43555</v>
          </cell>
          <cell r="AL365">
            <v>681.09</v>
          </cell>
        </row>
        <row r="366">
          <cell r="AK366">
            <v>43585</v>
          </cell>
          <cell r="AL366">
            <v>677.67</v>
          </cell>
        </row>
        <row r="367">
          <cell r="AK367">
            <v>43616</v>
          </cell>
          <cell r="AL367">
            <v>707.86</v>
          </cell>
        </row>
        <row r="368">
          <cell r="AK368">
            <v>43646</v>
          </cell>
          <cell r="AL368">
            <v>679.86</v>
          </cell>
        </row>
        <row r="369">
          <cell r="AK369">
            <v>43677</v>
          </cell>
          <cell r="AL369">
            <v>699.98</v>
          </cell>
        </row>
        <row r="370">
          <cell r="AK370">
            <v>43708</v>
          </cell>
          <cell r="AL370">
            <v>720.65</v>
          </cell>
        </row>
        <row r="371">
          <cell r="AK371">
            <v>43738</v>
          </cell>
          <cell r="AL371">
            <v>725.68</v>
          </cell>
        </row>
        <row r="372">
          <cell r="AK372">
            <v>43769</v>
          </cell>
          <cell r="AL372">
            <v>726.34</v>
          </cell>
        </row>
        <row r="373">
          <cell r="AK373">
            <v>43799</v>
          </cell>
          <cell r="AL373">
            <v>828.25</v>
          </cell>
        </row>
        <row r="374">
          <cell r="AK374">
            <v>43830</v>
          </cell>
          <cell r="AL374">
            <v>744.62</v>
          </cell>
        </row>
        <row r="375">
          <cell r="AK375">
            <v>43861</v>
          </cell>
          <cell r="AL375">
            <v>797.96</v>
          </cell>
        </row>
        <row r="376">
          <cell r="AK376">
            <v>43890</v>
          </cell>
          <cell r="AL376">
            <v>816.26</v>
          </cell>
        </row>
        <row r="377">
          <cell r="AK377">
            <v>43921</v>
          </cell>
          <cell r="AL377">
            <v>846.3</v>
          </cell>
        </row>
        <row r="378">
          <cell r="AK378">
            <v>43951</v>
          </cell>
          <cell r="AL378">
            <v>836.62</v>
          </cell>
        </row>
        <row r="379">
          <cell r="AK379">
            <v>43982</v>
          </cell>
          <cell r="AL379">
            <v>812.74</v>
          </cell>
        </row>
        <row r="380">
          <cell r="AK380">
            <v>44012</v>
          </cell>
          <cell r="AL380">
            <v>816.36</v>
          </cell>
        </row>
        <row r="381">
          <cell r="AK381">
            <v>44043</v>
          </cell>
          <cell r="AL381">
            <v>754.45</v>
          </cell>
        </row>
        <row r="382">
          <cell r="AK382">
            <v>44074</v>
          </cell>
          <cell r="AL382">
            <v>779.92</v>
          </cell>
        </row>
        <row r="383">
          <cell r="AK383">
            <v>44104</v>
          </cell>
          <cell r="AL383">
            <v>784.46</v>
          </cell>
        </row>
        <row r="384">
          <cell r="AK384">
            <v>44135</v>
          </cell>
          <cell r="AL384">
            <v>770.45</v>
          </cell>
        </row>
        <row r="385">
          <cell r="AK385">
            <v>44165</v>
          </cell>
          <cell r="AL385">
            <v>766.69</v>
          </cell>
        </row>
        <row r="386">
          <cell r="AK386">
            <v>44196</v>
          </cell>
          <cell r="AL386">
            <v>711.24</v>
          </cell>
        </row>
        <row r="387">
          <cell r="AK387">
            <v>44227</v>
          </cell>
          <cell r="AL387">
            <v>741.4</v>
          </cell>
        </row>
        <row r="388">
          <cell r="AK388">
            <v>44255</v>
          </cell>
          <cell r="AL388">
            <v>708.04</v>
          </cell>
        </row>
        <row r="389">
          <cell r="AK389">
            <v>44286</v>
          </cell>
          <cell r="AL389">
            <v>732.11</v>
          </cell>
        </row>
        <row r="390">
          <cell r="AK390">
            <v>44316</v>
          </cell>
          <cell r="AL390">
            <v>705.09</v>
          </cell>
        </row>
        <row r="391">
          <cell r="AK391">
            <v>44347</v>
          </cell>
          <cell r="AL391">
            <v>724.92</v>
          </cell>
        </row>
        <row r="392">
          <cell r="AK392">
            <v>44377</v>
          </cell>
          <cell r="AL392">
            <v>735.28</v>
          </cell>
        </row>
        <row r="393">
          <cell r="AK393">
            <v>44408</v>
          </cell>
          <cell r="AL393">
            <v>758.53</v>
          </cell>
        </row>
        <row r="394">
          <cell r="AK394">
            <v>44439</v>
          </cell>
          <cell r="AL394">
            <v>779.97</v>
          </cell>
        </row>
        <row r="395">
          <cell r="AK395">
            <v>44469</v>
          </cell>
          <cell r="AL395">
            <v>803.59</v>
          </cell>
        </row>
        <row r="396">
          <cell r="AK396">
            <v>44500</v>
          </cell>
          <cell r="AL396">
            <v>805.47</v>
          </cell>
        </row>
        <row r="397">
          <cell r="AK397">
            <v>44530</v>
          </cell>
          <cell r="AL397">
            <v>836.73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14">
          <cell r="X14">
            <v>28</v>
          </cell>
        </row>
      </sheetData>
      <sheetData sheetId="18"/>
      <sheetData sheetId="19"/>
      <sheetData sheetId="20"/>
      <sheetData sheetId="21">
        <row r="14">
          <cell r="AZ14">
            <v>28</v>
          </cell>
        </row>
      </sheetData>
      <sheetData sheetId="22">
        <row r="14">
          <cell r="AZ14">
            <v>28</v>
          </cell>
        </row>
      </sheetData>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row r="14">
          <cell r="CE14">
            <v>28</v>
          </cell>
        </row>
      </sheetData>
      <sheetData sheetId="77"/>
      <sheetData sheetId="78"/>
      <sheetData sheetId="79"/>
      <sheetData sheetId="80"/>
      <sheetData sheetId="81"/>
      <sheetData sheetId="82"/>
      <sheetData sheetId="83"/>
      <sheetData sheetId="84">
        <row r="15">
          <cell r="BK15">
            <v>28</v>
          </cell>
        </row>
      </sheetData>
      <sheetData sheetId="85"/>
      <sheetData sheetId="86">
        <row r="15">
          <cell r="GU15">
            <v>28</v>
          </cell>
        </row>
      </sheetData>
      <sheetData sheetId="87"/>
      <sheetData sheetId="88"/>
      <sheetData sheetId="89"/>
      <sheetData sheetId="90"/>
      <sheetData sheetId="91"/>
      <sheetData sheetId="92"/>
      <sheetData sheetId="93"/>
      <sheetData sheetId="94"/>
      <sheetData sheetId="95"/>
      <sheetData sheetId="96"/>
      <sheetData sheetId="97"/>
      <sheetData sheetId="98"/>
      <sheetData sheetId="99">
        <row r="13">
          <cell r="Q13">
            <v>2</v>
          </cell>
        </row>
      </sheetData>
      <sheetData sheetId="10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mpalme_v2"/>
      <sheetName val="Tabla MB1_old"/>
      <sheetName val="Tabla MB1"/>
      <sheetName val="Tabla MR1_old"/>
      <sheetName val="Tabla MR1"/>
      <sheetName val="Tabla MC1_old"/>
      <sheetName val="Tabla MC1"/>
      <sheetName val="Tabla MB2_old"/>
      <sheetName val="Tabla MB2"/>
      <sheetName val="Tabla MC2"/>
      <sheetName val="Tabla MR2"/>
      <sheetName val="Tabla MR2_old"/>
      <sheetName val="Tabla MB3"/>
      <sheetName val="Tabla T8"/>
      <sheetName val="Tabla FORM_T8"/>
      <sheetName val="Tabla Bancos"/>
      <sheetName val="Tabla Valores"/>
      <sheetName val="cods0_id"/>
      <sheetName val="cods1_id"/>
      <sheetName val="DEF_REPORTES"/>
      <sheetName val="DEF_INDICADORES"/>
      <sheetName val="AUX"/>
      <sheetName val="r1"/>
      <sheetName val="Índice "/>
      <sheetName val="Est. Situación Financ. Sistema"/>
      <sheetName val="Est. del Resultado Sistema"/>
      <sheetName val="Indicadores Sistema"/>
      <sheetName val="Est. Situación Financ. Bancos"/>
      <sheetName val="Est. del Resultado Bancos "/>
      <sheetName val="Anexos"/>
      <sheetName val="Activos Bancos 1"/>
      <sheetName val="Activos Bancos 2"/>
      <sheetName val="Pasivos Bancos 1"/>
      <sheetName val="Pasivos Bancos 2"/>
      <sheetName val="Patrimonio_Bancos"/>
      <sheetName val="Estado del Resultado Bancos 1"/>
      <sheetName val="Estado del Resultado Bancos 2"/>
      <sheetName val="Intereses  "/>
      <sheetName val="Reajustes"/>
      <sheetName val="Comisiones"/>
      <sheetName val="Resultado financiero neto"/>
      <sheetName val="Total Gastos Operacionales"/>
      <sheetName val="Indic. Activ. var. mensual"/>
      <sheetName val="Indic. Activ. var. 12 meses "/>
      <sheetName val="Ind. de Rentab. y Eficiencia"/>
      <sheetName val="Ind. R. Crédito Provisiones"/>
      <sheetName val="Ind. Mora y Deteriorada "/>
      <sheetName val="Calidad de Colocaciones 1"/>
      <sheetName val="Calidad de Colocaciones 2"/>
      <sheetName val="Calidad de Colocaciones 3"/>
      <sheetName val="Créditos contingentes"/>
      <sheetName val="Calidad Créditos contingentes"/>
      <sheetName val="Eventos Riesgo Operacional"/>
      <sheetName val="Ind. de Ev. Rie. Ope"/>
      <sheetName val="r2"/>
      <sheetName val="Indice"/>
      <sheetName val="Resumen Total"/>
      <sheetName val="Costo amortizado"/>
      <sheetName val="VR en Otro resultado integral"/>
      <sheetName val="para negociación a VR "/>
      <sheetName val="no destinado a negociación a VR"/>
      <sheetName val="designados a VR"/>
      <sheetName val="derivados negociación VR"/>
      <sheetName val="derivados cobertura contable"/>
      <sheetName val="otros para negociación a VR"/>
      <sheetName val="r3"/>
      <sheetName val="Índice Importes en el Exterior"/>
      <sheetName val="Act. y Pas. Consolidado y Chile"/>
      <sheetName val="Act. y Pas. Sucur y Filial Ext."/>
      <sheetName val="r4"/>
      <sheetName val="Mora 90 Indiv"/>
      <sheetName val="r5"/>
      <sheetName val="Ind. R. créd - Cart Vencida"/>
      <sheetName val="r6"/>
      <sheetName val="reporte_pasivos"/>
      <sheetName val="YS"/>
      <sheetName val="Deudores TC"/>
      <sheetName val="Activos"/>
      <sheetName val="Pasivos"/>
      <sheetName val="Resultados"/>
      <sheetName val="Complementarias"/>
      <sheetName val="Códigos Contables Bancos"/>
      <sheetName val="CODIGOS_PADRE"/>
      <sheetName val="cod_hl_rl"/>
      <sheetName val="COD_PADRE"/>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row r="2">
          <cell r="B2">
            <v>45351</v>
          </cell>
          <cell r="E2">
            <v>45351</v>
          </cell>
        </row>
        <row r="3">
          <cell r="C3">
            <v>999</v>
          </cell>
          <cell r="E3">
            <v>45322</v>
          </cell>
        </row>
        <row r="4">
          <cell r="E4">
            <v>45291</v>
          </cell>
        </row>
        <row r="5">
          <cell r="E5">
            <v>45260</v>
          </cell>
        </row>
        <row r="6">
          <cell r="B6">
            <v>980.19</v>
          </cell>
          <cell r="E6">
            <v>45230</v>
          </cell>
        </row>
        <row r="7">
          <cell r="E7">
            <v>45199</v>
          </cell>
        </row>
        <row r="8">
          <cell r="E8">
            <v>45169</v>
          </cell>
        </row>
        <row r="9">
          <cell r="E9">
            <v>45138</v>
          </cell>
        </row>
        <row r="10">
          <cell r="E10">
            <v>45107</v>
          </cell>
        </row>
        <row r="11">
          <cell r="E11">
            <v>45077</v>
          </cell>
        </row>
        <row r="12">
          <cell r="E12">
            <v>45046</v>
          </cell>
        </row>
        <row r="13">
          <cell r="E13">
            <v>45016</v>
          </cell>
        </row>
        <row r="14">
          <cell r="E14">
            <v>44985</v>
          </cell>
        </row>
        <row r="15">
          <cell r="E15">
            <v>44957</v>
          </cell>
        </row>
      </sheetData>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9.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31.xml"/><Relationship Id="rId1" Type="http://schemas.openxmlformats.org/officeDocument/2006/relationships/printerSettings" Target="../printerSettings/printerSettings2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6AB649-BE6A-4DA5-9D6F-777903E30595}">
  <sheetPr codeName="Hoja30">
    <tabColor theme="8" tint="-0.249977111117893"/>
    <pageSetUpPr fitToPage="1"/>
  </sheetPr>
  <dimension ref="A6:B75"/>
  <sheetViews>
    <sheetView showGridLines="0" tabSelected="1" zoomScale="85" zoomScaleNormal="85" workbookViewId="0"/>
  </sheetViews>
  <sheetFormatPr baseColWidth="10" defaultColWidth="11.5703125" defaultRowHeight="12.75"/>
  <cols>
    <col min="1" max="1" width="11.7109375" customWidth="1"/>
    <col min="2" max="2" width="126.7109375" style="1" customWidth="1"/>
    <col min="3" max="9" width="11.5703125" style="1"/>
    <col min="10" max="10" width="5.5703125" style="1" bestFit="1" customWidth="1"/>
    <col min="11" max="15" width="11.5703125" style="1"/>
    <col min="16" max="16" width="2" style="1" customWidth="1"/>
    <col min="17" max="16384" width="11.5703125" style="1"/>
  </cols>
  <sheetData>
    <row r="6" spans="2:2" ht="15.75">
      <c r="B6" s="2" t="s">
        <v>0</v>
      </c>
    </row>
    <row r="7" spans="2:2">
      <c r="B7" s="3"/>
    </row>
    <row r="8" spans="2:2">
      <c r="B8" s="4" t="s">
        <v>1</v>
      </c>
    </row>
    <row r="9" spans="2:2">
      <c r="B9" s="3"/>
    </row>
    <row r="10" spans="2:2">
      <c r="B10" s="5" t="s">
        <v>2</v>
      </c>
    </row>
    <row r="11" spans="2:2">
      <c r="B11" s="5"/>
    </row>
    <row r="12" spans="2:2">
      <c r="B12" s="5" t="s">
        <v>3</v>
      </c>
    </row>
    <row r="13" spans="2:2">
      <c r="B13" s="5"/>
    </row>
    <row r="14" spans="2:2">
      <c r="B14" s="5" t="s">
        <v>4</v>
      </c>
    </row>
    <row r="15" spans="2:2">
      <c r="B15" s="5"/>
    </row>
    <row r="16" spans="2:2">
      <c r="B16" s="5" t="s">
        <v>5</v>
      </c>
    </row>
    <row r="17" spans="2:2">
      <c r="B17" s="5"/>
    </row>
    <row r="18" spans="2:2">
      <c r="B18" s="5" t="s">
        <v>6</v>
      </c>
    </row>
    <row r="19" spans="2:2">
      <c r="B19" s="3"/>
    </row>
    <row r="20" spans="2:2">
      <c r="B20" s="4" t="s">
        <v>7</v>
      </c>
    </row>
    <row r="21" spans="2:2">
      <c r="B21" s="3"/>
    </row>
    <row r="22" spans="2:2">
      <c r="B22" s="5" t="s">
        <v>8</v>
      </c>
    </row>
    <row r="23" spans="2:2">
      <c r="B23" s="5"/>
    </row>
    <row r="24" spans="2:2">
      <c r="B24" s="5" t="s">
        <v>9</v>
      </c>
    </row>
    <row r="25" spans="2:2">
      <c r="B25" s="3"/>
    </row>
    <row r="26" spans="2:2">
      <c r="B26" s="5" t="s">
        <v>10</v>
      </c>
    </row>
    <row r="27" spans="2:2">
      <c r="B27" s="3"/>
    </row>
    <row r="28" spans="2:2">
      <c r="B28" s="5" t="s">
        <v>11</v>
      </c>
    </row>
    <row r="29" spans="2:2">
      <c r="B29" s="3"/>
    </row>
    <row r="30" spans="2:2">
      <c r="B30" s="5" t="s">
        <v>12</v>
      </c>
    </row>
    <row r="31" spans="2:2">
      <c r="B31" s="3"/>
    </row>
    <row r="32" spans="2:2">
      <c r="B32" s="5" t="s">
        <v>13</v>
      </c>
    </row>
    <row r="33" spans="2:2">
      <c r="B33" s="5"/>
    </row>
    <row r="34" spans="2:2">
      <c r="B34" s="5" t="s">
        <v>14</v>
      </c>
    </row>
    <row r="35" spans="2:2">
      <c r="B35" s="5"/>
    </row>
    <row r="36" spans="2:2">
      <c r="B36" s="5" t="s">
        <v>15</v>
      </c>
    </row>
    <row r="37" spans="2:2">
      <c r="B37" s="5"/>
    </row>
    <row r="38" spans="2:2">
      <c r="B38" s="5" t="s">
        <v>16</v>
      </c>
    </row>
    <row r="39" spans="2:2">
      <c r="B39" s="5"/>
    </row>
    <row r="40" spans="2:2">
      <c r="B40" s="5" t="s">
        <v>17</v>
      </c>
    </row>
    <row r="41" spans="2:2">
      <c r="B41" s="5"/>
    </row>
    <row r="42" spans="2:2">
      <c r="B42" s="5" t="s">
        <v>18</v>
      </c>
    </row>
    <row r="43" spans="2:2">
      <c r="B43" s="5"/>
    </row>
    <row r="44" spans="2:2">
      <c r="B44" s="5" t="s">
        <v>19</v>
      </c>
    </row>
    <row r="45" spans="2:2">
      <c r="B45" s="5"/>
    </row>
    <row r="46" spans="2:2">
      <c r="B46" s="5" t="s">
        <v>20</v>
      </c>
    </row>
    <row r="47" spans="2:2">
      <c r="B47" s="6"/>
    </row>
    <row r="48" spans="2:2">
      <c r="B48" s="5" t="s">
        <v>21</v>
      </c>
    </row>
    <row r="49" spans="2:2">
      <c r="B49" s="6"/>
    </row>
    <row r="50" spans="2:2">
      <c r="B50" s="5" t="s">
        <v>22</v>
      </c>
    </row>
    <row r="51" spans="2:2">
      <c r="B51" s="6"/>
    </row>
    <row r="52" spans="2:2">
      <c r="B52" s="5" t="s">
        <v>23</v>
      </c>
    </row>
    <row r="53" spans="2:2">
      <c r="B53" s="3"/>
    </row>
    <row r="54" spans="2:2">
      <c r="B54" s="5" t="s">
        <v>24</v>
      </c>
    </row>
    <row r="56" spans="2:2">
      <c r="B56" s="5" t="s">
        <v>25</v>
      </c>
    </row>
    <row r="57" spans="2:2">
      <c r="B57" s="3"/>
    </row>
    <row r="58" spans="2:2">
      <c r="B58" s="5" t="s">
        <v>26</v>
      </c>
    </row>
    <row r="59" spans="2:2">
      <c r="B59" s="3"/>
    </row>
    <row r="60" spans="2:2">
      <c r="B60" s="5" t="s">
        <v>27</v>
      </c>
    </row>
    <row r="61" spans="2:2">
      <c r="B61" s="3"/>
    </row>
    <row r="62" spans="2:2">
      <c r="B62" s="5" t="s">
        <v>28</v>
      </c>
    </row>
    <row r="63" spans="2:2">
      <c r="B63" s="3"/>
    </row>
    <row r="64" spans="2:2">
      <c r="B64" s="5" t="s">
        <v>29</v>
      </c>
    </row>
    <row r="65" spans="2:2">
      <c r="B65" s="5"/>
    </row>
    <row r="66" spans="2:2">
      <c r="B66" s="5" t="s">
        <v>30</v>
      </c>
    </row>
    <row r="67" spans="2:2">
      <c r="B67" s="5"/>
    </row>
    <row r="68" spans="2:2">
      <c r="B68" s="5" t="s">
        <v>31</v>
      </c>
    </row>
    <row r="69" spans="2:2">
      <c r="B69" s="3"/>
    </row>
    <row r="71" spans="2:2">
      <c r="B71" s="7" t="s">
        <v>32</v>
      </c>
    </row>
    <row r="72" spans="2:2">
      <c r="B72" s="7" t="s">
        <v>33</v>
      </c>
    </row>
    <row r="73" spans="2:2">
      <c r="B73" s="7"/>
    </row>
    <row r="74" spans="2:2" ht="14.25">
      <c r="B74" s="8" t="s">
        <v>34</v>
      </c>
    </row>
    <row r="75" spans="2:2" ht="14.25">
      <c r="B75" s="9" t="s">
        <v>35</v>
      </c>
    </row>
  </sheetData>
  <hyperlinks>
    <hyperlink ref="B10" location="'Est. Situación Financ. Sistema'!A1" tooltip="Balance Consolidado del Sistema Bancario" display="Estado de Situación Financiera Consolidado del Sistema Bancario" xr:uid="{E6B7F2DB-E34E-4161-9050-2EB9FD939F27}"/>
    <hyperlink ref="B32" location="'Estado del Resultado Bancos 1'!A1" tooltip="Estado de Resultado Consolidado por Instituciones I" display="Principales Componentes del Estado del Resultado Consolidado por Instituciones I" xr:uid="{2F8CE39A-D43B-4E8E-938C-F401C2CF1D42}"/>
    <hyperlink ref="B46" location="'Indic. Activ. var. mensual'!A1" tooltip="Indicadores de Actividad mensual por instituciones" display="Indicadores de Actividad mensual por Instituciones" xr:uid="{20FAC3DE-F7AD-46C3-822B-497483A9BFC2}"/>
    <hyperlink ref="B36" location="'Intereses  '!A1" tooltip="Margen de intereses por instituciones" display="Ingreso neto por Intereses por Instituciones" xr:uid="{C26F284A-F291-42DA-B3DE-07B464C80285}"/>
    <hyperlink ref="B40" location="Comisiones!A1" tooltip="Comisiones netas por instituciones" display="Ingreso neto por Comisiones por Instituciones" xr:uid="{A75D02A4-AF1B-47FD-A49B-CB0652D44202}"/>
    <hyperlink ref="B26" location="'Pasivos Bancos 1'!A1" tooltip="Principales Pasivos Consolidados por Instituciones I" display="Principales Pasivos Consolidados por Instituciones I" xr:uid="{A3023EDD-45FE-4AC2-82E2-ED1A7DBD4C59}"/>
    <hyperlink ref="B52" location="'Ind. R. crédito provisiones'!A1" tooltip="Indicadores de Riesgo de crédito de Provisiones por instituciones" display="Indicadores de Riesgo de crédito de Provisiones por instituciones" xr:uid="{5B5EC811-611C-4C9C-AB87-28CC796DD2F5}"/>
    <hyperlink ref="B48" location="'Indic. Activ. var. 12 meses '!A1" tooltip="Indicadores de Actividad (variación en 12 meses) por instituciones" display="Indicadores de Actividad (variación en 12 meses) por Instituciones" xr:uid="{748521C6-A085-4F56-BC7B-EAC3F87D0E7D}"/>
    <hyperlink ref="B64" location="'Calidad Créditos contingentes'!A1" tooltip="Calidad de los Créditos Contingentes por instituciones" display="Calidad de Créditos Contingentes por Instituciones" xr:uid="{C199C5EC-480C-4C43-B6EA-6B246C4F16E6}"/>
    <hyperlink ref="B12" location="'Est. del Resultado Sistema'!A1" tooltip="Resultados Consolidados del Sistema Bancario" display="Estado del Resultado Consolidado del Sistema Bancario" xr:uid="{1AEACA3E-D369-49E7-8FE2-CD535CAAC529}"/>
    <hyperlink ref="B62" location="'Créditos contingentes'!A1" tooltip="Créditos Contingentes por instituciones" display="Créditos Contingentes por Instituciones" xr:uid="{209B49DF-45A3-4407-804C-36286FDF2EA8}"/>
    <hyperlink ref="B24" location="'Activos Bancos 2'!A1" tooltip="Principales Activos Consolidados por Instituciones II" display="Principales Activos Consolidados por Instituciones II" xr:uid="{BAD07F7B-7B91-4C4A-89D5-A0C35DFE28BD}"/>
    <hyperlink ref="B54"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C28D6DA7-838C-496F-A0CF-3A0132AC15C9}"/>
    <hyperlink ref="B50" location="'Ind. de rentab. y eficiencia'!A1" tooltip="Indicadores de Rentabilidad y Eficiencia por instituciones" display="Indicadores de Rentabilidad y Eficiencia por instituciones" xr:uid="{D60C0691-EA97-43D7-BC2C-B553A9BF26EF}"/>
    <hyperlink ref="B42" location="'Resultado financiero neto'!A1" tooltip="Resultado financiero neto por instituciones" display="Resultado financiero neto por Instituciones" xr:uid="{2CC7C733-89F4-48F0-B0F9-01A2C9885A75}"/>
    <hyperlink ref="B56" location="'Calidad de Colocaciones 1'!A1" tooltip="Calidad de colocaciones por instituciones I" display="Calidad de Colocaciones por Instituciones I" xr:uid="{3839966B-264A-4D36-9100-1DF45E271A1A}"/>
    <hyperlink ref="B58" location="'Calidad de Colocaciones 2'!A1" tooltip="Calidad de colocaciones por instituciones II" display="Calidad de Colocaciones por Instituciones II" xr:uid="{B6CC3927-8F00-4FB4-9403-933483A6E81D}"/>
    <hyperlink ref="B60" location="'Calidad de Colocaciones 3'!A1" tooltip="Calidad de colocaciones por instituciones III" display="Calidad de Colocaciones por Instituciones III" xr:uid="{2120420A-4AB2-45F8-8555-2A886151D1F5}"/>
    <hyperlink ref="B14" location="'Indicadores Sistema'!A1" tooltip="Indicadores del Sistema Bancario" display="Principales Indicadores del Sistema Bancario" xr:uid="{7D3337DF-05F8-43A8-8FBC-5690E5258F44}"/>
    <hyperlink ref="B66" location="'Eventos Riesgo Operacional'!A1" tooltip="Gastos y Recuperaciones por Eventos de pérdida Operacional" display="Pérdida bruta y Recuperaciones de Pérdida bruta por Tipo de Eventos de Riesgo Operacional por Instituciones" xr:uid="{E12C8EBA-151D-497A-900B-9ADC8F83A42B}"/>
    <hyperlink ref="B68" location="'Ind. de Ev. Rie. Ope'!A1" tooltip="Indicadores de Gastos por Eventos de pérdida Operacional" display="Indicadores de Gastos por Eventos de pérdida Operacional" xr:uid="{1EFB248A-08F6-430B-AA1F-68EFDA41B11A}"/>
    <hyperlink ref="B28" location="'Pasivos Bancos 2'!A1" tooltip="Principales Pasivos Consolidados por Instituciones II" display="Principales Pasivos Consolidados por Instituciones II" xr:uid="{B29FE10F-2095-479D-88AE-4A9901C71086}"/>
    <hyperlink ref="B30" location="Patrimonio_Bancos!A1" tooltip="Principales Componentes Patrimonio Consolidados por Instituciones" display="Principales Componentes del Patrimonio Consolidado por Instituciones " xr:uid="{B2A60790-1876-4058-913F-E9BEFCF34E30}"/>
    <hyperlink ref="B34" location="'Estado del Resultado Bancos 2'!A1" tooltip="Estado de Resultado Consolidado por Instituciones II" display="Principales Componentes del Estado del Resultado Consolidado por Instituciones II" xr:uid="{294B2A8C-76D9-42B4-BC70-82550FFD174C}"/>
    <hyperlink ref="B16" location="'Est. Situación Financ. Bancos'!A1" tooltip="Balance Consolidado Bancos" display="Estado de Situación Financiera Consolidado por Instituciones" xr:uid="{DA9C3662-7024-45B9-B0D8-E9166E2D418C}"/>
    <hyperlink ref="B18" location="'Est. del Resultado Bancos '!A1" tooltip="Resultados Consolidados Bancos" display="Estado del Resultado Consolidado por Instituciones" xr:uid="{80C97047-3B0D-4DE2-BF4B-DC52FD6ECA79}"/>
    <hyperlink ref="B38" location="Reajustes!A1" tooltip="Margen de reajustes por instituciones" display="Ingreso neto por Reajustes por Instituciones" xr:uid="{2EB9FB92-1403-4216-A1D9-0BBCE2F7EA5D}"/>
    <hyperlink ref="B44" location="'Total Gastos Operacionales'!A1" tooltip="Gastos Operacionales por instituciones" display="Total Gastos Operacionales por Instituciones" xr:uid="{7C9AD444-92F0-48A6-BF26-70B3A90730D9}"/>
    <hyperlink ref="B22" location="'Activos Bancos 1'!A1" tooltip="Principales Activos Consolidados por Instituciones I" display="Principales Activos Consolidados por Instituciones I" xr:uid="{B1C724B2-C769-43E9-967B-9751B26A5342}"/>
  </hyperlinks>
  <pageMargins left="0.35" right="0.49" top="0.54" bottom="0.6" header="0" footer="0"/>
  <pageSetup scale="87"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06137A-B8EB-4AFD-A369-C957ED98E88D}">
  <sheetPr codeName="Hoja41">
    <tabColor theme="8" tint="0.79998168889431442"/>
    <pageSetUpPr fitToPage="1"/>
  </sheetPr>
  <dimension ref="A1:AF38"/>
  <sheetViews>
    <sheetView showGridLines="0" zoomScale="85" zoomScaleNormal="85" workbookViewId="0"/>
  </sheetViews>
  <sheetFormatPr baseColWidth="10" defaultColWidth="11.42578125" defaultRowHeight="12.75" outlineLevelRow="1"/>
  <cols>
    <col min="1" max="1" width="5.140625" bestFit="1" customWidth="1"/>
    <col min="2" max="2" width="35" style="113" customWidth="1"/>
    <col min="3" max="4" width="13.85546875" style="113" customWidth="1"/>
    <col min="5" max="5" width="13.85546875" style="113" bestFit="1" customWidth="1"/>
    <col min="6" max="6" width="13.42578125" style="113" bestFit="1" customWidth="1"/>
    <col min="7" max="7" width="13.42578125" style="113" customWidth="1"/>
    <col min="8" max="8" width="15.28515625" style="113" customWidth="1"/>
    <col min="9" max="9" width="13.140625" style="113" customWidth="1"/>
    <col min="10" max="10" width="18.42578125" style="113" customWidth="1"/>
    <col min="11" max="11" width="13.28515625" style="113" customWidth="1"/>
    <col min="12" max="12" width="13.5703125" style="113" customWidth="1"/>
    <col min="13" max="13" width="13.7109375" style="113" customWidth="1"/>
    <col min="14" max="14" width="14.42578125" style="113" customWidth="1"/>
    <col min="15" max="15" width="16.28515625" style="113" customWidth="1"/>
    <col min="16" max="16" width="14.5703125" style="113" customWidth="1"/>
    <col min="17" max="17" width="16.28515625" style="113" customWidth="1"/>
    <col min="18" max="18" width="13.28515625" style="113" customWidth="1"/>
    <col min="19" max="19" width="12.7109375" style="113" customWidth="1"/>
    <col min="20" max="20" width="13.42578125" style="113" bestFit="1" customWidth="1"/>
    <col min="21" max="21" width="13.5703125" style="113" customWidth="1"/>
    <col min="22" max="22" width="12.85546875" style="113" customWidth="1"/>
    <col min="23" max="25" width="14.7109375" style="113" customWidth="1"/>
    <col min="26" max="26" width="15.7109375" style="113" customWidth="1"/>
    <col min="27" max="27" width="14.85546875" style="113" customWidth="1"/>
    <col min="28" max="28" width="15.85546875" style="113" customWidth="1"/>
    <col min="29" max="29" width="13.42578125" style="113" customWidth="1"/>
    <col min="30" max="30" width="12.5703125" style="113" customWidth="1"/>
    <col min="31" max="31" width="1.140625" style="113" customWidth="1"/>
    <col min="32" max="32" width="16.140625" style="113" customWidth="1"/>
    <col min="33" max="16384" width="11.42578125" style="113"/>
  </cols>
  <sheetData>
    <row r="1" spans="1:32">
      <c r="B1" s="116"/>
      <c r="C1" s="116"/>
      <c r="D1" s="116"/>
    </row>
    <row r="2" spans="1:32" s="52" customFormat="1" ht="27" hidden="1" customHeight="1" outlineLevel="1">
      <c r="A2"/>
      <c r="B2" s="206"/>
      <c r="C2" s="295" t="s">
        <v>67</v>
      </c>
      <c r="D2" s="207" t="s">
        <v>519</v>
      </c>
      <c r="E2" s="207" t="s">
        <v>125</v>
      </c>
      <c r="F2" s="207" t="s">
        <v>127</v>
      </c>
      <c r="G2" s="207" t="s">
        <v>130</v>
      </c>
      <c r="H2" s="207" t="s">
        <v>133</v>
      </c>
      <c r="I2" s="207" t="s">
        <v>136</v>
      </c>
      <c r="J2" s="207" t="s">
        <v>520</v>
      </c>
      <c r="K2" s="207" t="s">
        <v>139</v>
      </c>
      <c r="L2" s="207" t="s">
        <v>70</v>
      </c>
      <c r="M2" s="207" t="s">
        <v>521</v>
      </c>
      <c r="N2" s="207" t="s">
        <v>522</v>
      </c>
      <c r="O2" s="207" t="s">
        <v>523</v>
      </c>
      <c r="P2" s="207" t="s">
        <v>524</v>
      </c>
      <c r="Q2" s="207" t="s">
        <v>525</v>
      </c>
      <c r="R2" s="207" t="s">
        <v>526</v>
      </c>
      <c r="S2" s="207" t="s">
        <v>527</v>
      </c>
      <c r="T2" s="207" t="s">
        <v>73</v>
      </c>
      <c r="U2" s="207" t="s">
        <v>528</v>
      </c>
      <c r="V2" s="207" t="s">
        <v>529</v>
      </c>
      <c r="W2" s="207" t="s">
        <v>530</v>
      </c>
      <c r="X2" s="207" t="s">
        <v>142</v>
      </c>
      <c r="Y2" s="207" t="s">
        <v>531</v>
      </c>
      <c r="Z2" s="207" t="s">
        <v>532</v>
      </c>
      <c r="AA2" s="207" t="s">
        <v>76</v>
      </c>
      <c r="AB2" s="207" t="s">
        <v>533</v>
      </c>
      <c r="AC2" s="207" t="s">
        <v>534</v>
      </c>
      <c r="AD2" s="207" t="s">
        <v>535</v>
      </c>
      <c r="AE2" s="207"/>
      <c r="AF2" s="207" t="s">
        <v>64</v>
      </c>
    </row>
    <row r="3" spans="1:32" ht="20.45" customHeight="1" collapsed="1" thickBot="1">
      <c r="B3" s="209" t="s">
        <v>400</v>
      </c>
      <c r="C3" s="116"/>
      <c r="D3" s="116"/>
      <c r="AF3" s="210" t="s">
        <v>36</v>
      </c>
    </row>
    <row r="4" spans="1:32" ht="24" customHeight="1">
      <c r="B4" s="14" t="s">
        <v>536</v>
      </c>
      <c r="C4" s="15"/>
      <c r="D4" s="15"/>
      <c r="E4" s="15"/>
      <c r="F4" s="15"/>
      <c r="G4" s="15"/>
      <c r="H4" s="15"/>
      <c r="I4" s="15"/>
      <c r="J4" s="15"/>
      <c r="K4" s="15"/>
      <c r="L4" s="15"/>
      <c r="M4" s="15"/>
      <c r="N4" s="15"/>
      <c r="O4" s="15"/>
      <c r="P4" s="15"/>
      <c r="Q4" s="15"/>
      <c r="R4" s="15"/>
      <c r="S4" s="15"/>
      <c r="T4" s="15"/>
      <c r="U4" s="15"/>
      <c r="V4" s="15"/>
      <c r="W4" s="15"/>
      <c r="X4" s="15"/>
      <c r="Y4" s="15"/>
      <c r="Z4" s="15"/>
      <c r="AA4" s="15"/>
      <c r="AB4" s="15"/>
      <c r="AC4" s="15"/>
      <c r="AD4" s="15"/>
      <c r="AE4" s="15"/>
      <c r="AF4" s="16"/>
    </row>
    <row r="5" spans="1:32"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12"/>
      <c r="Z5" s="212"/>
      <c r="AA5" s="212"/>
      <c r="AB5" s="212"/>
      <c r="AC5" s="212"/>
      <c r="AD5" s="212"/>
      <c r="AE5" s="212"/>
      <c r="AF5" s="213"/>
    </row>
    <row r="6" spans="1:32">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c r="AE6" s="214"/>
      <c r="AF6" s="214"/>
    </row>
    <row r="7" spans="1:32" ht="17.45" customHeight="1">
      <c r="B7" s="296" t="s">
        <v>403</v>
      </c>
      <c r="C7" s="297" t="s">
        <v>407</v>
      </c>
      <c r="D7" s="298"/>
      <c r="E7" s="298"/>
      <c r="F7" s="298"/>
      <c r="G7" s="298"/>
      <c r="H7" s="298"/>
      <c r="I7" s="298"/>
      <c r="J7" s="298"/>
      <c r="K7" s="298"/>
      <c r="L7" s="299" t="s">
        <v>537</v>
      </c>
      <c r="M7" s="300"/>
      <c r="N7" s="300"/>
      <c r="O7" s="300"/>
      <c r="P7" s="300"/>
      <c r="Q7" s="300"/>
      <c r="R7" s="300"/>
      <c r="S7" s="301"/>
      <c r="T7" s="299" t="s">
        <v>538</v>
      </c>
      <c r="U7" s="300"/>
      <c r="V7" s="300"/>
      <c r="W7" s="301"/>
      <c r="X7" s="216" t="s">
        <v>539</v>
      </c>
      <c r="Y7" s="216" t="s">
        <v>540</v>
      </c>
      <c r="Z7" s="216" t="s">
        <v>541</v>
      </c>
      <c r="AA7" s="274" t="s">
        <v>410</v>
      </c>
      <c r="AB7" s="275"/>
      <c r="AC7" s="275"/>
      <c r="AD7" s="276"/>
      <c r="AE7" s="214"/>
      <c r="AF7" s="216" t="s">
        <v>406</v>
      </c>
    </row>
    <row r="8" spans="1:32" s="122" customFormat="1" ht="12" customHeight="1">
      <c r="A8"/>
      <c r="B8" s="302"/>
      <c r="C8" s="215" t="s">
        <v>413</v>
      </c>
      <c r="D8" s="215" t="s">
        <v>542</v>
      </c>
      <c r="E8" s="297" t="s">
        <v>543</v>
      </c>
      <c r="F8" s="298"/>
      <c r="G8" s="298"/>
      <c r="H8" s="298"/>
      <c r="I8" s="298"/>
      <c r="J8" s="298"/>
      <c r="K8" s="298"/>
      <c r="L8" s="303"/>
      <c r="M8" s="304"/>
      <c r="N8" s="304"/>
      <c r="O8" s="304"/>
      <c r="P8" s="304"/>
      <c r="Q8" s="304"/>
      <c r="R8" s="304"/>
      <c r="S8" s="305"/>
      <c r="T8" s="303"/>
      <c r="U8" s="304"/>
      <c r="V8" s="304"/>
      <c r="W8" s="305"/>
      <c r="X8" s="226"/>
      <c r="Y8" s="226"/>
      <c r="Z8" s="226"/>
      <c r="AA8" s="220" t="s">
        <v>413</v>
      </c>
      <c r="AB8" s="216" t="s">
        <v>544</v>
      </c>
      <c r="AC8" s="216" t="s">
        <v>545</v>
      </c>
      <c r="AD8" s="216" t="s">
        <v>546</v>
      </c>
      <c r="AE8" s="214"/>
      <c r="AF8" s="222"/>
    </row>
    <row r="9" spans="1:32" s="122" customFormat="1" ht="12.75" customHeight="1">
      <c r="A9"/>
      <c r="B9" s="302"/>
      <c r="C9" s="221"/>
      <c r="D9" s="221"/>
      <c r="E9" s="226" t="s">
        <v>413</v>
      </c>
      <c r="F9" s="303" t="s">
        <v>126</v>
      </c>
      <c r="G9" s="304"/>
      <c r="H9" s="304"/>
      <c r="I9" s="304"/>
      <c r="J9" s="305"/>
      <c r="K9" s="226" t="s">
        <v>138</v>
      </c>
      <c r="L9" s="259" t="s">
        <v>413</v>
      </c>
      <c r="M9" s="250" t="s">
        <v>547</v>
      </c>
      <c r="N9" s="264"/>
      <c r="O9" s="250" t="s">
        <v>548</v>
      </c>
      <c r="P9" s="286"/>
      <c r="Q9" s="264"/>
      <c r="R9" s="226" t="s">
        <v>549</v>
      </c>
      <c r="S9" s="226" t="s">
        <v>550</v>
      </c>
      <c r="T9" s="226" t="s">
        <v>413</v>
      </c>
      <c r="U9" s="226" t="s">
        <v>551</v>
      </c>
      <c r="V9" s="226" t="s">
        <v>552</v>
      </c>
      <c r="W9" s="249" t="s">
        <v>553</v>
      </c>
      <c r="X9" s="226"/>
      <c r="Y9" s="226"/>
      <c r="Z9" s="226"/>
      <c r="AA9" s="259"/>
      <c r="AB9" s="226"/>
      <c r="AC9" s="226"/>
      <c r="AD9" s="226"/>
      <c r="AE9" s="214"/>
      <c r="AF9" s="222"/>
    </row>
    <row r="10" spans="1:32" s="122" customFormat="1" ht="12.75" customHeight="1">
      <c r="A10"/>
      <c r="B10" s="302"/>
      <c r="C10" s="221"/>
      <c r="D10" s="221"/>
      <c r="E10" s="226"/>
      <c r="F10" s="216" t="s">
        <v>413</v>
      </c>
      <c r="G10" s="217" t="s">
        <v>554</v>
      </c>
      <c r="H10" s="218"/>
      <c r="I10" s="219"/>
      <c r="J10" s="248" t="s">
        <v>555</v>
      </c>
      <c r="K10" s="226"/>
      <c r="L10" s="259"/>
      <c r="M10" s="216" t="s">
        <v>413</v>
      </c>
      <c r="N10" s="248" t="s">
        <v>513</v>
      </c>
      <c r="O10" s="216" t="s">
        <v>413</v>
      </c>
      <c r="P10" s="216" t="s">
        <v>513</v>
      </c>
      <c r="Q10" s="216" t="s">
        <v>556</v>
      </c>
      <c r="R10" s="226"/>
      <c r="S10" s="226"/>
      <c r="T10" s="226"/>
      <c r="U10" s="226"/>
      <c r="V10" s="226"/>
      <c r="W10" s="249"/>
      <c r="X10" s="226"/>
      <c r="Y10" s="226"/>
      <c r="Z10" s="226"/>
      <c r="AA10" s="259"/>
      <c r="AB10" s="226"/>
      <c r="AC10" s="226"/>
      <c r="AD10" s="226"/>
      <c r="AE10" s="214"/>
      <c r="AF10" s="222"/>
    </row>
    <row r="11" spans="1:32" s="122" customFormat="1" ht="59.45" customHeight="1">
      <c r="A11"/>
      <c r="B11" s="306"/>
      <c r="C11" s="227"/>
      <c r="D11" s="227"/>
      <c r="E11" s="230"/>
      <c r="F11" s="290"/>
      <c r="G11" s="307" t="s">
        <v>413</v>
      </c>
      <c r="H11" s="307" t="s">
        <v>557</v>
      </c>
      <c r="I11" s="308" t="s">
        <v>558</v>
      </c>
      <c r="J11" s="250"/>
      <c r="K11" s="230"/>
      <c r="L11" s="264"/>
      <c r="M11" s="290"/>
      <c r="N11" s="291"/>
      <c r="O11" s="290"/>
      <c r="P11" s="290"/>
      <c r="Q11" s="230"/>
      <c r="R11" s="230"/>
      <c r="S11" s="230"/>
      <c r="T11" s="230"/>
      <c r="U11" s="230"/>
      <c r="V11" s="230"/>
      <c r="W11" s="250"/>
      <c r="X11" s="230"/>
      <c r="Y11" s="230"/>
      <c r="Z11" s="230"/>
      <c r="AA11" s="264"/>
      <c r="AB11" s="230"/>
      <c r="AC11" s="230"/>
      <c r="AD11" s="230"/>
      <c r="AE11" s="214"/>
      <c r="AF11" s="228"/>
    </row>
    <row r="12" spans="1:32">
      <c r="E12" s="176"/>
      <c r="F12" s="176"/>
      <c r="G12" s="176"/>
      <c r="H12" s="176"/>
      <c r="I12" s="176"/>
      <c r="J12" s="176"/>
      <c r="K12" s="176"/>
      <c r="L12" s="176"/>
      <c r="M12" s="176"/>
      <c r="N12" s="176"/>
      <c r="O12" s="176"/>
      <c r="P12" s="176"/>
      <c r="Q12" s="176"/>
      <c r="R12" s="176"/>
      <c r="S12" s="176"/>
      <c r="T12" s="176"/>
      <c r="U12" s="176"/>
      <c r="V12" s="176"/>
      <c r="W12" s="176"/>
      <c r="X12" s="176"/>
      <c r="Y12" s="176"/>
      <c r="Z12" s="176"/>
      <c r="AA12" s="176"/>
      <c r="AB12" s="176"/>
      <c r="AC12" s="176"/>
      <c r="AD12" s="176"/>
      <c r="AE12" s="214"/>
      <c r="AF12" s="176"/>
    </row>
    <row r="13" spans="1:32" ht="13.5" thickBot="1">
      <c r="E13" s="176"/>
      <c r="F13" s="176"/>
      <c r="G13" s="176"/>
      <c r="H13" s="176"/>
      <c r="I13" s="176"/>
      <c r="J13" s="176"/>
      <c r="K13" s="176"/>
      <c r="L13" s="176"/>
      <c r="M13" s="176"/>
      <c r="N13" s="176"/>
      <c r="O13" s="176"/>
      <c r="P13" s="176"/>
      <c r="Q13" s="176"/>
      <c r="R13" s="176"/>
      <c r="S13" s="176"/>
      <c r="T13" s="176"/>
      <c r="U13" s="176"/>
      <c r="V13" s="176"/>
      <c r="W13" s="176"/>
      <c r="X13" s="176"/>
      <c r="Y13" s="176"/>
      <c r="Z13" s="176"/>
      <c r="AA13" s="176"/>
      <c r="AB13" s="176"/>
      <c r="AC13" s="176"/>
      <c r="AD13" s="176"/>
      <c r="AE13" s="214"/>
      <c r="AF13" s="176"/>
    </row>
    <row r="14" spans="1:32">
      <c r="B14" s="232" t="s">
        <v>415</v>
      </c>
      <c r="C14" s="233">
        <v>5875853.4364169994</v>
      </c>
      <c r="D14" s="233">
        <v>0</v>
      </c>
      <c r="E14" s="233">
        <v>5875853.4364169994</v>
      </c>
      <c r="F14" s="233">
        <v>1628007.9023519999</v>
      </c>
      <c r="G14" s="233">
        <v>1435796.3153619999</v>
      </c>
      <c r="H14" s="233">
        <v>1100200.362464</v>
      </c>
      <c r="I14" s="233">
        <v>335595.95289800002</v>
      </c>
      <c r="J14" s="233">
        <v>0</v>
      </c>
      <c r="K14" s="233">
        <v>4247845.5340649998</v>
      </c>
      <c r="L14" s="233">
        <v>1478131.633258</v>
      </c>
      <c r="M14" s="233">
        <v>63728.941561</v>
      </c>
      <c r="N14" s="233">
        <v>0</v>
      </c>
      <c r="O14" s="233">
        <v>370528.184465</v>
      </c>
      <c r="P14" s="233">
        <v>0</v>
      </c>
      <c r="Q14" s="233">
        <v>345046.76385699998</v>
      </c>
      <c r="R14" s="233">
        <v>1043874.507232</v>
      </c>
      <c r="S14" s="233">
        <v>0</v>
      </c>
      <c r="T14" s="233">
        <v>1933259.7649099999</v>
      </c>
      <c r="U14" s="233">
        <v>104.727943</v>
      </c>
      <c r="V14" s="233">
        <v>1933155.036967</v>
      </c>
      <c r="W14" s="233">
        <v>0</v>
      </c>
      <c r="X14" s="233">
        <v>31002.087862</v>
      </c>
      <c r="Y14" s="233">
        <v>124399.300034</v>
      </c>
      <c r="Z14" s="233">
        <v>75799.826696000004</v>
      </c>
      <c r="AA14" s="233">
        <v>324560.93034000002</v>
      </c>
      <c r="AB14" s="233">
        <v>324560.93034000002</v>
      </c>
      <c r="AC14" s="233">
        <v>0</v>
      </c>
      <c r="AD14" s="233">
        <v>0</v>
      </c>
      <c r="AE14" s="234"/>
      <c r="AF14" s="233">
        <v>10354241.270305</v>
      </c>
    </row>
    <row r="15" spans="1:32">
      <c r="B15" s="235" t="s">
        <v>416</v>
      </c>
      <c r="C15" s="236">
        <v>2266089.242137</v>
      </c>
      <c r="D15" s="236">
        <v>0</v>
      </c>
      <c r="E15" s="236">
        <v>2266089.242137</v>
      </c>
      <c r="F15" s="236">
        <v>238231.092504</v>
      </c>
      <c r="G15" s="236">
        <v>61447.811829999999</v>
      </c>
      <c r="H15" s="236">
        <v>61447.530344999999</v>
      </c>
      <c r="I15" s="236">
        <v>0.28148499999999999</v>
      </c>
      <c r="J15" s="236">
        <v>0</v>
      </c>
      <c r="K15" s="236">
        <v>2027858.1496329999</v>
      </c>
      <c r="L15" s="236">
        <v>192600</v>
      </c>
      <c r="M15" s="236">
        <v>0</v>
      </c>
      <c r="N15" s="236">
        <v>0</v>
      </c>
      <c r="O15" s="236">
        <v>0</v>
      </c>
      <c r="P15" s="236">
        <v>0</v>
      </c>
      <c r="Q15" s="236">
        <v>0</v>
      </c>
      <c r="R15" s="236">
        <v>192600</v>
      </c>
      <c r="S15" s="236">
        <v>0</v>
      </c>
      <c r="T15" s="236">
        <v>406115.76782200002</v>
      </c>
      <c r="U15" s="236">
        <v>0</v>
      </c>
      <c r="V15" s="236">
        <v>406115.76782200002</v>
      </c>
      <c r="W15" s="236">
        <v>0</v>
      </c>
      <c r="X15" s="236">
        <v>115835.141779</v>
      </c>
      <c r="Y15" s="236">
        <v>26368.890641999998</v>
      </c>
      <c r="Z15" s="236">
        <v>12882.376356000001</v>
      </c>
      <c r="AA15" s="236">
        <v>93423.407919000005</v>
      </c>
      <c r="AB15" s="236">
        <v>93423.407919000005</v>
      </c>
      <c r="AC15" s="236">
        <v>0</v>
      </c>
      <c r="AD15" s="236">
        <v>0</v>
      </c>
      <c r="AE15" s="234"/>
      <c r="AF15" s="236">
        <v>3908712.5338300001</v>
      </c>
    </row>
    <row r="16" spans="1:32">
      <c r="B16" s="235" t="s">
        <v>417</v>
      </c>
      <c r="C16" s="236">
        <v>3681970.0095779998</v>
      </c>
      <c r="D16" s="236">
        <v>0</v>
      </c>
      <c r="E16" s="236">
        <v>3681970.0095779998</v>
      </c>
      <c r="F16" s="236">
        <v>488465.31020800001</v>
      </c>
      <c r="G16" s="236">
        <v>83716.671916000007</v>
      </c>
      <c r="H16" s="236">
        <v>68897.984052</v>
      </c>
      <c r="I16" s="236">
        <v>14818.687864</v>
      </c>
      <c r="J16" s="236">
        <v>0</v>
      </c>
      <c r="K16" s="236">
        <v>3193504.69937</v>
      </c>
      <c r="L16" s="236">
        <v>1490668.9337889999</v>
      </c>
      <c r="M16" s="236">
        <v>56044.403768999997</v>
      </c>
      <c r="N16" s="236">
        <v>56044.403768999997</v>
      </c>
      <c r="O16" s="236">
        <v>541224.53001999995</v>
      </c>
      <c r="P16" s="236">
        <v>384734.46078000002</v>
      </c>
      <c r="Q16" s="236">
        <v>156483.56850200001</v>
      </c>
      <c r="R16" s="236">
        <v>893400</v>
      </c>
      <c r="S16" s="236">
        <v>0</v>
      </c>
      <c r="T16" s="236">
        <v>2153456.0127209998</v>
      </c>
      <c r="U16" s="236">
        <v>0</v>
      </c>
      <c r="V16" s="236">
        <v>2153456.0127209998</v>
      </c>
      <c r="W16" s="236">
        <v>0</v>
      </c>
      <c r="X16" s="236">
        <v>512016.77890799998</v>
      </c>
      <c r="Y16" s="236">
        <v>824.80748600000004</v>
      </c>
      <c r="Z16" s="236">
        <v>5807.4995330000002</v>
      </c>
      <c r="AA16" s="236">
        <v>306533.157129</v>
      </c>
      <c r="AB16" s="236">
        <v>306533.157129</v>
      </c>
      <c r="AC16" s="236">
        <v>0</v>
      </c>
      <c r="AD16" s="236">
        <v>0</v>
      </c>
      <c r="AE16" s="234"/>
      <c r="AF16" s="236">
        <v>8483948.6320239995</v>
      </c>
    </row>
    <row r="17" spans="1:32">
      <c r="B17" s="235" t="s">
        <v>418</v>
      </c>
      <c r="C17" s="236">
        <v>29331627.125505999</v>
      </c>
      <c r="D17" s="236">
        <v>0</v>
      </c>
      <c r="E17" s="236">
        <v>29331627.125505999</v>
      </c>
      <c r="F17" s="236">
        <v>13756297.837793</v>
      </c>
      <c r="G17" s="236">
        <v>11016002.09365</v>
      </c>
      <c r="H17" s="236">
        <v>7205829.4518809998</v>
      </c>
      <c r="I17" s="236">
        <v>3763838.8461879999</v>
      </c>
      <c r="J17" s="236">
        <v>0</v>
      </c>
      <c r="K17" s="236">
        <v>15575329.287713001</v>
      </c>
      <c r="L17" s="236">
        <v>5560078.1122390004</v>
      </c>
      <c r="M17" s="236">
        <v>35.397719000000002</v>
      </c>
      <c r="N17" s="236">
        <v>0</v>
      </c>
      <c r="O17" s="236">
        <v>1211642.7145199999</v>
      </c>
      <c r="P17" s="236">
        <v>147634.580751</v>
      </c>
      <c r="Q17" s="236">
        <v>1003789.98873</v>
      </c>
      <c r="R17" s="236">
        <v>4348400</v>
      </c>
      <c r="S17" s="236">
        <v>0</v>
      </c>
      <c r="T17" s="236">
        <v>9540705.6990179997</v>
      </c>
      <c r="U17" s="236">
        <v>1252.2859559999999</v>
      </c>
      <c r="V17" s="236">
        <v>9539453.4130620006</v>
      </c>
      <c r="W17" s="236">
        <v>0</v>
      </c>
      <c r="X17" s="236">
        <v>197942.499855</v>
      </c>
      <c r="Y17" s="236">
        <v>274513.629289</v>
      </c>
      <c r="Z17" s="236">
        <v>98186.118296999994</v>
      </c>
      <c r="AA17" s="236">
        <v>1044215.3018510001</v>
      </c>
      <c r="AB17" s="236">
        <v>1044215.3018510001</v>
      </c>
      <c r="AC17" s="236">
        <v>0</v>
      </c>
      <c r="AD17" s="236">
        <v>0</v>
      </c>
      <c r="AE17" s="234"/>
      <c r="AF17" s="236">
        <v>52103332.921957001</v>
      </c>
    </row>
    <row r="18" spans="1:32">
      <c r="B18" s="235" t="s">
        <v>419</v>
      </c>
      <c r="C18" s="236">
        <v>45826707.439302996</v>
      </c>
      <c r="D18" s="236">
        <v>0</v>
      </c>
      <c r="E18" s="236">
        <v>45826707.439302996</v>
      </c>
      <c r="F18" s="236">
        <v>26452508.594542</v>
      </c>
      <c r="G18" s="236">
        <v>23160358.964705002</v>
      </c>
      <c r="H18" s="236">
        <v>20062139.265340999</v>
      </c>
      <c r="I18" s="236">
        <v>3086525.7586070001</v>
      </c>
      <c r="J18" s="236">
        <v>18073.193221000001</v>
      </c>
      <c r="K18" s="236">
        <v>19374198.844760999</v>
      </c>
      <c r="L18" s="236">
        <v>6770822.506825</v>
      </c>
      <c r="M18" s="236">
        <v>231527.027057</v>
      </c>
      <c r="N18" s="236">
        <v>231527.027057</v>
      </c>
      <c r="O18" s="236">
        <v>1952992.12585</v>
      </c>
      <c r="P18" s="236">
        <v>1302636.42096</v>
      </c>
      <c r="Q18" s="236">
        <v>616615.82891899999</v>
      </c>
      <c r="R18" s="236">
        <v>4586303.3539180001</v>
      </c>
      <c r="S18" s="236">
        <v>0</v>
      </c>
      <c r="T18" s="236">
        <v>8491456.8206120003</v>
      </c>
      <c r="U18" s="236">
        <v>503.4914</v>
      </c>
      <c r="V18" s="236">
        <v>8490953.3292120006</v>
      </c>
      <c r="W18" s="236">
        <v>0</v>
      </c>
      <c r="X18" s="236">
        <v>371154.19242799998</v>
      </c>
      <c r="Y18" s="236">
        <v>1809665.184443</v>
      </c>
      <c r="Z18" s="236">
        <v>121281.05678</v>
      </c>
      <c r="AA18" s="236">
        <v>2028162.003147</v>
      </c>
      <c r="AB18" s="236">
        <v>1562781.9805320001</v>
      </c>
      <c r="AC18" s="236">
        <v>465380.02261500002</v>
      </c>
      <c r="AD18" s="236">
        <v>0</v>
      </c>
      <c r="AE18" s="234"/>
      <c r="AF18" s="236">
        <v>78721880.600466996</v>
      </c>
    </row>
    <row r="19" spans="1:32">
      <c r="B19" s="235" t="s">
        <v>420</v>
      </c>
      <c r="C19" s="236">
        <v>32160034.670045003</v>
      </c>
      <c r="D19" s="236">
        <v>0</v>
      </c>
      <c r="E19" s="236">
        <v>32160034.670045003</v>
      </c>
      <c r="F19" s="236">
        <v>14380679.305196</v>
      </c>
      <c r="G19" s="236">
        <v>7702778.4730399996</v>
      </c>
      <c r="H19" s="236">
        <v>6231990.0244699996</v>
      </c>
      <c r="I19" s="236">
        <v>1467230.0947080001</v>
      </c>
      <c r="J19" s="236">
        <v>0</v>
      </c>
      <c r="K19" s="236">
        <v>17779355.364849001</v>
      </c>
      <c r="L19" s="236">
        <v>5077558.9231000002</v>
      </c>
      <c r="M19" s="236">
        <v>0</v>
      </c>
      <c r="N19" s="236">
        <v>0</v>
      </c>
      <c r="O19" s="236">
        <v>1090732.9231</v>
      </c>
      <c r="P19" s="236">
        <v>792582.00651500002</v>
      </c>
      <c r="Q19" s="236">
        <v>153389.24569700001</v>
      </c>
      <c r="R19" s="236">
        <v>3986826</v>
      </c>
      <c r="S19" s="236">
        <v>0</v>
      </c>
      <c r="T19" s="236">
        <v>8919984.3134259991</v>
      </c>
      <c r="U19" s="236">
        <v>304512.51268099999</v>
      </c>
      <c r="V19" s="236">
        <v>8615471.8007449992</v>
      </c>
      <c r="W19" s="236">
        <v>0</v>
      </c>
      <c r="X19" s="236">
        <v>2268329.1758579998</v>
      </c>
      <c r="Y19" s="236">
        <v>153061.39782499999</v>
      </c>
      <c r="Z19" s="236">
        <v>74553.220635000005</v>
      </c>
      <c r="AA19" s="236">
        <v>1400294.3742519999</v>
      </c>
      <c r="AB19" s="236">
        <v>1400294.3742519999</v>
      </c>
      <c r="AC19" s="236">
        <v>0</v>
      </c>
      <c r="AD19" s="236">
        <v>0</v>
      </c>
      <c r="AE19" s="234"/>
      <c r="AF19" s="236">
        <v>55496624.196144</v>
      </c>
    </row>
    <row r="20" spans="1:32">
      <c r="B20" s="235" t="s">
        <v>421</v>
      </c>
      <c r="C20" s="236">
        <v>3701969.1774269999</v>
      </c>
      <c r="D20" s="236">
        <v>0</v>
      </c>
      <c r="E20" s="236">
        <v>3701969.1774269999</v>
      </c>
      <c r="F20" s="236">
        <v>1470275.370836</v>
      </c>
      <c r="G20" s="236">
        <v>1237908.6280690001</v>
      </c>
      <c r="H20" s="236">
        <v>16473.2484</v>
      </c>
      <c r="I20" s="236">
        <v>1221435.3796689999</v>
      </c>
      <c r="J20" s="236">
        <v>0</v>
      </c>
      <c r="K20" s="236">
        <v>2231693.8065909999</v>
      </c>
      <c r="L20" s="236">
        <v>181915.125</v>
      </c>
      <c r="M20" s="236">
        <v>79255.125</v>
      </c>
      <c r="N20" s="236">
        <v>0</v>
      </c>
      <c r="O20" s="236">
        <v>0</v>
      </c>
      <c r="P20" s="236">
        <v>0</v>
      </c>
      <c r="Q20" s="236">
        <v>0</v>
      </c>
      <c r="R20" s="236">
        <v>102660</v>
      </c>
      <c r="S20" s="236">
        <v>0</v>
      </c>
      <c r="T20" s="236">
        <v>293755.45633399999</v>
      </c>
      <c r="U20" s="236">
        <v>46845.909037999998</v>
      </c>
      <c r="V20" s="236">
        <v>246909.547296</v>
      </c>
      <c r="W20" s="236">
        <v>0</v>
      </c>
      <c r="X20" s="236">
        <v>0</v>
      </c>
      <c r="Y20" s="236">
        <v>331915.38358800003</v>
      </c>
      <c r="Z20" s="236">
        <v>17045.950652</v>
      </c>
      <c r="AA20" s="236">
        <v>24343.683718</v>
      </c>
      <c r="AB20" s="236">
        <v>24343.683718</v>
      </c>
      <c r="AC20" s="236">
        <v>0</v>
      </c>
      <c r="AD20" s="236">
        <v>0</v>
      </c>
      <c r="AE20" s="234"/>
      <c r="AF20" s="236">
        <v>5597890.3787409998</v>
      </c>
    </row>
    <row r="21" spans="1:32">
      <c r="B21" s="235" t="s">
        <v>422</v>
      </c>
      <c r="C21" s="236">
        <v>2008315.4348599999</v>
      </c>
      <c r="D21" s="236">
        <v>0</v>
      </c>
      <c r="E21" s="236">
        <v>2008315.4348599999</v>
      </c>
      <c r="F21" s="236">
        <v>219000.248291</v>
      </c>
      <c r="G21" s="236">
        <v>156943.268801</v>
      </c>
      <c r="H21" s="236">
        <v>146205.940523</v>
      </c>
      <c r="I21" s="236">
        <v>10560.899493999999</v>
      </c>
      <c r="J21" s="236">
        <v>0</v>
      </c>
      <c r="K21" s="236">
        <v>1789315.1865689999</v>
      </c>
      <c r="L21" s="236">
        <v>858609.34252499999</v>
      </c>
      <c r="M21" s="236">
        <v>16320.881068000001</v>
      </c>
      <c r="N21" s="236">
        <v>0</v>
      </c>
      <c r="O21" s="236">
        <v>507554.11723600002</v>
      </c>
      <c r="P21" s="236">
        <v>385974.01058499998</v>
      </c>
      <c r="Q21" s="236">
        <v>121580.10665099999</v>
      </c>
      <c r="R21" s="236">
        <v>334734.34422099998</v>
      </c>
      <c r="S21" s="236">
        <v>0</v>
      </c>
      <c r="T21" s="236">
        <v>1010122.289232</v>
      </c>
      <c r="U21" s="236">
        <v>7877.9910440000003</v>
      </c>
      <c r="V21" s="236">
        <v>1002244.298188</v>
      </c>
      <c r="W21" s="236">
        <v>0</v>
      </c>
      <c r="X21" s="236">
        <v>0</v>
      </c>
      <c r="Y21" s="236">
        <v>2385.8611000000001</v>
      </c>
      <c r="Z21" s="236">
        <v>15472.431986</v>
      </c>
      <c r="AA21" s="236">
        <v>153659.12443699999</v>
      </c>
      <c r="AB21" s="236">
        <v>153659.12443699999</v>
      </c>
      <c r="AC21" s="236">
        <v>0</v>
      </c>
      <c r="AD21" s="236">
        <v>0</v>
      </c>
      <c r="AE21" s="234"/>
      <c r="AF21" s="236">
        <v>4704609.6910180002</v>
      </c>
    </row>
    <row r="22" spans="1:32">
      <c r="B22" s="235" t="s">
        <v>423</v>
      </c>
      <c r="C22" s="236">
        <v>21219152.009213001</v>
      </c>
      <c r="D22" s="236">
        <v>0</v>
      </c>
      <c r="E22" s="236">
        <v>21219152.009213001</v>
      </c>
      <c r="F22" s="236">
        <v>6714436.9310290003</v>
      </c>
      <c r="G22" s="236">
        <v>4163974.819133</v>
      </c>
      <c r="H22" s="236">
        <v>3088785.1373379999</v>
      </c>
      <c r="I22" s="236">
        <v>955602.95446299994</v>
      </c>
      <c r="J22" s="236">
        <v>0</v>
      </c>
      <c r="K22" s="236">
        <v>14504715.078183999</v>
      </c>
      <c r="L22" s="236">
        <v>5167915.9955949998</v>
      </c>
      <c r="M22" s="236">
        <v>0</v>
      </c>
      <c r="N22" s="236">
        <v>0</v>
      </c>
      <c r="O22" s="236">
        <v>2160715.995602</v>
      </c>
      <c r="P22" s="236">
        <v>2048132.7638390001</v>
      </c>
      <c r="Q22" s="236">
        <v>24717.576355000001</v>
      </c>
      <c r="R22" s="236">
        <v>3007199.9999930002</v>
      </c>
      <c r="S22" s="236">
        <v>0</v>
      </c>
      <c r="T22" s="236">
        <v>7069926.8189049996</v>
      </c>
      <c r="U22" s="236">
        <v>12636.531589</v>
      </c>
      <c r="V22" s="236">
        <v>7057290.2873160001</v>
      </c>
      <c r="W22" s="236">
        <v>0</v>
      </c>
      <c r="X22" s="236">
        <v>527556.48496599996</v>
      </c>
      <c r="Y22" s="236">
        <v>498482.14328299998</v>
      </c>
      <c r="Z22" s="236">
        <v>79610.137038999994</v>
      </c>
      <c r="AA22" s="236">
        <v>1311297.002998</v>
      </c>
      <c r="AB22" s="236">
        <v>1311297.002998</v>
      </c>
      <c r="AC22" s="236">
        <v>0</v>
      </c>
      <c r="AD22" s="236">
        <v>0</v>
      </c>
      <c r="AE22" s="234"/>
      <c r="AF22" s="236">
        <v>41970351.089989997</v>
      </c>
    </row>
    <row r="23" spans="1:32">
      <c r="B23" s="235" t="s">
        <v>424</v>
      </c>
      <c r="C23" s="236">
        <v>762281.13505799999</v>
      </c>
      <c r="D23" s="236">
        <v>0</v>
      </c>
      <c r="E23" s="236">
        <v>762281.13505799999</v>
      </c>
      <c r="F23" s="236">
        <v>92037.953122999999</v>
      </c>
      <c r="G23" s="236">
        <v>28664.258958999999</v>
      </c>
      <c r="H23" s="236">
        <v>0</v>
      </c>
      <c r="I23" s="236">
        <v>28664.258958999999</v>
      </c>
      <c r="J23" s="236">
        <v>2022.3251049999999</v>
      </c>
      <c r="K23" s="236">
        <v>670243.181935</v>
      </c>
      <c r="L23" s="236">
        <v>25100</v>
      </c>
      <c r="M23" s="236">
        <v>0</v>
      </c>
      <c r="N23" s="236">
        <v>0</v>
      </c>
      <c r="O23" s="236">
        <v>0</v>
      </c>
      <c r="P23" s="236">
        <v>0</v>
      </c>
      <c r="Q23" s="236">
        <v>0</v>
      </c>
      <c r="R23" s="236">
        <v>25100</v>
      </c>
      <c r="S23" s="236">
        <v>0</v>
      </c>
      <c r="T23" s="236">
        <v>80276.570846999995</v>
      </c>
      <c r="U23" s="236">
        <v>12084.153457</v>
      </c>
      <c r="V23" s="236">
        <v>68192.417390000002</v>
      </c>
      <c r="W23" s="236">
        <v>0</v>
      </c>
      <c r="X23" s="236">
        <v>0</v>
      </c>
      <c r="Y23" s="236">
        <v>5.2456550000000002</v>
      </c>
      <c r="Z23" s="236">
        <v>3843.268364</v>
      </c>
      <c r="AA23" s="236">
        <v>0</v>
      </c>
      <c r="AB23" s="236">
        <v>0</v>
      </c>
      <c r="AC23" s="236">
        <v>0</v>
      </c>
      <c r="AD23" s="236">
        <v>0</v>
      </c>
      <c r="AE23" s="234"/>
      <c r="AF23" s="236">
        <v>989980.33972599998</v>
      </c>
    </row>
    <row r="24" spans="1:32">
      <c r="B24" s="235" t="s">
        <v>425</v>
      </c>
      <c r="C24" s="236">
        <v>30290787.563453998</v>
      </c>
      <c r="D24" s="236">
        <v>0</v>
      </c>
      <c r="E24" s="236">
        <v>30290787.563453998</v>
      </c>
      <c r="F24" s="236">
        <v>13941527.613972999</v>
      </c>
      <c r="G24" s="236">
        <v>11459199.881519999</v>
      </c>
      <c r="H24" s="236">
        <v>7771171.7733619995</v>
      </c>
      <c r="I24" s="236">
        <v>3521838.6358099999</v>
      </c>
      <c r="J24" s="236">
        <v>334.26856400000003</v>
      </c>
      <c r="K24" s="236">
        <v>16349259.949480999</v>
      </c>
      <c r="L24" s="236">
        <v>10143810.944567</v>
      </c>
      <c r="M24" s="236">
        <v>43846.776666999998</v>
      </c>
      <c r="N24" s="236">
        <v>43846.776666999998</v>
      </c>
      <c r="O24" s="236">
        <v>3965526.4038490001</v>
      </c>
      <c r="P24" s="236">
        <v>1632404.884144</v>
      </c>
      <c r="Q24" s="236">
        <v>2267199.1535629998</v>
      </c>
      <c r="R24" s="236">
        <v>6134437.7640509997</v>
      </c>
      <c r="S24" s="236">
        <v>0</v>
      </c>
      <c r="T24" s="236">
        <v>8337010.8001140002</v>
      </c>
      <c r="U24" s="236">
        <v>694.74838599999998</v>
      </c>
      <c r="V24" s="236">
        <v>8266087.1967949998</v>
      </c>
      <c r="W24" s="236">
        <v>70228.854932999995</v>
      </c>
      <c r="X24" s="236">
        <v>233283.582237</v>
      </c>
      <c r="Y24" s="236">
        <v>308954.14268200001</v>
      </c>
      <c r="Z24" s="236">
        <v>98213.105991999997</v>
      </c>
      <c r="AA24" s="236">
        <v>2508691.124088</v>
      </c>
      <c r="AB24" s="236">
        <v>1837387.231442</v>
      </c>
      <c r="AC24" s="236">
        <v>671303.89264600002</v>
      </c>
      <c r="AD24" s="236">
        <v>0</v>
      </c>
      <c r="AE24" s="234"/>
      <c r="AF24" s="236">
        <v>70185982.584951997</v>
      </c>
    </row>
    <row r="25" spans="1:32">
      <c r="B25" s="235" t="s">
        <v>426</v>
      </c>
      <c r="C25" s="236">
        <v>4029697.4566779998</v>
      </c>
      <c r="D25" s="236">
        <v>0</v>
      </c>
      <c r="E25" s="236">
        <v>4029697.4566779998</v>
      </c>
      <c r="F25" s="236">
        <v>915280.84233599994</v>
      </c>
      <c r="G25" s="236">
        <v>706550.60993899999</v>
      </c>
      <c r="H25" s="236">
        <v>497632.54893599998</v>
      </c>
      <c r="I25" s="236">
        <v>208918.06100300001</v>
      </c>
      <c r="J25" s="236">
        <v>0</v>
      </c>
      <c r="K25" s="236">
        <v>3114416.6143419999</v>
      </c>
      <c r="L25" s="236">
        <v>1465192.3359109999</v>
      </c>
      <c r="M25" s="236">
        <v>6309.2328969999999</v>
      </c>
      <c r="N25" s="236">
        <v>0</v>
      </c>
      <c r="O25" s="236">
        <v>270445.20100900001</v>
      </c>
      <c r="P25" s="236">
        <v>141525.73526099999</v>
      </c>
      <c r="Q25" s="236">
        <v>128919.465748</v>
      </c>
      <c r="R25" s="236">
        <v>1188437.902005</v>
      </c>
      <c r="S25" s="236">
        <v>0</v>
      </c>
      <c r="T25" s="236">
        <v>3236417.7773310002</v>
      </c>
      <c r="U25" s="236">
        <v>573.73417400000005</v>
      </c>
      <c r="V25" s="236">
        <v>3235844.0431570001</v>
      </c>
      <c r="W25" s="236">
        <v>0</v>
      </c>
      <c r="X25" s="236">
        <v>6634.0166380000001</v>
      </c>
      <c r="Y25" s="236">
        <v>35073.937408999998</v>
      </c>
      <c r="Z25" s="236">
        <v>11266.060771</v>
      </c>
      <c r="AA25" s="236">
        <v>411498.56513399997</v>
      </c>
      <c r="AB25" s="236">
        <v>411498.56513399997</v>
      </c>
      <c r="AC25" s="236">
        <v>0</v>
      </c>
      <c r="AD25" s="236">
        <v>0</v>
      </c>
      <c r="AE25" s="234"/>
      <c r="AF25" s="236">
        <v>9859198.2589030005</v>
      </c>
    </row>
    <row r="26" spans="1:32">
      <c r="B26" s="235" t="s">
        <v>427</v>
      </c>
      <c r="C26" s="236">
        <v>79901.654173999996</v>
      </c>
      <c r="D26" s="236">
        <v>0</v>
      </c>
      <c r="E26" s="236">
        <v>79901.654173999996</v>
      </c>
      <c r="F26" s="236">
        <v>79901.654173999996</v>
      </c>
      <c r="G26" s="236">
        <v>79808.148973999996</v>
      </c>
      <c r="H26" s="236">
        <v>79808.148973999996</v>
      </c>
      <c r="I26" s="236">
        <v>0</v>
      </c>
      <c r="J26" s="236">
        <v>0</v>
      </c>
      <c r="K26" s="236">
        <v>0</v>
      </c>
      <c r="L26" s="236">
        <v>0</v>
      </c>
      <c r="M26" s="236">
        <v>0</v>
      </c>
      <c r="N26" s="236">
        <v>0</v>
      </c>
      <c r="O26" s="236">
        <v>0</v>
      </c>
      <c r="P26" s="236">
        <v>0</v>
      </c>
      <c r="Q26" s="236">
        <v>0</v>
      </c>
      <c r="R26" s="236">
        <v>0</v>
      </c>
      <c r="S26" s="236">
        <v>0</v>
      </c>
      <c r="T26" s="236">
        <v>0</v>
      </c>
      <c r="U26" s="236">
        <v>0</v>
      </c>
      <c r="V26" s="236">
        <v>0</v>
      </c>
      <c r="W26" s="236">
        <v>0</v>
      </c>
      <c r="X26" s="236">
        <v>0</v>
      </c>
      <c r="Y26" s="236">
        <v>0</v>
      </c>
      <c r="Z26" s="236">
        <v>674.69329400000004</v>
      </c>
      <c r="AA26" s="236">
        <v>0</v>
      </c>
      <c r="AB26" s="236">
        <v>0</v>
      </c>
      <c r="AC26" s="236">
        <v>0</v>
      </c>
      <c r="AD26" s="236">
        <v>0</v>
      </c>
      <c r="AE26" s="234"/>
      <c r="AF26" s="236">
        <v>82099.240214000005</v>
      </c>
    </row>
    <row r="27" spans="1:32">
      <c r="B27" s="235" t="s">
        <v>428</v>
      </c>
      <c r="C27" s="236">
        <v>178498.72906000001</v>
      </c>
      <c r="D27" s="236">
        <v>0</v>
      </c>
      <c r="E27" s="236">
        <v>178498.72906000001</v>
      </c>
      <c r="F27" s="236">
        <v>34271.568401999997</v>
      </c>
      <c r="G27" s="236">
        <v>34257.498932000002</v>
      </c>
      <c r="H27" s="236">
        <v>33321.660094999999</v>
      </c>
      <c r="I27" s="236">
        <v>0</v>
      </c>
      <c r="J27" s="236">
        <v>0</v>
      </c>
      <c r="K27" s="236">
        <v>144227.16065800001</v>
      </c>
      <c r="L27" s="236">
        <v>30516.725107999999</v>
      </c>
      <c r="M27" s="236">
        <v>0</v>
      </c>
      <c r="N27" s="236">
        <v>0</v>
      </c>
      <c r="O27" s="236">
        <v>30516.725107999999</v>
      </c>
      <c r="P27" s="236">
        <v>30516.725107999999</v>
      </c>
      <c r="Q27" s="236">
        <v>0</v>
      </c>
      <c r="R27" s="236">
        <v>0</v>
      </c>
      <c r="S27" s="236">
        <v>0</v>
      </c>
      <c r="T27" s="236">
        <v>0</v>
      </c>
      <c r="U27" s="236">
        <v>0</v>
      </c>
      <c r="V27" s="236">
        <v>0</v>
      </c>
      <c r="W27" s="236">
        <v>0</v>
      </c>
      <c r="X27" s="236">
        <v>0</v>
      </c>
      <c r="Y27" s="236">
        <v>0</v>
      </c>
      <c r="Z27" s="236">
        <v>1223.857696</v>
      </c>
      <c r="AA27" s="236">
        <v>0</v>
      </c>
      <c r="AB27" s="236">
        <v>0</v>
      </c>
      <c r="AC27" s="236">
        <v>0</v>
      </c>
      <c r="AD27" s="236">
        <v>0</v>
      </c>
      <c r="AE27" s="234"/>
      <c r="AF27" s="236">
        <v>220483.95266099999</v>
      </c>
    </row>
    <row r="28" spans="1:32">
      <c r="B28" s="235" t="s">
        <v>429</v>
      </c>
      <c r="C28" s="236">
        <v>894715.50852199993</v>
      </c>
      <c r="D28" s="236">
        <v>0</v>
      </c>
      <c r="E28" s="236">
        <v>894715.50852199993</v>
      </c>
      <c r="F28" s="236">
        <v>298783.81041400001</v>
      </c>
      <c r="G28" s="236">
        <v>287819.33263100003</v>
      </c>
      <c r="H28" s="236">
        <v>287819.33263100003</v>
      </c>
      <c r="I28" s="236">
        <v>0</v>
      </c>
      <c r="J28" s="236">
        <v>0</v>
      </c>
      <c r="K28" s="236">
        <v>595931.69810799998</v>
      </c>
      <c r="L28" s="236">
        <v>0</v>
      </c>
      <c r="M28" s="236">
        <v>0</v>
      </c>
      <c r="N28" s="236">
        <v>0</v>
      </c>
      <c r="O28" s="236">
        <v>0</v>
      </c>
      <c r="P28" s="236">
        <v>0</v>
      </c>
      <c r="Q28" s="236">
        <v>0</v>
      </c>
      <c r="R28" s="236">
        <v>0</v>
      </c>
      <c r="S28" s="236">
        <v>0</v>
      </c>
      <c r="T28" s="236">
        <v>0</v>
      </c>
      <c r="U28" s="236">
        <v>0</v>
      </c>
      <c r="V28" s="236">
        <v>0</v>
      </c>
      <c r="W28" s="236">
        <v>0</v>
      </c>
      <c r="X28" s="236">
        <v>0</v>
      </c>
      <c r="Y28" s="236">
        <v>0</v>
      </c>
      <c r="Z28" s="236">
        <v>1380.2385360000001</v>
      </c>
      <c r="AA28" s="236">
        <v>33740</v>
      </c>
      <c r="AB28" s="236">
        <v>0</v>
      </c>
      <c r="AC28" s="236">
        <v>33740</v>
      </c>
      <c r="AD28" s="236">
        <v>0</v>
      </c>
      <c r="AE28" s="234"/>
      <c r="AF28" s="236">
        <v>1404927.6304289999</v>
      </c>
    </row>
    <row r="29" spans="1:32">
      <c r="B29" s="235" t="s">
        <v>430</v>
      </c>
      <c r="C29" s="236">
        <v>173910.62702499999</v>
      </c>
      <c r="D29" s="236">
        <v>0</v>
      </c>
      <c r="E29" s="236">
        <v>173910.62702499999</v>
      </c>
      <c r="F29" s="236">
        <v>104852.174248</v>
      </c>
      <c r="G29" s="236">
        <v>104263.00986000001</v>
      </c>
      <c r="H29" s="236">
        <v>88501.730607000005</v>
      </c>
      <c r="I29" s="236">
        <v>0</v>
      </c>
      <c r="J29" s="236">
        <v>0</v>
      </c>
      <c r="K29" s="236">
        <v>69058.452776999999</v>
      </c>
      <c r="L29" s="236">
        <v>0</v>
      </c>
      <c r="M29" s="236">
        <v>0</v>
      </c>
      <c r="N29" s="236">
        <v>0</v>
      </c>
      <c r="O29" s="236">
        <v>0</v>
      </c>
      <c r="P29" s="236">
        <v>0</v>
      </c>
      <c r="Q29" s="236">
        <v>0</v>
      </c>
      <c r="R29" s="236">
        <v>0</v>
      </c>
      <c r="S29" s="236">
        <v>0</v>
      </c>
      <c r="T29" s="236">
        <v>0</v>
      </c>
      <c r="U29" s="236">
        <v>0</v>
      </c>
      <c r="V29" s="236">
        <v>0</v>
      </c>
      <c r="W29" s="236">
        <v>0</v>
      </c>
      <c r="X29" s="236">
        <v>0</v>
      </c>
      <c r="Y29" s="236">
        <v>0</v>
      </c>
      <c r="Z29" s="236">
        <v>4559.0185929999998</v>
      </c>
      <c r="AA29" s="236">
        <v>0</v>
      </c>
      <c r="AB29" s="236">
        <v>0</v>
      </c>
      <c r="AC29" s="236">
        <v>0</v>
      </c>
      <c r="AD29" s="236">
        <v>0</v>
      </c>
      <c r="AE29" s="234"/>
      <c r="AF29" s="236">
        <v>729126.69119299995</v>
      </c>
    </row>
    <row r="30" spans="1:32" ht="13.5" thickBot="1">
      <c r="B30" s="237" t="s">
        <v>431</v>
      </c>
      <c r="C30" s="238">
        <v>19135321.877746999</v>
      </c>
      <c r="D30" s="238">
        <v>0</v>
      </c>
      <c r="E30" s="238">
        <v>19135321.877746999</v>
      </c>
      <c r="F30" s="238">
        <v>4935537.8222850002</v>
      </c>
      <c r="G30" s="238">
        <v>3935368.8911250001</v>
      </c>
      <c r="H30" s="238">
        <v>2771083.848034</v>
      </c>
      <c r="I30" s="238">
        <v>1164177.576591</v>
      </c>
      <c r="J30" s="238">
        <v>0</v>
      </c>
      <c r="K30" s="238">
        <v>14199784.055462001</v>
      </c>
      <c r="L30" s="238">
        <v>5673847.3284419999</v>
      </c>
      <c r="M30" s="238">
        <v>1.9999999999999999E-6</v>
      </c>
      <c r="N30" s="238">
        <v>1.9999999999999999E-6</v>
      </c>
      <c r="O30" s="238">
        <v>2643821.72859</v>
      </c>
      <c r="P30" s="238">
        <v>0</v>
      </c>
      <c r="Q30" s="238">
        <v>1613596.1627130001</v>
      </c>
      <c r="R30" s="238">
        <v>3030025.5998499999</v>
      </c>
      <c r="S30" s="238">
        <v>0</v>
      </c>
      <c r="T30" s="238">
        <v>8378694.6124099996</v>
      </c>
      <c r="U30" s="238">
        <v>84237.514890000006</v>
      </c>
      <c r="V30" s="238">
        <v>8294457.0975200003</v>
      </c>
      <c r="W30" s="238">
        <v>0</v>
      </c>
      <c r="X30" s="238">
        <v>188733.25597900001</v>
      </c>
      <c r="Y30" s="238">
        <v>118035.02145299999</v>
      </c>
      <c r="Z30" s="238">
        <v>148152.00844800001</v>
      </c>
      <c r="AA30" s="238">
        <v>1206681.867204</v>
      </c>
      <c r="AB30" s="238">
        <v>1206681.867204</v>
      </c>
      <c r="AC30" s="238">
        <v>0</v>
      </c>
      <c r="AD30" s="238">
        <v>0</v>
      </c>
      <c r="AE30" s="234"/>
      <c r="AF30" s="238">
        <v>43959538.422287002</v>
      </c>
    </row>
    <row r="31" spans="1:32" ht="13.5" thickBot="1">
      <c r="B31" s="239"/>
      <c r="AE31" s="214"/>
    </row>
    <row r="32" spans="1:32" s="122" customFormat="1" ht="13.5" thickBot="1">
      <c r="A32"/>
      <c r="B32" s="241" t="s">
        <v>432</v>
      </c>
      <c r="C32" s="242">
        <v>201616833.09620401</v>
      </c>
      <c r="D32" s="242">
        <v>0</v>
      </c>
      <c r="E32" s="242">
        <v>201616833.09620401</v>
      </c>
      <c r="F32" s="242">
        <v>85750096.031706005</v>
      </c>
      <c r="G32" s="242">
        <v>65654858.678446002</v>
      </c>
      <c r="H32" s="242">
        <v>49511307.987452999</v>
      </c>
      <c r="I32" s="242">
        <v>15779207.387739001</v>
      </c>
      <c r="J32" s="242">
        <v>20429.786889999999</v>
      </c>
      <c r="K32" s="242">
        <v>115866737.06449801</v>
      </c>
      <c r="L32" s="242">
        <v>44116767.906359002</v>
      </c>
      <c r="M32" s="242">
        <v>497067.78574000002</v>
      </c>
      <c r="N32" s="242">
        <v>331418.20749500004</v>
      </c>
      <c r="O32" s="242">
        <v>14745700.649349</v>
      </c>
      <c r="P32" s="242">
        <v>6866141.5879430007</v>
      </c>
      <c r="Q32" s="242">
        <v>6431337.8607350001</v>
      </c>
      <c r="R32" s="242">
        <v>28873999.471269999</v>
      </c>
      <c r="S32" s="242">
        <v>0</v>
      </c>
      <c r="T32" s="242">
        <v>59851182.703681998</v>
      </c>
      <c r="U32" s="242">
        <v>471323.60055799998</v>
      </c>
      <c r="V32" s="242">
        <v>59309630.248190999</v>
      </c>
      <c r="W32" s="242">
        <v>70228.854932999995</v>
      </c>
      <c r="X32" s="242">
        <v>4452487.2165099997</v>
      </c>
      <c r="Y32" s="242">
        <v>3683684.9448890002</v>
      </c>
      <c r="Z32" s="242">
        <v>769950.86966800003</v>
      </c>
      <c r="AA32" s="242">
        <v>10847100.542216999</v>
      </c>
      <c r="AB32" s="242">
        <v>9676676.6269560009</v>
      </c>
      <c r="AC32" s="242">
        <v>1170423.9152609999</v>
      </c>
      <c r="AD32" s="242">
        <v>0</v>
      </c>
      <c r="AE32" s="214"/>
      <c r="AF32" s="242">
        <v>388772928.43484098</v>
      </c>
    </row>
    <row r="33" spans="1:32" s="122" customFormat="1">
      <c r="A33"/>
      <c r="B33" s="243"/>
      <c r="C33" s="243"/>
      <c r="D33" s="243"/>
      <c r="E33" s="244"/>
      <c r="F33" s="244"/>
      <c r="G33" s="244"/>
      <c r="H33" s="244"/>
      <c r="I33" s="244"/>
      <c r="J33" s="244"/>
      <c r="K33" s="244"/>
      <c r="L33" s="244"/>
      <c r="M33" s="244"/>
      <c r="N33" s="244"/>
      <c r="O33" s="244"/>
      <c r="P33" s="244"/>
      <c r="Q33" s="244"/>
      <c r="R33" s="244"/>
      <c r="S33" s="244"/>
      <c r="T33" s="244"/>
      <c r="U33" s="244"/>
      <c r="V33" s="244"/>
      <c r="W33" s="244"/>
      <c r="X33" s="244"/>
      <c r="Y33" s="244"/>
      <c r="Z33" s="244"/>
      <c r="AA33" s="244"/>
      <c r="AB33" s="244"/>
      <c r="AC33" s="244"/>
      <c r="AD33" s="244"/>
      <c r="AE33" s="244"/>
      <c r="AF33" s="244"/>
    </row>
    <row r="34" spans="1:32">
      <c r="B34" s="113" t="s">
        <v>177</v>
      </c>
      <c r="E34" s="309"/>
      <c r="F34" s="309"/>
      <c r="G34" s="309"/>
      <c r="H34" s="309"/>
      <c r="I34" s="309"/>
      <c r="J34" s="309"/>
      <c r="K34" s="309"/>
      <c r="L34" s="309"/>
      <c r="M34" s="309"/>
      <c r="N34" s="309"/>
      <c r="O34" s="309"/>
      <c r="P34" s="309"/>
      <c r="Q34" s="309"/>
      <c r="R34" s="309"/>
      <c r="S34" s="309"/>
      <c r="T34" s="309"/>
      <c r="U34" s="309"/>
      <c r="V34" s="309"/>
      <c r="W34" s="309"/>
      <c r="X34" s="309"/>
      <c r="Y34" s="309"/>
      <c r="Z34" s="309"/>
      <c r="AA34" s="309"/>
      <c r="AB34" s="309"/>
      <c r="AC34" s="309"/>
      <c r="AD34" s="309"/>
      <c r="AE34" s="309"/>
      <c r="AF34" s="309"/>
    </row>
    <row r="35" spans="1:32" s="122" customFormat="1">
      <c r="A35"/>
      <c r="B35" s="113" t="s">
        <v>559</v>
      </c>
      <c r="C35" s="113"/>
      <c r="D35" s="113"/>
      <c r="E35" s="244"/>
      <c r="F35" s="244"/>
      <c r="G35" s="244"/>
      <c r="H35" s="244"/>
      <c r="I35" s="244"/>
      <c r="J35" s="244"/>
      <c r="K35" s="244"/>
      <c r="L35" s="244"/>
      <c r="M35" s="244"/>
      <c r="N35" s="244"/>
      <c r="O35" s="244"/>
      <c r="P35" s="244"/>
      <c r="Q35" s="244"/>
      <c r="R35" s="244"/>
      <c r="S35" s="244"/>
      <c r="T35" s="244"/>
      <c r="U35" s="244"/>
      <c r="V35" s="244"/>
      <c r="W35" s="244"/>
      <c r="X35" s="244"/>
      <c r="Y35" s="244"/>
      <c r="Z35" s="244"/>
      <c r="AA35" s="244"/>
      <c r="AB35" s="244"/>
      <c r="AC35" s="244"/>
      <c r="AD35" s="244"/>
      <c r="AE35" s="244"/>
      <c r="AF35" s="244"/>
    </row>
    <row r="36" spans="1:32" s="122" customFormat="1">
      <c r="A36"/>
      <c r="B36" s="113" t="s">
        <v>433</v>
      </c>
      <c r="C36" s="243"/>
      <c r="D36" s="243"/>
      <c r="E36" s="243"/>
      <c r="F36" s="243"/>
      <c r="G36" s="244"/>
      <c r="H36" s="244"/>
      <c r="I36" s="244"/>
      <c r="J36" s="244"/>
      <c r="K36" s="244"/>
      <c r="L36" s="244"/>
      <c r="M36" s="244"/>
      <c r="N36" s="244"/>
      <c r="O36" s="244"/>
    </row>
    <row r="37" spans="1:32" s="122" customFormat="1">
      <c r="A37"/>
      <c r="B37" s="113"/>
      <c r="C37" s="113"/>
      <c r="D37" s="113"/>
      <c r="E37" s="244"/>
      <c r="F37" s="244"/>
      <c r="G37" s="244"/>
      <c r="H37" s="244"/>
      <c r="I37" s="244"/>
      <c r="J37" s="244"/>
      <c r="K37" s="244"/>
      <c r="L37" s="244"/>
      <c r="M37" s="244"/>
      <c r="N37" s="244"/>
      <c r="O37" s="244"/>
      <c r="P37" s="244"/>
      <c r="Q37" s="244"/>
      <c r="R37" s="244"/>
      <c r="S37" s="244"/>
      <c r="T37" s="244"/>
      <c r="U37" s="244"/>
      <c r="V37" s="244"/>
      <c r="W37" s="244"/>
      <c r="X37" s="244"/>
      <c r="Y37" s="244"/>
      <c r="Z37" s="244"/>
      <c r="AA37" s="244"/>
      <c r="AB37" s="244"/>
      <c r="AC37" s="244"/>
      <c r="AD37" s="244"/>
      <c r="AE37" s="244"/>
      <c r="AF37" s="244"/>
    </row>
    <row r="38" spans="1:32">
      <c r="B38" s="113" t="s">
        <v>34</v>
      </c>
    </row>
  </sheetData>
  <mergeCells count="38">
    <mergeCell ref="T9:T11"/>
    <mergeCell ref="U9:U11"/>
    <mergeCell ref="V9:V11"/>
    <mergeCell ref="W9:W11"/>
    <mergeCell ref="F10:F11"/>
    <mergeCell ref="G10:I10"/>
    <mergeCell ref="J10:J11"/>
    <mergeCell ref="M10:M11"/>
    <mergeCell ref="N10:N11"/>
    <mergeCell ref="O10:O11"/>
    <mergeCell ref="K9:K11"/>
    <mergeCell ref="L9:L11"/>
    <mergeCell ref="M9:N9"/>
    <mergeCell ref="O9:Q9"/>
    <mergeCell ref="R9:R11"/>
    <mergeCell ref="S9:S11"/>
    <mergeCell ref="P10:P11"/>
    <mergeCell ref="Q10:Q11"/>
    <mergeCell ref="AF7:AF11"/>
    <mergeCell ref="C8:C11"/>
    <mergeCell ref="D8:D11"/>
    <mergeCell ref="E8:K8"/>
    <mergeCell ref="AA8:AA11"/>
    <mergeCell ref="AB8:AB11"/>
    <mergeCell ref="AC8:AC11"/>
    <mergeCell ref="AD8:AD11"/>
    <mergeCell ref="E9:E11"/>
    <mergeCell ref="F9:J9"/>
    <mergeCell ref="B4:AF4"/>
    <mergeCell ref="B5:AF5"/>
    <mergeCell ref="B7:B11"/>
    <mergeCell ref="C7:K7"/>
    <mergeCell ref="L7:S8"/>
    <mergeCell ref="T7:W8"/>
    <mergeCell ref="X7:X11"/>
    <mergeCell ref="Y7:Y11"/>
    <mergeCell ref="Z7:Z11"/>
    <mergeCell ref="AA7:AD7"/>
  </mergeCells>
  <conditionalFormatting sqref="B14:B16 B24:B25 B30 B27 B20:B22">
    <cfRule type="cellIs" dxfId="175" priority="8" stopIfTrue="1" operator="equal">
      <formula>"División"</formula>
    </cfRule>
  </conditionalFormatting>
  <conditionalFormatting sqref="B28">
    <cfRule type="cellIs" dxfId="174" priority="7" stopIfTrue="1" operator="equal">
      <formula>"División"</formula>
    </cfRule>
  </conditionalFormatting>
  <conditionalFormatting sqref="B26">
    <cfRule type="cellIs" dxfId="173" priority="6" stopIfTrue="1" operator="equal">
      <formula>"División"</formula>
    </cfRule>
  </conditionalFormatting>
  <conditionalFormatting sqref="B17:B18">
    <cfRule type="cellIs" dxfId="172" priority="5" stopIfTrue="1" operator="equal">
      <formula>"División"</formula>
    </cfRule>
  </conditionalFormatting>
  <conditionalFormatting sqref="B23">
    <cfRule type="cellIs" dxfId="171" priority="4" stopIfTrue="1" operator="equal">
      <formula>"División"</formula>
    </cfRule>
  </conditionalFormatting>
  <conditionalFormatting sqref="B19">
    <cfRule type="cellIs" dxfId="170" priority="3" stopIfTrue="1" operator="equal">
      <formula>"División"</formula>
    </cfRule>
  </conditionalFormatting>
  <conditionalFormatting sqref="B29">
    <cfRule type="cellIs" dxfId="169" priority="2" stopIfTrue="1" operator="equal">
      <formula>"División"</formula>
    </cfRule>
  </conditionalFormatting>
  <conditionalFormatting sqref="B32">
    <cfRule type="cellIs" dxfId="168" priority="1" operator="equal">
      <formula>"Sistema Bancario PRELIMINAR"</formula>
    </cfRule>
  </conditionalFormatting>
  <hyperlinks>
    <hyperlink ref="AF3" location="'Índice '!A1" tooltip="Ir al Índice" display="Volver" xr:uid="{6E06DEEC-CE6C-41F6-B451-E67452BD11FE}"/>
  </hyperlinks>
  <printOptions horizontalCentered="1"/>
  <pageMargins left="0.15748031496062992" right="0.15748031496062992" top="0.69" bottom="0.27559055118110237" header="0" footer="0"/>
  <pageSetup scale="43" orientation="landscape" r:id="rId1"/>
  <headerFooter alignWithMargins="0">
    <oddFooter>&amp;L- &amp;P -&amp;R&amp;D</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C7CDE7-BEC1-4ED9-B4A9-68E9E202F437}">
  <sheetPr codeName="Hoja2">
    <tabColor theme="8" tint="0.79998168889431442"/>
  </sheetPr>
  <dimension ref="A1:O39"/>
  <sheetViews>
    <sheetView showGridLines="0" zoomScale="85" zoomScaleNormal="85" workbookViewId="0"/>
  </sheetViews>
  <sheetFormatPr baseColWidth="10" defaultColWidth="11.5703125" defaultRowHeight="12.75" outlineLevelRow="1"/>
  <cols>
    <col min="1" max="1" width="5.140625" bestFit="1" customWidth="1"/>
    <col min="2" max="2" width="50.140625" style="1" customWidth="1"/>
    <col min="3" max="3" width="13.7109375" style="1" customWidth="1"/>
    <col min="4" max="4" width="16.28515625" style="1" customWidth="1"/>
    <col min="5" max="5" width="18.85546875" style="1" customWidth="1"/>
    <col min="6" max="6" width="14.140625" style="1" customWidth="1"/>
    <col min="7" max="7" width="15.42578125" style="1" customWidth="1"/>
    <col min="8" max="8" width="14.42578125" style="1" customWidth="1"/>
    <col min="9" max="9" width="14.140625" style="1" customWidth="1"/>
    <col min="10" max="10" width="20.7109375" style="1" customWidth="1"/>
    <col min="11" max="11" width="31.42578125" style="1" customWidth="1"/>
    <col min="12" max="12" width="14.140625" style="1" customWidth="1"/>
    <col min="13" max="13" width="22.85546875" style="1" customWidth="1"/>
    <col min="14" max="14" width="13.7109375" style="1" customWidth="1"/>
    <col min="15" max="15" width="21" style="1" customWidth="1"/>
    <col min="16" max="16384" width="11.5703125" style="1"/>
  </cols>
  <sheetData>
    <row r="1" spans="1:15">
      <c r="B1" s="116"/>
    </row>
    <row r="2" spans="1:15" s="310" customFormat="1" ht="36" hidden="1" outlineLevel="1">
      <c r="A2"/>
      <c r="B2" s="206"/>
      <c r="C2" s="207" t="s">
        <v>560</v>
      </c>
      <c r="D2" s="207" t="s">
        <v>561</v>
      </c>
      <c r="E2" s="207" t="s">
        <v>148</v>
      </c>
      <c r="F2" s="207" t="s">
        <v>562</v>
      </c>
      <c r="G2" s="207" t="s">
        <v>563</v>
      </c>
      <c r="H2" s="207" t="s">
        <v>564</v>
      </c>
      <c r="I2" s="207" t="s">
        <v>565</v>
      </c>
      <c r="J2" s="207" t="s">
        <v>566</v>
      </c>
      <c r="K2" s="207" t="s">
        <v>567</v>
      </c>
      <c r="L2" s="207" t="s">
        <v>568</v>
      </c>
      <c r="M2" s="207" t="s">
        <v>569</v>
      </c>
      <c r="N2" s="207" t="s">
        <v>570</v>
      </c>
      <c r="O2" s="207" t="s">
        <v>571</v>
      </c>
    </row>
    <row r="3" spans="1:15" ht="22.15" customHeight="1" collapsed="1" thickBot="1">
      <c r="B3" s="209" t="s">
        <v>400</v>
      </c>
      <c r="O3" s="210" t="s">
        <v>36</v>
      </c>
    </row>
    <row r="4" spans="1:15" ht="24" customHeight="1">
      <c r="B4" s="14" t="s">
        <v>572</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113"/>
    </row>
    <row r="7" spans="1:15" ht="18" customHeight="1">
      <c r="B7" s="215" t="s">
        <v>403</v>
      </c>
      <c r="C7" s="217" t="s">
        <v>573</v>
      </c>
      <c r="D7" s="219"/>
      <c r="E7" s="217" t="s">
        <v>574</v>
      </c>
      <c r="F7" s="300"/>
      <c r="G7" s="300"/>
      <c r="H7" s="300"/>
      <c r="I7" s="300"/>
      <c r="J7" s="300"/>
      <c r="K7" s="300"/>
      <c r="L7" s="300"/>
      <c r="M7" s="300"/>
      <c r="N7" s="300"/>
      <c r="O7" s="301"/>
    </row>
    <row r="8" spans="1:15" ht="14.45" customHeight="1">
      <c r="B8" s="221"/>
      <c r="C8" s="216" t="s">
        <v>413</v>
      </c>
      <c r="D8" s="216" t="s">
        <v>575</v>
      </c>
      <c r="E8" s="248" t="s">
        <v>413</v>
      </c>
      <c r="F8" s="277" t="s">
        <v>576</v>
      </c>
      <c r="G8" s="284"/>
      <c r="H8" s="284"/>
      <c r="I8" s="284"/>
      <c r="J8" s="216" t="s">
        <v>577</v>
      </c>
      <c r="K8" s="216" t="s">
        <v>578</v>
      </c>
      <c r="L8" s="277" t="s">
        <v>579</v>
      </c>
      <c r="M8" s="284"/>
      <c r="N8" s="284"/>
      <c r="O8" s="285"/>
    </row>
    <row r="9" spans="1:15" ht="12.75" customHeight="1">
      <c r="B9" s="221"/>
      <c r="C9" s="226"/>
      <c r="D9" s="226"/>
      <c r="E9" s="226"/>
      <c r="F9" s="216" t="s">
        <v>413</v>
      </c>
      <c r="G9" s="216" t="s">
        <v>514</v>
      </c>
      <c r="H9" s="216" t="s">
        <v>515</v>
      </c>
      <c r="I9" s="248" t="s">
        <v>516</v>
      </c>
      <c r="J9" s="226"/>
      <c r="K9" s="226"/>
      <c r="L9" s="216" t="s">
        <v>413</v>
      </c>
      <c r="M9" s="216" t="s">
        <v>580</v>
      </c>
      <c r="N9" s="216" t="s">
        <v>581</v>
      </c>
      <c r="O9" s="216" t="s">
        <v>582</v>
      </c>
    </row>
    <row r="10" spans="1:15" ht="12.75" customHeight="1">
      <c r="B10" s="221"/>
      <c r="C10" s="226"/>
      <c r="D10" s="226"/>
      <c r="E10" s="226"/>
      <c r="F10" s="226"/>
      <c r="G10" s="226"/>
      <c r="H10" s="226"/>
      <c r="I10" s="249"/>
      <c r="J10" s="226"/>
      <c r="K10" s="226"/>
      <c r="L10" s="226"/>
      <c r="M10" s="226"/>
      <c r="N10" s="226"/>
      <c r="O10" s="226"/>
    </row>
    <row r="11" spans="1:15">
      <c r="B11" s="221"/>
      <c r="C11" s="226"/>
      <c r="D11" s="226"/>
      <c r="E11" s="226"/>
      <c r="F11" s="226"/>
      <c r="G11" s="226"/>
      <c r="H11" s="226"/>
      <c r="I11" s="249"/>
      <c r="J11" s="226"/>
      <c r="K11" s="226"/>
      <c r="L11" s="226"/>
      <c r="M11" s="226"/>
      <c r="N11" s="226"/>
      <c r="O11" s="226"/>
    </row>
    <row r="12" spans="1:15">
      <c r="B12" s="227"/>
      <c r="C12" s="230"/>
      <c r="D12" s="230"/>
      <c r="E12" s="230"/>
      <c r="F12" s="230"/>
      <c r="G12" s="230"/>
      <c r="H12" s="230"/>
      <c r="I12" s="250"/>
      <c r="J12" s="230"/>
      <c r="K12" s="230"/>
      <c r="L12" s="230"/>
      <c r="M12" s="230"/>
      <c r="N12" s="230"/>
      <c r="O12" s="230"/>
    </row>
    <row r="13" spans="1:15" ht="12.75" customHeight="1" thickBot="1">
      <c r="B13" s="113"/>
      <c r="C13" s="176"/>
      <c r="D13" s="176"/>
      <c r="E13" s="176"/>
      <c r="F13" s="176"/>
      <c r="G13" s="176"/>
      <c r="H13" s="176"/>
      <c r="I13" s="176"/>
      <c r="J13" s="176"/>
      <c r="K13" s="176"/>
      <c r="L13" s="176"/>
      <c r="M13" s="176"/>
      <c r="N13" s="176"/>
      <c r="O13" s="113"/>
    </row>
    <row r="14" spans="1:15">
      <c r="B14" s="232" t="s">
        <v>415</v>
      </c>
      <c r="C14" s="233">
        <v>6251.8817710000003</v>
      </c>
      <c r="D14" s="233">
        <v>0</v>
      </c>
      <c r="E14" s="233">
        <v>76415.374049999999</v>
      </c>
      <c r="F14" s="233">
        <v>66595.745787000007</v>
      </c>
      <c r="G14" s="233">
        <v>48851.730654999999</v>
      </c>
      <c r="H14" s="233">
        <v>6278.4356170000001</v>
      </c>
      <c r="I14" s="233">
        <v>11465.579514999999</v>
      </c>
      <c r="J14" s="233">
        <v>9456.8881710000005</v>
      </c>
      <c r="K14" s="233">
        <v>0</v>
      </c>
      <c r="L14" s="233">
        <v>362.740092</v>
      </c>
      <c r="M14" s="233">
        <v>362.740092</v>
      </c>
      <c r="N14" s="233">
        <v>0</v>
      </c>
      <c r="O14" s="233">
        <v>0</v>
      </c>
    </row>
    <row r="15" spans="1:15">
      <c r="B15" s="235" t="s">
        <v>416</v>
      </c>
      <c r="C15" s="236">
        <v>12521.711568999999</v>
      </c>
      <c r="D15" s="236">
        <v>0</v>
      </c>
      <c r="E15" s="236">
        <v>4056.3921719999998</v>
      </c>
      <c r="F15" s="236">
        <v>0</v>
      </c>
      <c r="G15" s="236">
        <v>0</v>
      </c>
      <c r="H15" s="236">
        <v>0</v>
      </c>
      <c r="I15" s="236">
        <v>0</v>
      </c>
      <c r="J15" s="236">
        <v>3002.0960399999999</v>
      </c>
      <c r="K15" s="236">
        <v>0</v>
      </c>
      <c r="L15" s="236">
        <v>1054.2961319999999</v>
      </c>
      <c r="M15" s="236">
        <v>1054.2961319999999</v>
      </c>
      <c r="N15" s="236">
        <v>0</v>
      </c>
      <c r="O15" s="236">
        <v>0</v>
      </c>
    </row>
    <row r="16" spans="1:15">
      <c r="B16" s="235" t="s">
        <v>417</v>
      </c>
      <c r="C16" s="236">
        <v>7384.8156730000001</v>
      </c>
      <c r="D16" s="236">
        <v>0</v>
      </c>
      <c r="E16" s="236">
        <v>15552.208897</v>
      </c>
      <c r="F16" s="236">
        <v>13263</v>
      </c>
      <c r="G16" s="236">
        <v>13000</v>
      </c>
      <c r="H16" s="236">
        <v>263</v>
      </c>
      <c r="I16" s="236">
        <v>0</v>
      </c>
      <c r="J16" s="236">
        <v>2289.208897</v>
      </c>
      <c r="K16" s="236">
        <v>0</v>
      </c>
      <c r="L16" s="236">
        <v>0</v>
      </c>
      <c r="M16" s="236">
        <v>0</v>
      </c>
      <c r="N16" s="236">
        <v>0</v>
      </c>
      <c r="O16" s="236">
        <v>0</v>
      </c>
    </row>
    <row r="17" spans="2:15">
      <c r="B17" s="235" t="s">
        <v>418</v>
      </c>
      <c r="C17" s="236">
        <v>145081.44396500001</v>
      </c>
      <c r="D17" s="236">
        <v>1695.185056</v>
      </c>
      <c r="E17" s="236">
        <v>771968.25437700003</v>
      </c>
      <c r="F17" s="236">
        <v>700251.87713799998</v>
      </c>
      <c r="G17" s="236">
        <v>700251.87713799998</v>
      </c>
      <c r="H17" s="236">
        <v>0</v>
      </c>
      <c r="I17" s="236">
        <v>0</v>
      </c>
      <c r="J17" s="236">
        <v>63673.055562000001</v>
      </c>
      <c r="K17" s="236">
        <v>0</v>
      </c>
      <c r="L17" s="236">
        <v>8043.3216769999999</v>
      </c>
      <c r="M17" s="236">
        <v>8043.3216769999999</v>
      </c>
      <c r="N17" s="236">
        <v>0</v>
      </c>
      <c r="O17" s="236">
        <v>0</v>
      </c>
    </row>
    <row r="18" spans="2:15">
      <c r="B18" s="235" t="s">
        <v>419</v>
      </c>
      <c r="C18" s="236">
        <v>153447.04629100001</v>
      </c>
      <c r="D18" s="236">
        <v>488.76186100000001</v>
      </c>
      <c r="E18" s="236">
        <v>445651.74303499999</v>
      </c>
      <c r="F18" s="236">
        <v>375396.20105700003</v>
      </c>
      <c r="G18" s="236">
        <v>165796.201057</v>
      </c>
      <c r="H18" s="236">
        <v>186800</v>
      </c>
      <c r="I18" s="236">
        <v>22800</v>
      </c>
      <c r="J18" s="236">
        <v>64289.789832000002</v>
      </c>
      <c r="K18" s="236">
        <v>0</v>
      </c>
      <c r="L18" s="236">
        <v>5965.7521459999998</v>
      </c>
      <c r="M18" s="236">
        <v>5965.7521459999998</v>
      </c>
      <c r="N18" s="236">
        <v>0</v>
      </c>
      <c r="O18" s="236">
        <v>0</v>
      </c>
    </row>
    <row r="19" spans="2:15">
      <c r="B19" s="235" t="s">
        <v>420</v>
      </c>
      <c r="C19" s="236">
        <v>239966.76320399999</v>
      </c>
      <c r="D19" s="236">
        <v>8919.9910209999998</v>
      </c>
      <c r="E19" s="236">
        <v>1034579.0204799999</v>
      </c>
      <c r="F19" s="236">
        <v>962505.05154899997</v>
      </c>
      <c r="G19" s="236">
        <v>380128.58409700001</v>
      </c>
      <c r="H19" s="236">
        <v>251900</v>
      </c>
      <c r="I19" s="236">
        <v>330476.46745200001</v>
      </c>
      <c r="J19" s="236">
        <v>69556.999226999993</v>
      </c>
      <c r="K19" s="236">
        <v>0</v>
      </c>
      <c r="L19" s="236">
        <v>2516.9697040000001</v>
      </c>
      <c r="M19" s="236">
        <v>2516.9697040000001</v>
      </c>
      <c r="N19" s="236">
        <v>0</v>
      </c>
      <c r="O19" s="236">
        <v>0</v>
      </c>
    </row>
    <row r="20" spans="2:15">
      <c r="B20" s="235" t="s">
        <v>421</v>
      </c>
      <c r="C20" s="236">
        <v>6822.1485830000001</v>
      </c>
      <c r="D20" s="236">
        <v>899.63557400000002</v>
      </c>
      <c r="E20" s="236">
        <v>11195.791510999999</v>
      </c>
      <c r="F20" s="236">
        <v>3924</v>
      </c>
      <c r="G20" s="236">
        <v>0</v>
      </c>
      <c r="H20" s="236">
        <v>3924</v>
      </c>
      <c r="I20" s="236">
        <v>0</v>
      </c>
      <c r="J20" s="236">
        <v>7270.9565110000003</v>
      </c>
      <c r="K20" s="236">
        <v>0</v>
      </c>
      <c r="L20" s="236">
        <v>0.83499999999999996</v>
      </c>
      <c r="M20" s="236">
        <v>0</v>
      </c>
      <c r="N20" s="236">
        <v>0</v>
      </c>
      <c r="O20" s="236">
        <v>0.83499999999999996</v>
      </c>
    </row>
    <row r="21" spans="2:15">
      <c r="B21" s="235" t="s">
        <v>422</v>
      </c>
      <c r="C21" s="236">
        <v>4845.9992099999999</v>
      </c>
      <c r="D21" s="236">
        <v>7</v>
      </c>
      <c r="E21" s="236">
        <v>25603.791883999998</v>
      </c>
      <c r="F21" s="236">
        <v>22581.655762999999</v>
      </c>
      <c r="G21" s="236">
        <v>22581.655762999999</v>
      </c>
      <c r="H21" s="236">
        <v>0</v>
      </c>
      <c r="I21" s="236">
        <v>0</v>
      </c>
      <c r="J21" s="236">
        <v>2202.1508589999999</v>
      </c>
      <c r="K21" s="236">
        <v>0</v>
      </c>
      <c r="L21" s="236">
        <v>819.98526200000003</v>
      </c>
      <c r="M21" s="236">
        <v>819.98526200000003</v>
      </c>
      <c r="N21" s="236">
        <v>0</v>
      </c>
      <c r="O21" s="236">
        <v>0</v>
      </c>
    </row>
    <row r="22" spans="2:15">
      <c r="B22" s="235" t="s">
        <v>423</v>
      </c>
      <c r="C22" s="236">
        <v>137840.927391</v>
      </c>
      <c r="D22" s="236">
        <v>2613.5368100000001</v>
      </c>
      <c r="E22" s="236">
        <v>221127.86421599999</v>
      </c>
      <c r="F22" s="236">
        <v>170653.88129600001</v>
      </c>
      <c r="G22" s="236">
        <v>96889.508495999995</v>
      </c>
      <c r="H22" s="236">
        <v>61742.372799999997</v>
      </c>
      <c r="I22" s="236">
        <v>12022</v>
      </c>
      <c r="J22" s="236">
        <v>41399.712148999999</v>
      </c>
      <c r="K22" s="236">
        <v>0</v>
      </c>
      <c r="L22" s="236">
        <v>9074.2707709999995</v>
      </c>
      <c r="M22" s="236">
        <v>9074.2707709999995</v>
      </c>
      <c r="N22" s="236">
        <v>0</v>
      </c>
      <c r="O22" s="236">
        <v>0</v>
      </c>
    </row>
    <row r="23" spans="2:15">
      <c r="B23" s="235" t="s">
        <v>424</v>
      </c>
      <c r="C23" s="236">
        <v>11165.309466999999</v>
      </c>
      <c r="D23" s="236">
        <v>0</v>
      </c>
      <c r="E23" s="236">
        <v>18533.959330000002</v>
      </c>
      <c r="F23" s="236">
        <v>11112</v>
      </c>
      <c r="G23" s="236">
        <v>0</v>
      </c>
      <c r="H23" s="236">
        <v>11112</v>
      </c>
      <c r="I23" s="236">
        <v>0</v>
      </c>
      <c r="J23" s="236">
        <v>4124.9593299999997</v>
      </c>
      <c r="K23" s="236">
        <v>3297</v>
      </c>
      <c r="L23" s="236">
        <v>0</v>
      </c>
      <c r="M23" s="236">
        <v>0</v>
      </c>
      <c r="N23" s="236">
        <v>0</v>
      </c>
      <c r="O23" s="236">
        <v>0</v>
      </c>
    </row>
    <row r="24" spans="2:15">
      <c r="B24" s="235" t="s">
        <v>425</v>
      </c>
      <c r="C24" s="236">
        <v>61597.473398000002</v>
      </c>
      <c r="D24" s="236">
        <v>2882.6028660000002</v>
      </c>
      <c r="E24" s="236">
        <v>339310.77206599998</v>
      </c>
      <c r="F24" s="236">
        <v>293000</v>
      </c>
      <c r="G24" s="236">
        <v>122000</v>
      </c>
      <c r="H24" s="236">
        <v>154000</v>
      </c>
      <c r="I24" s="236">
        <v>17000</v>
      </c>
      <c r="J24" s="236">
        <v>40268.210481000002</v>
      </c>
      <c r="K24" s="236">
        <v>6000</v>
      </c>
      <c r="L24" s="236">
        <v>42.561585000000001</v>
      </c>
      <c r="M24" s="236">
        <v>42.561585000000001</v>
      </c>
      <c r="N24" s="236">
        <v>0</v>
      </c>
      <c r="O24" s="236">
        <v>0</v>
      </c>
    </row>
    <row r="25" spans="2:15">
      <c r="B25" s="235" t="s">
        <v>426</v>
      </c>
      <c r="C25" s="236">
        <v>24289.689996000001</v>
      </c>
      <c r="D25" s="236">
        <v>0</v>
      </c>
      <c r="E25" s="236">
        <v>33793.170703000003</v>
      </c>
      <c r="F25" s="236">
        <v>25000</v>
      </c>
      <c r="G25" s="236">
        <v>12000</v>
      </c>
      <c r="H25" s="236">
        <v>11000</v>
      </c>
      <c r="I25" s="236">
        <v>2000</v>
      </c>
      <c r="J25" s="236">
        <v>7861.8897500000003</v>
      </c>
      <c r="K25" s="236">
        <v>0</v>
      </c>
      <c r="L25" s="236">
        <v>931.28095299999995</v>
      </c>
      <c r="M25" s="236">
        <v>931.28095299999995</v>
      </c>
      <c r="N25" s="236">
        <v>0</v>
      </c>
      <c r="O25" s="236">
        <v>0</v>
      </c>
    </row>
    <row r="26" spans="2:15">
      <c r="B26" s="235" t="s">
        <v>427</v>
      </c>
      <c r="C26" s="236">
        <v>558.50809400000003</v>
      </c>
      <c r="D26" s="236">
        <v>0</v>
      </c>
      <c r="E26" s="236">
        <v>27.501595999999999</v>
      </c>
      <c r="F26" s="236">
        <v>0</v>
      </c>
      <c r="G26" s="236">
        <v>0</v>
      </c>
      <c r="H26" s="236">
        <v>0</v>
      </c>
      <c r="I26" s="236">
        <v>0</v>
      </c>
      <c r="J26" s="236">
        <v>0</v>
      </c>
      <c r="K26" s="236">
        <v>0</v>
      </c>
      <c r="L26" s="236">
        <v>27.501595999999999</v>
      </c>
      <c r="M26" s="236">
        <v>4.8147089999999997</v>
      </c>
      <c r="N26" s="236">
        <v>0</v>
      </c>
      <c r="O26" s="236">
        <v>22.686886999999999</v>
      </c>
    </row>
    <row r="27" spans="2:15">
      <c r="B27" s="235" t="s">
        <v>428</v>
      </c>
      <c r="C27" s="236">
        <v>1014.742417</v>
      </c>
      <c r="D27" s="236">
        <v>0</v>
      </c>
      <c r="E27" s="236">
        <v>2225.9224979999999</v>
      </c>
      <c r="F27" s="236">
        <v>0</v>
      </c>
      <c r="G27" s="236">
        <v>0</v>
      </c>
      <c r="H27" s="236">
        <v>0</v>
      </c>
      <c r="I27" s="236">
        <v>0</v>
      </c>
      <c r="J27" s="236">
        <v>1417.3186619999999</v>
      </c>
      <c r="K27" s="236">
        <v>0</v>
      </c>
      <c r="L27" s="236">
        <v>808.603836</v>
      </c>
      <c r="M27" s="236">
        <v>808.603836</v>
      </c>
      <c r="N27" s="236">
        <v>0</v>
      </c>
      <c r="O27" s="236">
        <v>0</v>
      </c>
    </row>
    <row r="28" spans="2:15">
      <c r="B28" s="235" t="s">
        <v>429</v>
      </c>
      <c r="C28" s="236">
        <v>2834.7914489999998</v>
      </c>
      <c r="D28" s="236">
        <v>0</v>
      </c>
      <c r="E28" s="236">
        <v>4536.4803460000003</v>
      </c>
      <c r="F28" s="236">
        <v>0</v>
      </c>
      <c r="G28" s="236">
        <v>0</v>
      </c>
      <c r="H28" s="236">
        <v>0</v>
      </c>
      <c r="I28" s="236">
        <v>0</v>
      </c>
      <c r="J28" s="236">
        <v>3424.2525810000002</v>
      </c>
      <c r="K28" s="236">
        <v>0</v>
      </c>
      <c r="L28" s="236">
        <v>1112.2277650000001</v>
      </c>
      <c r="M28" s="236">
        <v>1112.2277650000001</v>
      </c>
      <c r="N28" s="236">
        <v>0</v>
      </c>
      <c r="O28" s="236">
        <v>0</v>
      </c>
    </row>
    <row r="29" spans="2:15">
      <c r="B29" s="235" t="s">
        <v>430</v>
      </c>
      <c r="C29" s="236">
        <v>7682.3442779999996</v>
      </c>
      <c r="D29" s="236">
        <v>0</v>
      </c>
      <c r="E29" s="236">
        <v>72.311873000000006</v>
      </c>
      <c r="F29" s="236">
        <v>0</v>
      </c>
      <c r="G29" s="236">
        <v>0</v>
      </c>
      <c r="H29" s="236">
        <v>0</v>
      </c>
      <c r="I29" s="236">
        <v>0</v>
      </c>
      <c r="J29" s="236">
        <v>72.311873000000006</v>
      </c>
      <c r="K29" s="236">
        <v>0</v>
      </c>
      <c r="L29" s="236">
        <v>0</v>
      </c>
      <c r="M29" s="236">
        <v>0</v>
      </c>
      <c r="N29" s="236">
        <v>0</v>
      </c>
      <c r="O29" s="236">
        <v>0</v>
      </c>
    </row>
    <row r="30" spans="2:15" ht="13.5" thickBot="1">
      <c r="B30" s="237" t="s">
        <v>431</v>
      </c>
      <c r="C30" s="238">
        <v>50892.442246999999</v>
      </c>
      <c r="D30" s="238">
        <v>833.96375</v>
      </c>
      <c r="E30" s="238">
        <v>189765.96393100001</v>
      </c>
      <c r="F30" s="238">
        <v>164248.62240699999</v>
      </c>
      <c r="G30" s="238">
        <v>87714.701792000007</v>
      </c>
      <c r="H30" s="238">
        <v>52972.033770000002</v>
      </c>
      <c r="I30" s="238">
        <v>23561.886845000001</v>
      </c>
      <c r="J30" s="238">
        <v>23791.751941999999</v>
      </c>
      <c r="K30" s="238">
        <v>0</v>
      </c>
      <c r="L30" s="238">
        <v>1725.5895820000001</v>
      </c>
      <c r="M30" s="238">
        <v>1725.5895820000001</v>
      </c>
      <c r="N30" s="238">
        <v>0</v>
      </c>
      <c r="O30" s="238">
        <v>0</v>
      </c>
    </row>
    <row r="31" spans="2:15" ht="13.5" thickBot="1">
      <c r="B31" s="239"/>
      <c r="C31" s="113"/>
      <c r="D31" s="113"/>
      <c r="E31" s="113"/>
      <c r="F31" s="113"/>
      <c r="G31" s="113"/>
      <c r="H31" s="113"/>
      <c r="I31" s="113"/>
      <c r="J31" s="113"/>
      <c r="K31" s="113"/>
      <c r="L31" s="113"/>
      <c r="M31" s="113"/>
      <c r="N31" s="113"/>
      <c r="O31" s="113"/>
    </row>
    <row r="32" spans="2:15" ht="13.5" thickBot="1">
      <c r="B32" s="241" t="s">
        <v>432</v>
      </c>
      <c r="C32" s="242">
        <v>874198.03900300001</v>
      </c>
      <c r="D32" s="242">
        <v>18340.676938000001</v>
      </c>
      <c r="E32" s="242">
        <v>3194416.522965</v>
      </c>
      <c r="F32" s="242">
        <v>2808532.0349969999</v>
      </c>
      <c r="G32" s="242">
        <v>1649214.2589980001</v>
      </c>
      <c r="H32" s="242">
        <v>739991.84218699997</v>
      </c>
      <c r="I32" s="242">
        <v>419325.93381199997</v>
      </c>
      <c r="J32" s="242">
        <v>344101.551867</v>
      </c>
      <c r="K32" s="242">
        <v>9297</v>
      </c>
      <c r="L32" s="242">
        <v>32485.936100999999</v>
      </c>
      <c r="M32" s="242">
        <v>32462.414214</v>
      </c>
      <c r="N32" s="242">
        <v>0</v>
      </c>
      <c r="O32" s="242">
        <v>23.521887</v>
      </c>
    </row>
    <row r="34" spans="1:15">
      <c r="B34" s="113" t="s">
        <v>177</v>
      </c>
    </row>
    <row r="35" spans="1:15">
      <c r="B35" s="113" t="s">
        <v>583</v>
      </c>
    </row>
    <row r="36" spans="1:15">
      <c r="B36" s="113" t="s">
        <v>584</v>
      </c>
    </row>
    <row r="37" spans="1:15" s="122" customFormat="1">
      <c r="A37"/>
      <c r="B37" s="113" t="s">
        <v>433</v>
      </c>
      <c r="C37" s="243"/>
      <c r="D37" s="243"/>
      <c r="E37" s="243"/>
      <c r="F37" s="243"/>
      <c r="G37" s="244"/>
      <c r="H37" s="244"/>
      <c r="I37" s="244"/>
      <c r="J37" s="244"/>
      <c r="K37" s="244"/>
      <c r="L37" s="244"/>
      <c r="M37" s="244"/>
      <c r="N37" s="244"/>
      <c r="O37" s="244"/>
    </row>
    <row r="38" spans="1:15">
      <c r="B38" s="113"/>
    </row>
    <row r="39" spans="1:15">
      <c r="B39" s="113" t="s">
        <v>34</v>
      </c>
    </row>
  </sheetData>
  <mergeCells count="20">
    <mergeCell ref="K8:K12"/>
    <mergeCell ref="L8:O8"/>
    <mergeCell ref="F9:F12"/>
    <mergeCell ref="G9:G12"/>
    <mergeCell ref="H9:H12"/>
    <mergeCell ref="I9:I12"/>
    <mergeCell ref="L9:L12"/>
    <mergeCell ref="M9:M12"/>
    <mergeCell ref="N9:N12"/>
    <mergeCell ref="O9:O12"/>
    <mergeCell ref="B4:O4"/>
    <mergeCell ref="B5:O5"/>
    <mergeCell ref="B7:B12"/>
    <mergeCell ref="C7:D7"/>
    <mergeCell ref="E7:O7"/>
    <mergeCell ref="C8:C12"/>
    <mergeCell ref="D8:D12"/>
    <mergeCell ref="E8:E12"/>
    <mergeCell ref="F8:I8"/>
    <mergeCell ref="J8:J12"/>
  </mergeCells>
  <conditionalFormatting sqref="B14:B16 B24:B25 B30 B27 B20:B22">
    <cfRule type="cellIs" dxfId="167" priority="8" stopIfTrue="1" operator="equal">
      <formula>"División"</formula>
    </cfRule>
  </conditionalFormatting>
  <conditionalFormatting sqref="B28">
    <cfRule type="cellIs" dxfId="166" priority="7" stopIfTrue="1" operator="equal">
      <formula>"División"</formula>
    </cfRule>
  </conditionalFormatting>
  <conditionalFormatting sqref="B26">
    <cfRule type="cellIs" dxfId="165" priority="6" stopIfTrue="1" operator="equal">
      <formula>"División"</formula>
    </cfRule>
  </conditionalFormatting>
  <conditionalFormatting sqref="B17:B18">
    <cfRule type="cellIs" dxfId="164" priority="5" stopIfTrue="1" operator="equal">
      <formula>"División"</formula>
    </cfRule>
  </conditionalFormatting>
  <conditionalFormatting sqref="B23">
    <cfRule type="cellIs" dxfId="163" priority="4" stopIfTrue="1" operator="equal">
      <formula>"División"</formula>
    </cfRule>
  </conditionalFormatting>
  <conditionalFormatting sqref="B19">
    <cfRule type="cellIs" dxfId="162" priority="3" stopIfTrue="1" operator="equal">
      <formula>"División"</formula>
    </cfRule>
  </conditionalFormatting>
  <conditionalFormatting sqref="B29">
    <cfRule type="cellIs" dxfId="161" priority="2" stopIfTrue="1" operator="equal">
      <formula>"División"</formula>
    </cfRule>
  </conditionalFormatting>
  <conditionalFormatting sqref="B32">
    <cfRule type="cellIs" dxfId="160" priority="1" operator="equal">
      <formula>"Sistema Bancario PRELIMINAR"</formula>
    </cfRule>
  </conditionalFormatting>
  <hyperlinks>
    <hyperlink ref="O3" location="'Índice '!A1" tooltip="Ir al Índice" display="Volver" xr:uid="{D1991CF8-B3B9-4AEA-A961-6823722E2E2F}"/>
  </hyperlinks>
  <pageMargins left="0.75" right="0.75" top="0.48" bottom="0.56999999999999995" header="0" footer="0"/>
  <pageSetup scale="75" orientation="landscape"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9E5CC-C5E9-443F-B1BD-E576CBCE5E81}">
  <sheetPr codeName="Hoja1">
    <tabColor theme="8" tint="0.79998168889431442"/>
  </sheetPr>
  <dimension ref="A1:V39"/>
  <sheetViews>
    <sheetView showGridLines="0" zoomScale="85" zoomScaleNormal="85" workbookViewId="0"/>
  </sheetViews>
  <sheetFormatPr baseColWidth="10" defaultColWidth="11.42578125" defaultRowHeight="12.75" outlineLevelRow="1"/>
  <cols>
    <col min="1" max="1" width="5.140625" bestFit="1" customWidth="1"/>
    <col min="2" max="2" width="37.28515625" customWidth="1"/>
    <col min="3" max="3" width="12.85546875" customWidth="1"/>
    <col min="4" max="4" width="12.5703125" customWidth="1"/>
    <col min="5" max="5" width="13.28515625" customWidth="1"/>
    <col min="6" max="6" width="22.42578125" customWidth="1"/>
    <col min="7" max="7" width="23.140625" customWidth="1"/>
    <col min="9" max="10" width="20.140625" customWidth="1"/>
    <col min="11" max="11" width="11.5703125" bestFit="1" customWidth="1"/>
    <col min="12" max="12" width="38.7109375" customWidth="1"/>
    <col min="13" max="13" width="11.5703125" bestFit="1" customWidth="1"/>
    <col min="14" max="14" width="34.42578125" customWidth="1"/>
    <col min="15" max="15" width="32.85546875" customWidth="1"/>
    <col min="16" max="16" width="22.28515625" customWidth="1"/>
    <col min="17" max="17" width="20.28515625" customWidth="1"/>
    <col min="18" max="18" width="21.28515625" customWidth="1"/>
    <col min="19" max="19" width="17.28515625" customWidth="1"/>
    <col min="20" max="20" width="23.140625" customWidth="1"/>
    <col min="21" max="21" width="29" customWidth="1"/>
    <col min="22" max="22" width="23.28515625" customWidth="1"/>
  </cols>
  <sheetData>
    <row r="1" spans="1:22">
      <c r="B1" s="116"/>
      <c r="C1" s="116"/>
      <c r="D1" s="113"/>
      <c r="E1" s="113"/>
      <c r="F1" s="113"/>
      <c r="G1" s="113"/>
      <c r="H1" s="113"/>
      <c r="I1" s="113"/>
      <c r="J1" s="113"/>
      <c r="K1" s="113"/>
      <c r="L1" s="113"/>
      <c r="M1" s="113"/>
      <c r="N1" s="113"/>
      <c r="O1" s="113"/>
      <c r="P1" s="113"/>
      <c r="Q1" s="113"/>
      <c r="R1" s="113"/>
      <c r="S1" s="113"/>
      <c r="T1" s="113"/>
      <c r="U1" s="113"/>
    </row>
    <row r="2" spans="1:22" s="312" customFormat="1" hidden="1" outlineLevel="1">
      <c r="A2"/>
      <c r="B2" s="206"/>
      <c r="C2" s="207" t="s">
        <v>79</v>
      </c>
      <c r="D2" s="207" t="s">
        <v>585</v>
      </c>
      <c r="E2" s="207" t="s">
        <v>586</v>
      </c>
      <c r="F2" s="246" t="s">
        <v>587</v>
      </c>
      <c r="G2" s="246" t="s">
        <v>588</v>
      </c>
      <c r="H2" s="204" t="s">
        <v>589</v>
      </c>
      <c r="I2" s="204" t="s">
        <v>590</v>
      </c>
      <c r="J2" s="204" t="s">
        <v>591</v>
      </c>
      <c r="K2" s="204" t="s">
        <v>592</v>
      </c>
      <c r="L2" s="246" t="s">
        <v>593</v>
      </c>
      <c r="M2" s="204" t="s">
        <v>594</v>
      </c>
      <c r="N2" s="246" t="s">
        <v>595</v>
      </c>
      <c r="O2" s="207" t="s">
        <v>596</v>
      </c>
      <c r="P2" s="204" t="s">
        <v>597</v>
      </c>
      <c r="Q2" s="311" t="s">
        <v>598</v>
      </c>
      <c r="R2" s="204" t="s">
        <v>599</v>
      </c>
      <c r="S2" s="204" t="s">
        <v>399</v>
      </c>
      <c r="T2" s="246" t="s">
        <v>600</v>
      </c>
      <c r="U2" s="246" t="s">
        <v>601</v>
      </c>
      <c r="V2" s="207" t="s">
        <v>602</v>
      </c>
    </row>
    <row r="3" spans="1:22" ht="28.9" customHeight="1" collapsed="1" thickBot="1">
      <c r="B3" s="209" t="s">
        <v>400</v>
      </c>
      <c r="C3" s="116"/>
      <c r="D3" s="113"/>
      <c r="E3" s="113"/>
      <c r="F3" s="113"/>
      <c r="G3" s="113"/>
      <c r="H3" s="113"/>
      <c r="I3" s="113"/>
      <c r="J3" s="113"/>
      <c r="K3" s="113"/>
      <c r="L3" s="113"/>
      <c r="M3" s="113"/>
      <c r="N3" s="113"/>
      <c r="O3" s="113"/>
      <c r="P3" s="113"/>
      <c r="Q3" s="113"/>
      <c r="R3" s="113"/>
      <c r="S3" s="113"/>
      <c r="T3" s="113"/>
      <c r="U3" s="113"/>
      <c r="V3" s="210" t="s">
        <v>36</v>
      </c>
    </row>
    <row r="4" spans="1:22" ht="24" customHeight="1">
      <c r="B4" s="14" t="s">
        <v>603</v>
      </c>
      <c r="C4" s="15"/>
      <c r="D4" s="15"/>
      <c r="E4" s="15"/>
      <c r="F4" s="15"/>
      <c r="G4" s="15"/>
      <c r="H4" s="15"/>
      <c r="I4" s="15"/>
      <c r="J4" s="15"/>
      <c r="K4" s="15"/>
      <c r="L4" s="15"/>
      <c r="M4" s="15"/>
      <c r="N4" s="15"/>
      <c r="O4" s="15"/>
      <c r="P4" s="15"/>
      <c r="Q4" s="15"/>
      <c r="R4" s="15"/>
      <c r="S4" s="15"/>
      <c r="T4" s="15"/>
      <c r="U4" s="15"/>
      <c r="V4" s="16"/>
    </row>
    <row r="5" spans="1:22" ht="22.5" customHeight="1" thickBot="1">
      <c r="B5" s="313" t="s">
        <v>402</v>
      </c>
      <c r="C5" s="314"/>
      <c r="D5" s="314"/>
      <c r="E5" s="314"/>
      <c r="F5" s="314"/>
      <c r="G5" s="314"/>
      <c r="H5" s="314"/>
      <c r="I5" s="314"/>
      <c r="J5" s="314"/>
      <c r="K5" s="314"/>
      <c r="L5" s="314"/>
      <c r="M5" s="314"/>
      <c r="N5" s="314"/>
      <c r="O5" s="314"/>
      <c r="P5" s="314"/>
      <c r="Q5" s="314"/>
      <c r="R5" s="314"/>
      <c r="S5" s="314"/>
      <c r="T5" s="314"/>
      <c r="U5" s="314"/>
      <c r="V5" s="315"/>
    </row>
    <row r="6" spans="1:22">
      <c r="B6" s="214"/>
      <c r="C6" s="214"/>
      <c r="D6" s="214"/>
      <c r="E6" s="214"/>
      <c r="F6" s="214"/>
      <c r="G6" s="214"/>
      <c r="H6" s="214"/>
      <c r="I6" s="214"/>
      <c r="J6" s="214"/>
      <c r="K6" s="214"/>
      <c r="L6" s="214"/>
      <c r="M6" s="214"/>
      <c r="N6" s="214"/>
      <c r="O6" s="214"/>
      <c r="P6" s="214"/>
      <c r="Q6" s="214"/>
      <c r="R6" s="214"/>
      <c r="S6" s="214"/>
      <c r="T6" s="214"/>
      <c r="U6" s="214"/>
      <c r="V6" s="214"/>
    </row>
    <row r="7" spans="1:22" ht="13.9" customHeight="1">
      <c r="B7" s="215" t="s">
        <v>403</v>
      </c>
      <c r="C7" s="274" t="s">
        <v>411</v>
      </c>
      <c r="D7" s="275"/>
      <c r="E7" s="275"/>
      <c r="F7" s="275"/>
      <c r="G7" s="275"/>
      <c r="H7" s="275"/>
      <c r="I7" s="275"/>
      <c r="J7" s="275"/>
      <c r="K7" s="275"/>
      <c r="L7" s="275"/>
      <c r="M7" s="275"/>
      <c r="N7" s="275"/>
      <c r="O7" s="275"/>
      <c r="P7" s="275"/>
      <c r="Q7" s="275"/>
      <c r="R7" s="275"/>
      <c r="S7" s="275"/>
      <c r="T7" s="275"/>
      <c r="U7" s="275"/>
      <c r="V7" s="276"/>
    </row>
    <row r="8" spans="1:22" ht="13.15" customHeight="1">
      <c r="B8" s="302"/>
      <c r="C8" s="216" t="s">
        <v>413</v>
      </c>
      <c r="D8" s="316" t="s">
        <v>81</v>
      </c>
      <c r="E8" s="317"/>
      <c r="F8" s="317"/>
      <c r="G8" s="317"/>
      <c r="H8" s="317"/>
      <c r="I8" s="317"/>
      <c r="J8" s="317"/>
      <c r="K8" s="318"/>
      <c r="L8" s="318"/>
      <c r="M8" s="318"/>
      <c r="N8" s="318"/>
      <c r="O8" s="318"/>
      <c r="P8" s="318"/>
      <c r="Q8" s="318"/>
      <c r="R8" s="318"/>
      <c r="S8" s="318"/>
      <c r="T8" s="317"/>
      <c r="U8" s="317"/>
      <c r="V8" s="319" t="s">
        <v>287</v>
      </c>
    </row>
    <row r="9" spans="1:22" ht="13.15" customHeight="1">
      <c r="B9" s="302"/>
      <c r="C9" s="226"/>
      <c r="D9" s="248" t="s">
        <v>503</v>
      </c>
      <c r="E9" s="277" t="s">
        <v>604</v>
      </c>
      <c r="F9" s="284"/>
      <c r="G9" s="284"/>
      <c r="H9" s="277" t="s">
        <v>605</v>
      </c>
      <c r="I9" s="284"/>
      <c r="J9" s="285"/>
      <c r="K9" s="277" t="s">
        <v>606</v>
      </c>
      <c r="L9" s="284"/>
      <c r="M9" s="284"/>
      <c r="N9" s="284"/>
      <c r="O9" s="284"/>
      <c r="P9" s="284"/>
      <c r="Q9" s="285"/>
      <c r="R9" s="216" t="s">
        <v>607</v>
      </c>
      <c r="S9" s="248" t="s">
        <v>412</v>
      </c>
      <c r="T9" s="248" t="s">
        <v>608</v>
      </c>
      <c r="U9" s="220"/>
      <c r="V9" s="220" t="s">
        <v>503</v>
      </c>
    </row>
    <row r="10" spans="1:22" ht="13.15" customHeight="1">
      <c r="B10" s="302"/>
      <c r="C10" s="226"/>
      <c r="D10" s="249"/>
      <c r="E10" s="216" t="s">
        <v>413</v>
      </c>
      <c r="F10" s="216" t="s">
        <v>609</v>
      </c>
      <c r="G10" s="216" t="s">
        <v>610</v>
      </c>
      <c r="H10" s="216" t="s">
        <v>413</v>
      </c>
      <c r="I10" s="216" t="s">
        <v>611</v>
      </c>
      <c r="J10" s="216" t="s">
        <v>612</v>
      </c>
      <c r="K10" s="216" t="s">
        <v>413</v>
      </c>
      <c r="L10" s="216" t="s">
        <v>613</v>
      </c>
      <c r="M10" s="277" t="s">
        <v>614</v>
      </c>
      <c r="N10" s="284"/>
      <c r="O10" s="284"/>
      <c r="P10" s="284"/>
      <c r="Q10" s="285"/>
      <c r="R10" s="226"/>
      <c r="S10" s="249"/>
      <c r="T10" s="250"/>
      <c r="U10" s="264"/>
      <c r="V10" s="259"/>
    </row>
    <row r="11" spans="1:22" ht="15" customHeight="1">
      <c r="B11" s="302"/>
      <c r="C11" s="226"/>
      <c r="D11" s="249"/>
      <c r="E11" s="226"/>
      <c r="F11" s="226"/>
      <c r="G11" s="226"/>
      <c r="H11" s="226"/>
      <c r="I11" s="226"/>
      <c r="J11" s="226"/>
      <c r="K11" s="226"/>
      <c r="L11" s="226"/>
      <c r="M11" s="216" t="s">
        <v>503</v>
      </c>
      <c r="N11" s="216" t="s">
        <v>615</v>
      </c>
      <c r="O11" s="216" t="s">
        <v>616</v>
      </c>
      <c r="P11" s="216" t="s">
        <v>617</v>
      </c>
      <c r="Q11" s="216" t="s">
        <v>618</v>
      </c>
      <c r="R11" s="226"/>
      <c r="S11" s="226"/>
      <c r="T11" s="226" t="s">
        <v>413</v>
      </c>
      <c r="U11" s="226" t="s">
        <v>619</v>
      </c>
      <c r="V11" s="226"/>
    </row>
    <row r="12" spans="1:22" ht="15" customHeight="1">
      <c r="B12" s="306"/>
      <c r="C12" s="230"/>
      <c r="D12" s="250"/>
      <c r="E12" s="230"/>
      <c r="F12" s="230"/>
      <c r="G12" s="230"/>
      <c r="H12" s="230"/>
      <c r="I12" s="230"/>
      <c r="J12" s="230"/>
      <c r="K12" s="230"/>
      <c r="L12" s="230"/>
      <c r="M12" s="230"/>
      <c r="N12" s="230"/>
      <c r="O12" s="230"/>
      <c r="P12" s="230"/>
      <c r="Q12" s="230"/>
      <c r="R12" s="230"/>
      <c r="S12" s="230"/>
      <c r="T12" s="230"/>
      <c r="U12" s="230"/>
      <c r="V12" s="230"/>
    </row>
    <row r="13" spans="1:22" ht="13.5" thickBot="1">
      <c r="B13" s="113"/>
      <c r="C13" s="176"/>
      <c r="D13" s="176"/>
      <c r="E13" s="176"/>
      <c r="F13" s="176"/>
      <c r="G13" s="176"/>
      <c r="H13" s="176"/>
      <c r="I13" s="176"/>
      <c r="J13" s="176"/>
      <c r="K13" s="176"/>
      <c r="L13" s="176"/>
      <c r="M13" s="176"/>
      <c r="N13" s="176"/>
      <c r="O13" s="176"/>
      <c r="P13" s="176"/>
      <c r="Q13" s="176"/>
      <c r="R13" s="176"/>
      <c r="S13" s="176"/>
      <c r="T13" s="176"/>
      <c r="U13" s="176"/>
      <c r="V13" s="113"/>
    </row>
    <row r="14" spans="1:22">
      <c r="B14" s="232" t="s">
        <v>415</v>
      </c>
      <c r="C14" s="233">
        <v>925195.35272800003</v>
      </c>
      <c r="D14" s="233">
        <v>925132.93177300005</v>
      </c>
      <c r="E14" s="233">
        <v>34132.467551000002</v>
      </c>
      <c r="F14" s="233">
        <v>32141.439995000001</v>
      </c>
      <c r="G14" s="233">
        <v>1991.027556</v>
      </c>
      <c r="H14" s="233">
        <v>2239.8352920000002</v>
      </c>
      <c r="I14" s="233">
        <v>-1760.5491689999999</v>
      </c>
      <c r="J14" s="233">
        <v>4000.3844610000001</v>
      </c>
      <c r="K14" s="233">
        <v>-479.480706</v>
      </c>
      <c r="L14" s="233">
        <v>138.87695199999999</v>
      </c>
      <c r="M14" s="233">
        <v>-618.35765800000001</v>
      </c>
      <c r="N14" s="233">
        <v>-909.31166399999995</v>
      </c>
      <c r="O14" s="233">
        <v>0</v>
      </c>
      <c r="P14" s="233">
        <v>290.95400599999999</v>
      </c>
      <c r="Q14" s="233">
        <v>0</v>
      </c>
      <c r="R14" s="233">
        <v>919755.79900300002</v>
      </c>
      <c r="S14" s="233">
        <v>24311.691570999999</v>
      </c>
      <c r="T14" s="233">
        <v>-54827.380938000002</v>
      </c>
      <c r="U14" s="233">
        <v>-54827.380938000002</v>
      </c>
      <c r="V14" s="233">
        <v>62.420954999999999</v>
      </c>
    </row>
    <row r="15" spans="1:22">
      <c r="B15" s="235" t="s">
        <v>416</v>
      </c>
      <c r="C15" s="236">
        <v>588929.702758</v>
      </c>
      <c r="D15" s="236">
        <v>577420.92771399999</v>
      </c>
      <c r="E15" s="236">
        <v>280577.92519500002</v>
      </c>
      <c r="F15" s="236">
        <v>280577.92519500002</v>
      </c>
      <c r="G15" s="236">
        <v>0</v>
      </c>
      <c r="H15" s="236">
        <v>-6397.6132449999996</v>
      </c>
      <c r="I15" s="236">
        <v>-6397.6132449999996</v>
      </c>
      <c r="J15" s="236">
        <v>0</v>
      </c>
      <c r="K15" s="236">
        <v>5217.0975250000001</v>
      </c>
      <c r="L15" s="236">
        <v>0</v>
      </c>
      <c r="M15" s="236">
        <v>5217.0975250000001</v>
      </c>
      <c r="N15" s="236">
        <v>817.735142</v>
      </c>
      <c r="O15" s="236">
        <v>2948.6074000000008</v>
      </c>
      <c r="P15" s="236">
        <v>1450.754983</v>
      </c>
      <c r="Q15" s="236">
        <v>0</v>
      </c>
      <c r="R15" s="236">
        <v>286129.441758</v>
      </c>
      <c r="S15" s="236">
        <v>11894.076481</v>
      </c>
      <c r="T15" s="236">
        <v>0</v>
      </c>
      <c r="U15" s="236">
        <v>0</v>
      </c>
      <c r="V15" s="236">
        <v>11508.775044</v>
      </c>
    </row>
    <row r="16" spans="1:22">
      <c r="B16" s="235" t="s">
        <v>417</v>
      </c>
      <c r="C16" s="236">
        <v>715056.76788699999</v>
      </c>
      <c r="D16" s="236">
        <v>715056.344361</v>
      </c>
      <c r="E16" s="236">
        <v>495572.04779400001</v>
      </c>
      <c r="F16" s="236">
        <v>495572.04779400001</v>
      </c>
      <c r="G16" s="236">
        <v>0</v>
      </c>
      <c r="H16" s="236">
        <v>-18929.921793000001</v>
      </c>
      <c r="I16" s="236">
        <v>-18929.921793000001</v>
      </c>
      <c r="J16" s="236">
        <v>0</v>
      </c>
      <c r="K16" s="236">
        <v>-21512.130776999998</v>
      </c>
      <c r="L16" s="236">
        <v>212.037477</v>
      </c>
      <c r="M16" s="236">
        <v>-21724.168254</v>
      </c>
      <c r="N16" s="236">
        <v>-24127.167981999999</v>
      </c>
      <c r="O16" s="236">
        <v>0</v>
      </c>
      <c r="P16" s="236">
        <v>2402.9997279999998</v>
      </c>
      <c r="Q16" s="236">
        <v>0</v>
      </c>
      <c r="R16" s="236">
        <v>281401.22114199999</v>
      </c>
      <c r="S16" s="236">
        <v>8935.1146680000002</v>
      </c>
      <c r="T16" s="236">
        <v>-30409.986672999999</v>
      </c>
      <c r="U16" s="236">
        <v>-30409.986672999999</v>
      </c>
      <c r="V16" s="236">
        <v>0.42352600000000001</v>
      </c>
    </row>
    <row r="17" spans="2:22">
      <c r="B17" s="235" t="s">
        <v>418</v>
      </c>
      <c r="C17" s="236">
        <v>5316292.83531</v>
      </c>
      <c r="D17" s="236">
        <v>5316291.3267890001</v>
      </c>
      <c r="E17" s="236">
        <v>2420538.3674710002</v>
      </c>
      <c r="F17" s="236">
        <v>1493173.801395</v>
      </c>
      <c r="G17" s="236">
        <v>1705.186404</v>
      </c>
      <c r="H17" s="236">
        <v>709741.75587200001</v>
      </c>
      <c r="I17" s="236">
        <v>38249.604397000003</v>
      </c>
      <c r="J17" s="236">
        <v>671492.15147499996</v>
      </c>
      <c r="K17" s="236">
        <v>29492.103434000001</v>
      </c>
      <c r="L17" s="236">
        <v>6144.9095809999999</v>
      </c>
      <c r="M17" s="236">
        <v>23347.193853000001</v>
      </c>
      <c r="N17" s="236">
        <v>15136.359704</v>
      </c>
      <c r="O17" s="236">
        <v>0</v>
      </c>
      <c r="P17" s="236">
        <v>8282.6481359999998</v>
      </c>
      <c r="Q17" s="236">
        <v>-71.813986999997724</v>
      </c>
      <c r="R17" s="236">
        <v>2694709.5323450002</v>
      </c>
      <c r="S17" s="236">
        <v>176575.763786</v>
      </c>
      <c r="T17" s="236">
        <v>-714766.19611899997</v>
      </c>
      <c r="U17" s="236">
        <v>-714766.19611899997</v>
      </c>
      <c r="V17" s="236">
        <v>1.508521</v>
      </c>
    </row>
    <row r="18" spans="2:22">
      <c r="B18" s="235" t="s">
        <v>419</v>
      </c>
      <c r="C18" s="236">
        <v>6443699.0502199996</v>
      </c>
      <c r="D18" s="236">
        <v>6441879.7155750003</v>
      </c>
      <c r="E18" s="236">
        <v>5383714.9220820004</v>
      </c>
      <c r="F18" s="236">
        <v>4842789.4920589998</v>
      </c>
      <c r="G18" s="236">
        <v>0</v>
      </c>
      <c r="H18" s="236">
        <v>0</v>
      </c>
      <c r="I18" s="236">
        <v>0</v>
      </c>
      <c r="J18" s="236">
        <v>0</v>
      </c>
      <c r="K18" s="236">
        <v>496535.49865000002</v>
      </c>
      <c r="L18" s="236">
        <v>577.10726099999999</v>
      </c>
      <c r="M18" s="236">
        <v>495958.391389</v>
      </c>
      <c r="N18" s="236">
        <v>-393720.068998</v>
      </c>
      <c r="O18" s="236">
        <v>688715.61650400003</v>
      </c>
      <c r="P18" s="236">
        <v>200962.84388299999</v>
      </c>
      <c r="Q18" s="236">
        <v>0</v>
      </c>
      <c r="R18" s="236">
        <v>682467.86553900002</v>
      </c>
      <c r="S18" s="236">
        <v>124075.198145</v>
      </c>
      <c r="T18" s="236">
        <v>-244913.76884100001</v>
      </c>
      <c r="U18" s="236">
        <v>-241962.91910599999</v>
      </c>
      <c r="V18" s="236">
        <v>1819.3346449999999</v>
      </c>
    </row>
    <row r="19" spans="2:22">
      <c r="B19" s="235" t="s">
        <v>420</v>
      </c>
      <c r="C19" s="236">
        <v>3383930.913257</v>
      </c>
      <c r="D19" s="236">
        <v>3376851.139194</v>
      </c>
      <c r="E19" s="236">
        <v>1422887</v>
      </c>
      <c r="F19" s="236">
        <v>1422887</v>
      </c>
      <c r="G19" s="236">
        <v>0</v>
      </c>
      <c r="H19" s="236">
        <v>1589077.254245</v>
      </c>
      <c r="I19" s="236">
        <v>-6986.7399079999996</v>
      </c>
      <c r="J19" s="236">
        <v>1596063.9941529999</v>
      </c>
      <c r="K19" s="236">
        <v>22441.934507999998</v>
      </c>
      <c r="L19" s="236">
        <v>-2976.2458940000001</v>
      </c>
      <c r="M19" s="236">
        <v>25418.180402000002</v>
      </c>
      <c r="N19" s="236">
        <v>6693.1235649999999</v>
      </c>
      <c r="O19" s="236">
        <v>0</v>
      </c>
      <c r="P19" s="236">
        <v>18612.228092000001</v>
      </c>
      <c r="Q19" s="236">
        <v>112.82874500000253</v>
      </c>
      <c r="R19" s="236">
        <v>612737.67872299999</v>
      </c>
      <c r="S19" s="236">
        <v>72152.222160000005</v>
      </c>
      <c r="T19" s="236">
        <v>-342444.950442</v>
      </c>
      <c r="U19" s="236">
        <v>-342444.950442</v>
      </c>
      <c r="V19" s="236">
        <v>7079.7740629999998</v>
      </c>
    </row>
    <row r="20" spans="2:22">
      <c r="B20" s="235" t="s">
        <v>421</v>
      </c>
      <c r="C20" s="236">
        <v>1026141.026734</v>
      </c>
      <c r="D20" s="236">
        <v>859926.50451100001</v>
      </c>
      <c r="E20" s="236">
        <v>275285.50200500002</v>
      </c>
      <c r="F20" s="236">
        <v>275285.50200500002</v>
      </c>
      <c r="G20" s="236">
        <v>0</v>
      </c>
      <c r="H20" s="236">
        <v>558534.89853699994</v>
      </c>
      <c r="I20" s="236">
        <v>10496.491811</v>
      </c>
      <c r="J20" s="236">
        <v>548038.40672600002</v>
      </c>
      <c r="K20" s="236">
        <v>249.27835999999999</v>
      </c>
      <c r="L20" s="236">
        <v>0</v>
      </c>
      <c r="M20" s="236">
        <v>249.27835999999999</v>
      </c>
      <c r="N20" s="236">
        <v>249.27835999999999</v>
      </c>
      <c r="O20" s="236">
        <v>0</v>
      </c>
      <c r="P20" s="236">
        <v>0</v>
      </c>
      <c r="Q20" s="236">
        <v>0</v>
      </c>
      <c r="R20" s="236">
        <v>20023.739919</v>
      </c>
      <c r="S20" s="236">
        <v>17769.403424</v>
      </c>
      <c r="T20" s="236">
        <v>-11936.317734</v>
      </c>
      <c r="U20" s="236">
        <v>-11936.317734</v>
      </c>
      <c r="V20" s="236">
        <v>166214.52222300001</v>
      </c>
    </row>
    <row r="21" spans="2:22">
      <c r="B21" s="235" t="s">
        <v>422</v>
      </c>
      <c r="C21" s="236">
        <v>347447.76076600002</v>
      </c>
      <c r="D21" s="236">
        <v>345852.599926</v>
      </c>
      <c r="E21" s="236">
        <v>195387.851559</v>
      </c>
      <c r="F21" s="236">
        <v>195387.851559</v>
      </c>
      <c r="G21" s="236">
        <v>0</v>
      </c>
      <c r="H21" s="236">
        <v>6665.4361319999998</v>
      </c>
      <c r="I21" s="236">
        <v>-112.36013199999999</v>
      </c>
      <c r="J21" s="236">
        <v>6777.7962639999996</v>
      </c>
      <c r="K21" s="236">
        <v>6778.6063279999998</v>
      </c>
      <c r="L21" s="236">
        <v>0</v>
      </c>
      <c r="M21" s="236">
        <v>6778.6063279999998</v>
      </c>
      <c r="N21" s="236">
        <v>-1945.8635389999999</v>
      </c>
      <c r="O21" s="236">
        <v>0</v>
      </c>
      <c r="P21" s="236">
        <v>8756.5403459999998</v>
      </c>
      <c r="Q21" s="236">
        <v>-32.070478999999978</v>
      </c>
      <c r="R21" s="236">
        <v>147053.22283899999</v>
      </c>
      <c r="S21" s="236">
        <v>9414.6435290000009</v>
      </c>
      <c r="T21" s="236">
        <v>-19447.160460999999</v>
      </c>
      <c r="U21" s="236">
        <v>-19447.160460999999</v>
      </c>
      <c r="V21" s="236">
        <v>1595.16084</v>
      </c>
    </row>
    <row r="22" spans="2:22">
      <c r="B22" s="235" t="s">
        <v>423</v>
      </c>
      <c r="C22" s="236">
        <v>3817832.8353050002</v>
      </c>
      <c r="D22" s="236">
        <v>3814098.9878980001</v>
      </c>
      <c r="E22" s="236">
        <v>2687950.5622990001</v>
      </c>
      <c r="F22" s="236">
        <v>2687950.5622990001</v>
      </c>
      <c r="G22" s="236">
        <v>0</v>
      </c>
      <c r="H22" s="236">
        <v>236039.21771200001</v>
      </c>
      <c r="I22" s="236">
        <v>236039.21771200001</v>
      </c>
      <c r="J22" s="236">
        <v>0</v>
      </c>
      <c r="K22" s="236">
        <v>98364.510699999999</v>
      </c>
      <c r="L22" s="236">
        <v>1503.3694250000001</v>
      </c>
      <c r="M22" s="236">
        <v>96861.141275000002</v>
      </c>
      <c r="N22" s="236">
        <v>10410.118553</v>
      </c>
      <c r="O22" s="236">
        <v>79686.639091000005</v>
      </c>
      <c r="P22" s="236">
        <v>6745.1968180000003</v>
      </c>
      <c r="Q22" s="236">
        <v>19.186813000007533</v>
      </c>
      <c r="R22" s="236">
        <v>852972.08320500003</v>
      </c>
      <c r="S22" s="236">
        <v>64626.663047000002</v>
      </c>
      <c r="T22" s="236">
        <v>-125854.049065</v>
      </c>
      <c r="U22" s="236">
        <v>-125854.049065</v>
      </c>
      <c r="V22" s="236">
        <v>3733.8474070000002</v>
      </c>
    </row>
    <row r="23" spans="2:22">
      <c r="B23" s="235" t="s">
        <v>424</v>
      </c>
      <c r="C23" s="236">
        <v>211012.98764899999</v>
      </c>
      <c r="D23" s="236">
        <v>218221.95147199999</v>
      </c>
      <c r="E23" s="236">
        <v>181185.334496</v>
      </c>
      <c r="F23" s="236">
        <v>181185.334496</v>
      </c>
      <c r="G23" s="236">
        <v>0</v>
      </c>
      <c r="H23" s="236">
        <v>1199.8252379999999</v>
      </c>
      <c r="I23" s="236">
        <v>1199.8252379999999</v>
      </c>
      <c r="J23" s="236">
        <v>0</v>
      </c>
      <c r="K23" s="236">
        <v>-387.739621</v>
      </c>
      <c r="L23" s="236">
        <v>-144.54950500000001</v>
      </c>
      <c r="M23" s="236">
        <v>-243.19011599999999</v>
      </c>
      <c r="N23" s="236">
        <v>119.127411</v>
      </c>
      <c r="O23" s="236">
        <v>0</v>
      </c>
      <c r="P23" s="236">
        <v>-362.31752699999998</v>
      </c>
      <c r="Q23" s="236">
        <v>0</v>
      </c>
      <c r="R23" s="236">
        <v>34148.162862999998</v>
      </c>
      <c r="S23" s="236">
        <v>2966.2407090000002</v>
      </c>
      <c r="T23" s="236">
        <v>-889.87221299999999</v>
      </c>
      <c r="U23" s="236">
        <v>-889.87221299999999</v>
      </c>
      <c r="V23" s="236">
        <v>-7208.963823</v>
      </c>
    </row>
    <row r="24" spans="2:22">
      <c r="B24" s="235" t="s">
        <v>425</v>
      </c>
      <c r="C24" s="236">
        <v>4477181.31996</v>
      </c>
      <c r="D24" s="236">
        <v>4351226.6559520001</v>
      </c>
      <c r="E24" s="236">
        <v>891302.88169099996</v>
      </c>
      <c r="F24" s="236">
        <v>891302.88169099996</v>
      </c>
      <c r="G24" s="236">
        <v>0</v>
      </c>
      <c r="H24" s="236">
        <v>3115239.2100470001</v>
      </c>
      <c r="I24" s="236">
        <v>21783.090764</v>
      </c>
      <c r="J24" s="236">
        <v>3093456.119283</v>
      </c>
      <c r="K24" s="236">
        <v>-64083.180202000003</v>
      </c>
      <c r="L24" s="236">
        <v>1221.555625</v>
      </c>
      <c r="M24" s="236">
        <v>-65304.735826999997</v>
      </c>
      <c r="N24" s="236">
        <v>-72595.647201999993</v>
      </c>
      <c r="O24" s="236">
        <v>0</v>
      </c>
      <c r="P24" s="236">
        <v>7518.5315970000001</v>
      </c>
      <c r="Q24" s="236">
        <v>-227.62022200000501</v>
      </c>
      <c r="R24" s="236">
        <v>519891.035057</v>
      </c>
      <c r="S24" s="236">
        <v>69230.904616</v>
      </c>
      <c r="T24" s="236">
        <v>-180354.19525700001</v>
      </c>
      <c r="U24" s="236">
        <v>-169690.50696900001</v>
      </c>
      <c r="V24" s="236">
        <v>125954.66400800001</v>
      </c>
    </row>
    <row r="25" spans="2:22">
      <c r="B25" s="235" t="s">
        <v>426</v>
      </c>
      <c r="C25" s="236">
        <v>902744.68259099999</v>
      </c>
      <c r="D25" s="236">
        <v>902690.176187</v>
      </c>
      <c r="E25" s="236">
        <v>325040.96183599997</v>
      </c>
      <c r="F25" s="236">
        <v>325040.96183599997</v>
      </c>
      <c r="G25" s="236">
        <v>0</v>
      </c>
      <c r="H25" s="236">
        <v>19773.369041999998</v>
      </c>
      <c r="I25" s="236">
        <v>19773.369041999998</v>
      </c>
      <c r="J25" s="236">
        <v>0</v>
      </c>
      <c r="K25" s="236">
        <v>7123.2755159999997</v>
      </c>
      <c r="L25" s="236">
        <v>240.05769699999999</v>
      </c>
      <c r="M25" s="236">
        <v>6883.2178190000004</v>
      </c>
      <c r="N25" s="236">
        <v>10125.240540000001</v>
      </c>
      <c r="O25" s="236">
        <v>0</v>
      </c>
      <c r="P25" s="236">
        <v>-3242.0227209999998</v>
      </c>
      <c r="Q25" s="236">
        <v>0</v>
      </c>
      <c r="R25" s="236">
        <v>583381.85777</v>
      </c>
      <c r="S25" s="236">
        <v>29102.49899</v>
      </c>
      <c r="T25" s="236">
        <v>-61731.786967</v>
      </c>
      <c r="U25" s="236">
        <v>-61731.786967</v>
      </c>
      <c r="V25" s="236">
        <v>54.506404000000003</v>
      </c>
    </row>
    <row r="26" spans="2:22">
      <c r="B26" s="235" t="s">
        <v>427</v>
      </c>
      <c r="C26" s="236">
        <v>86214.928996999995</v>
      </c>
      <c r="D26" s="236">
        <v>86214.928996999995</v>
      </c>
      <c r="E26" s="236">
        <v>101993.8</v>
      </c>
      <c r="F26" s="236">
        <v>101993.8</v>
      </c>
      <c r="G26" s="236">
        <v>0</v>
      </c>
      <c r="H26" s="236">
        <v>1109.768742</v>
      </c>
      <c r="I26" s="236">
        <v>1109.768742</v>
      </c>
      <c r="J26" s="236">
        <v>0</v>
      </c>
      <c r="K26" s="236">
        <v>-124.79001700000001</v>
      </c>
      <c r="L26" s="236">
        <v>0</v>
      </c>
      <c r="M26" s="236">
        <v>-124.79001700000001</v>
      </c>
      <c r="N26" s="236">
        <v>-124.79001700000001</v>
      </c>
      <c r="O26" s="236">
        <v>0</v>
      </c>
      <c r="P26" s="236">
        <v>0</v>
      </c>
      <c r="Q26" s="236">
        <v>0</v>
      </c>
      <c r="R26" s="236">
        <v>-18668.237582999998</v>
      </c>
      <c r="S26" s="236">
        <v>1904.3878549999999</v>
      </c>
      <c r="T26" s="236">
        <v>0</v>
      </c>
      <c r="U26" s="236">
        <v>0</v>
      </c>
      <c r="V26" s="236">
        <v>0</v>
      </c>
    </row>
    <row r="27" spans="2:22">
      <c r="B27" s="235" t="s">
        <v>428</v>
      </c>
      <c r="C27" s="236">
        <v>136661.55359699999</v>
      </c>
      <c r="D27" s="236">
        <v>136661.55359699999</v>
      </c>
      <c r="E27" s="236">
        <v>126400</v>
      </c>
      <c r="F27" s="236">
        <v>126400</v>
      </c>
      <c r="G27" s="236">
        <v>0</v>
      </c>
      <c r="H27" s="236">
        <v>0</v>
      </c>
      <c r="I27" s="236">
        <v>0</v>
      </c>
      <c r="J27" s="236">
        <v>0</v>
      </c>
      <c r="K27" s="236">
        <v>0</v>
      </c>
      <c r="L27" s="236">
        <v>0</v>
      </c>
      <c r="M27" s="236">
        <v>0</v>
      </c>
      <c r="N27" s="236">
        <v>0</v>
      </c>
      <c r="O27" s="236">
        <v>0</v>
      </c>
      <c r="P27" s="236">
        <v>0</v>
      </c>
      <c r="Q27" s="236">
        <v>0</v>
      </c>
      <c r="R27" s="236">
        <v>10427.192716</v>
      </c>
      <c r="S27" s="236">
        <v>-165.63911899999999</v>
      </c>
      <c r="T27" s="236">
        <v>0</v>
      </c>
      <c r="U27" s="236">
        <v>0</v>
      </c>
      <c r="V27" s="236">
        <v>0</v>
      </c>
    </row>
    <row r="28" spans="2:22">
      <c r="B28" s="235" t="s">
        <v>429</v>
      </c>
      <c r="C28" s="236">
        <v>113953.134863</v>
      </c>
      <c r="D28" s="236">
        <v>113953.134863</v>
      </c>
      <c r="E28" s="236">
        <v>83103.345134999996</v>
      </c>
      <c r="F28" s="236">
        <v>83103.345134999996</v>
      </c>
      <c r="G28" s="236">
        <v>0</v>
      </c>
      <c r="H28" s="236">
        <v>-39</v>
      </c>
      <c r="I28" s="236">
        <v>-39</v>
      </c>
      <c r="J28" s="236">
        <v>0</v>
      </c>
      <c r="K28" s="236">
        <v>-4915.6622470000002</v>
      </c>
      <c r="L28" s="236">
        <v>0</v>
      </c>
      <c r="M28" s="236">
        <v>-4915.6622470000002</v>
      </c>
      <c r="N28" s="236">
        <v>-4915.6622470000002</v>
      </c>
      <c r="O28" s="236">
        <v>0</v>
      </c>
      <c r="P28" s="236">
        <v>0</v>
      </c>
      <c r="Q28" s="236">
        <v>0</v>
      </c>
      <c r="R28" s="236">
        <v>41799.995566999998</v>
      </c>
      <c r="S28" s="236">
        <v>1663.638872</v>
      </c>
      <c r="T28" s="236">
        <v>-7659.1824640000004</v>
      </c>
      <c r="U28" s="236">
        <v>-6487.1860740000002</v>
      </c>
      <c r="V28" s="236">
        <v>0</v>
      </c>
    </row>
    <row r="29" spans="2:22">
      <c r="B29" s="235" t="s">
        <v>430</v>
      </c>
      <c r="C29" s="236">
        <v>459043.32546199998</v>
      </c>
      <c r="D29" s="236">
        <v>459043.32546199998</v>
      </c>
      <c r="E29" s="236">
        <v>32511.162587999999</v>
      </c>
      <c r="F29" s="236">
        <v>32511.162587999999</v>
      </c>
      <c r="G29" s="236">
        <v>0</v>
      </c>
      <c r="H29" s="236">
        <v>372.06844100000001</v>
      </c>
      <c r="I29" s="236">
        <v>372.06844100000001</v>
      </c>
      <c r="J29" s="236">
        <v>0</v>
      </c>
      <c r="K29" s="236">
        <v>0</v>
      </c>
      <c r="L29" s="236">
        <v>0</v>
      </c>
      <c r="M29" s="236">
        <v>0</v>
      </c>
      <c r="N29" s="236">
        <v>0</v>
      </c>
      <c r="O29" s="236">
        <v>0</v>
      </c>
      <c r="P29" s="236">
        <v>0</v>
      </c>
      <c r="Q29" s="236">
        <v>0</v>
      </c>
      <c r="R29" s="236">
        <v>416234.96141599998</v>
      </c>
      <c r="S29" s="236">
        <v>9925.1330170000001</v>
      </c>
      <c r="T29" s="236">
        <v>0</v>
      </c>
      <c r="U29" s="236">
        <v>0</v>
      </c>
      <c r="V29" s="236">
        <v>0</v>
      </c>
    </row>
    <row r="30" spans="2:22" ht="13.5" thickBot="1">
      <c r="B30" s="237" t="s">
        <v>431</v>
      </c>
      <c r="C30" s="238">
        <v>3611267.8687959998</v>
      </c>
      <c r="D30" s="238">
        <v>3470009.4177569998</v>
      </c>
      <c r="E30" s="238">
        <v>1368420.7817780001</v>
      </c>
      <c r="F30" s="238">
        <v>1246705.5808250001</v>
      </c>
      <c r="G30" s="238">
        <v>121715.20095300001</v>
      </c>
      <c r="H30" s="238">
        <v>381405.186201</v>
      </c>
      <c r="I30" s="238">
        <v>17019.032041999999</v>
      </c>
      <c r="J30" s="238">
        <v>364386.15415900003</v>
      </c>
      <c r="K30" s="238">
        <v>-50821.231855999999</v>
      </c>
      <c r="L30" s="238">
        <v>4303.5883370000001</v>
      </c>
      <c r="M30" s="238">
        <v>-55124.820193</v>
      </c>
      <c r="N30" s="238">
        <v>-81670.732348000005</v>
      </c>
      <c r="O30" s="238">
        <v>0</v>
      </c>
      <c r="P30" s="238">
        <v>26504.086604</v>
      </c>
      <c r="Q30" s="238">
        <v>41.825551000009</v>
      </c>
      <c r="R30" s="238">
        <v>1844863.93453</v>
      </c>
      <c r="S30" s="238">
        <v>69327.294217000002</v>
      </c>
      <c r="T30" s="238">
        <v>-143186.54711300001</v>
      </c>
      <c r="U30" s="238">
        <v>-143186.54711300001</v>
      </c>
      <c r="V30" s="238">
        <v>141258.45103900001</v>
      </c>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113"/>
    </row>
    <row r="32" spans="2:22" ht="13.5" thickBot="1">
      <c r="B32" s="241" t="s">
        <v>432</v>
      </c>
      <c r="C32" s="242">
        <v>32562606.046879999</v>
      </c>
      <c r="D32" s="242">
        <v>32110531.622028001</v>
      </c>
      <c r="E32" s="242">
        <v>16306004.913480001</v>
      </c>
      <c r="F32" s="242">
        <v>14714008.688872</v>
      </c>
      <c r="G32" s="242">
        <v>125411.414913</v>
      </c>
      <c r="H32" s="242">
        <v>6596031.2904629996</v>
      </c>
      <c r="I32" s="242">
        <v>311816.28394200001</v>
      </c>
      <c r="J32" s="242">
        <v>6284215.0065209996</v>
      </c>
      <c r="K32" s="242">
        <v>523878.08959500003</v>
      </c>
      <c r="L32" s="242">
        <v>11220.706956</v>
      </c>
      <c r="M32" s="242">
        <v>512657.38263900002</v>
      </c>
      <c r="N32" s="242">
        <v>-536458.26072200004</v>
      </c>
      <c r="O32" s="242">
        <v>771350.86299500009</v>
      </c>
      <c r="P32" s="242">
        <v>277922.44394500001</v>
      </c>
      <c r="Q32" s="242">
        <v>-157.66357900004368</v>
      </c>
      <c r="R32" s="242">
        <v>9929329.4868090004</v>
      </c>
      <c r="S32" s="242">
        <v>693709.23596800002</v>
      </c>
      <c r="T32" s="242">
        <v>-1938421.3942869999</v>
      </c>
      <c r="U32" s="242">
        <v>-1923634.8598740001</v>
      </c>
      <c r="V32" s="242">
        <v>452074.42485200003</v>
      </c>
    </row>
    <row r="33" spans="1:22">
      <c r="B33" s="243"/>
      <c r="C33" s="243"/>
      <c r="D33" s="244"/>
      <c r="E33" s="244"/>
      <c r="F33" s="244"/>
      <c r="G33" s="244"/>
      <c r="H33" s="244"/>
      <c r="I33" s="244"/>
      <c r="J33" s="244"/>
      <c r="K33" s="244"/>
      <c r="L33" s="244"/>
      <c r="M33" s="244"/>
      <c r="N33" s="244"/>
      <c r="O33" s="244"/>
      <c r="P33" s="244"/>
      <c r="Q33" s="244"/>
      <c r="R33" s="244"/>
      <c r="S33" s="244"/>
      <c r="T33" s="244"/>
      <c r="U33" s="244"/>
      <c r="V33" s="244"/>
    </row>
    <row r="34" spans="1:22">
      <c r="B34" s="113" t="s">
        <v>177</v>
      </c>
      <c r="C34" s="268"/>
      <c r="D34" s="244"/>
      <c r="E34" s="244"/>
      <c r="F34" s="244"/>
      <c r="G34" s="244"/>
      <c r="H34" s="244"/>
      <c r="I34" s="244"/>
      <c r="J34" s="244"/>
      <c r="K34" s="244"/>
      <c r="L34" s="244"/>
      <c r="M34" s="244"/>
      <c r="N34" s="244"/>
      <c r="O34" s="244"/>
      <c r="P34" s="244"/>
      <c r="Q34" s="244"/>
      <c r="R34" s="244"/>
      <c r="S34" s="244"/>
      <c r="T34" s="244"/>
      <c r="U34" s="244"/>
      <c r="V34" s="244"/>
    </row>
    <row r="35" spans="1:22">
      <c r="B35" s="113" t="s">
        <v>620</v>
      </c>
      <c r="C35" s="268"/>
      <c r="D35" s="244"/>
      <c r="E35" s="244"/>
      <c r="F35" s="244"/>
      <c r="G35" s="244"/>
      <c r="H35" s="244"/>
      <c r="I35" s="244"/>
      <c r="J35" s="244"/>
      <c r="K35" s="244"/>
      <c r="L35" s="244"/>
      <c r="M35" s="244"/>
      <c r="N35" s="244"/>
      <c r="O35" s="244"/>
      <c r="P35" s="244"/>
      <c r="Q35" s="244"/>
      <c r="R35" s="244"/>
      <c r="S35" s="244"/>
      <c r="T35" s="244"/>
      <c r="U35" s="244"/>
      <c r="V35" s="244"/>
    </row>
    <row r="36" spans="1:22">
      <c r="B36" s="113" t="s">
        <v>621</v>
      </c>
      <c r="C36" s="268"/>
      <c r="D36" s="244"/>
      <c r="E36" s="244"/>
      <c r="F36" s="244"/>
      <c r="G36" s="244"/>
      <c r="H36" s="244"/>
      <c r="I36" s="244"/>
      <c r="J36" s="244"/>
      <c r="K36" s="244"/>
      <c r="L36" s="244"/>
      <c r="M36" s="244"/>
      <c r="N36" s="244"/>
      <c r="O36" s="244"/>
      <c r="P36" s="244"/>
      <c r="Q36" s="244"/>
      <c r="R36" s="244"/>
      <c r="S36" s="244"/>
      <c r="T36" s="244"/>
      <c r="U36" s="244"/>
      <c r="V36" s="244"/>
    </row>
    <row r="37" spans="1:22" s="122" customFormat="1">
      <c r="A37"/>
      <c r="B37" s="113" t="s">
        <v>433</v>
      </c>
      <c r="C37" s="243"/>
      <c r="D37" s="243"/>
      <c r="E37" s="243"/>
      <c r="F37" s="243"/>
      <c r="G37" s="244"/>
      <c r="H37" s="244"/>
      <c r="I37" s="244"/>
      <c r="J37" s="244"/>
      <c r="K37" s="244"/>
      <c r="L37" s="244"/>
      <c r="M37" s="244"/>
      <c r="N37" s="244"/>
      <c r="O37" s="244"/>
    </row>
    <row r="38" spans="1:22">
      <c r="B38" s="122"/>
      <c r="C38" s="113"/>
      <c r="D38" s="244"/>
      <c r="E38" s="244"/>
      <c r="F38" s="244"/>
      <c r="G38" s="244"/>
      <c r="H38" s="244"/>
      <c r="I38" s="244"/>
      <c r="J38" s="244"/>
      <c r="K38" s="244"/>
      <c r="L38" s="244"/>
      <c r="M38" s="244"/>
      <c r="N38" s="244"/>
      <c r="O38" s="244"/>
      <c r="P38" s="244"/>
      <c r="Q38" s="244"/>
      <c r="R38" s="244"/>
      <c r="S38" s="244"/>
      <c r="T38" s="244"/>
      <c r="U38" s="244"/>
      <c r="V38" s="244"/>
    </row>
    <row r="39" spans="1:22">
      <c r="B39" s="113" t="s">
        <v>34</v>
      </c>
      <c r="C39" s="113"/>
      <c r="D39" s="113"/>
      <c r="E39" s="113"/>
      <c r="F39" s="113"/>
      <c r="G39" s="113"/>
      <c r="H39" s="113"/>
      <c r="I39" s="113"/>
      <c r="J39" s="113"/>
      <c r="K39" s="113"/>
      <c r="L39" s="113"/>
      <c r="M39" s="113"/>
      <c r="N39" s="113"/>
      <c r="O39" s="113"/>
      <c r="P39" s="113"/>
      <c r="Q39" s="113"/>
      <c r="R39" s="113"/>
      <c r="S39" s="113"/>
      <c r="T39" s="113"/>
      <c r="U39" s="113"/>
      <c r="V39" s="113"/>
    </row>
  </sheetData>
  <mergeCells count="30">
    <mergeCell ref="T11:T12"/>
    <mergeCell ref="U11:U12"/>
    <mergeCell ref="K10:K12"/>
    <mergeCell ref="L10:L12"/>
    <mergeCell ref="M10:Q10"/>
    <mergeCell ref="M11:M12"/>
    <mergeCell ref="N11:N12"/>
    <mergeCell ref="O11:O12"/>
    <mergeCell ref="P11:P12"/>
    <mergeCell ref="Q11:Q12"/>
    <mergeCell ref="R9:R12"/>
    <mergeCell ref="S9:S12"/>
    <mergeCell ref="T9:U10"/>
    <mergeCell ref="V9:V12"/>
    <mergeCell ref="E10:E12"/>
    <mergeCell ref="F10:F12"/>
    <mergeCell ref="G10:G12"/>
    <mergeCell ref="H10:H12"/>
    <mergeCell ref="I10:I12"/>
    <mergeCell ref="J10:J12"/>
    <mergeCell ref="B4:V4"/>
    <mergeCell ref="B5:V5"/>
    <mergeCell ref="B7:B12"/>
    <mergeCell ref="C7:V7"/>
    <mergeCell ref="C8:C12"/>
    <mergeCell ref="D8:U8"/>
    <mergeCell ref="D9:D12"/>
    <mergeCell ref="E9:G9"/>
    <mergeCell ref="H9:J9"/>
    <mergeCell ref="K9:Q9"/>
  </mergeCells>
  <conditionalFormatting sqref="B14:B16 B24:B25 B30 B27 B20:B22">
    <cfRule type="cellIs" dxfId="159" priority="8" stopIfTrue="1" operator="equal">
      <formula>"División"</formula>
    </cfRule>
  </conditionalFormatting>
  <conditionalFormatting sqref="B28">
    <cfRule type="cellIs" dxfId="158" priority="7" stopIfTrue="1" operator="equal">
      <formula>"División"</formula>
    </cfRule>
  </conditionalFormatting>
  <conditionalFormatting sqref="B26">
    <cfRule type="cellIs" dxfId="157" priority="6" stopIfTrue="1" operator="equal">
      <formula>"División"</formula>
    </cfRule>
  </conditionalFormatting>
  <conditionalFormatting sqref="B17:B18">
    <cfRule type="cellIs" dxfId="156" priority="5" stopIfTrue="1" operator="equal">
      <formula>"División"</formula>
    </cfRule>
  </conditionalFormatting>
  <conditionalFormatting sqref="B23">
    <cfRule type="cellIs" dxfId="155" priority="4" stopIfTrue="1" operator="equal">
      <formula>"División"</formula>
    </cfRule>
  </conditionalFormatting>
  <conditionalFormatting sqref="B19">
    <cfRule type="cellIs" dxfId="154" priority="3" stopIfTrue="1" operator="equal">
      <formula>"División"</formula>
    </cfRule>
  </conditionalFormatting>
  <conditionalFormatting sqref="B29">
    <cfRule type="cellIs" dxfId="153" priority="2" stopIfTrue="1" operator="equal">
      <formula>"División"</formula>
    </cfRule>
  </conditionalFormatting>
  <conditionalFormatting sqref="B32">
    <cfRule type="cellIs" dxfId="152" priority="1" operator="equal">
      <formula>"Sistema Bancario PRELIMINAR"</formula>
    </cfRule>
  </conditionalFormatting>
  <hyperlinks>
    <hyperlink ref="V3" location="'Índice '!A1" tooltip="Ir al Índice" display="Volver" xr:uid="{678959CA-EC45-4677-884E-B8C4AF4CAF39}"/>
  </hyperlink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854837-1765-48E3-816C-E05B40BDB0DD}">
  <sheetPr codeName="Hoja84">
    <tabColor theme="8" tint="0.59999389629810485"/>
    <pageSetUpPr fitToPage="1"/>
  </sheetPr>
  <dimension ref="A1:W46"/>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4" width="12.7109375" style="113" customWidth="1"/>
    <col min="5" max="6" width="15.7109375" style="113" customWidth="1"/>
    <col min="7" max="7" width="12.7109375" style="113" customWidth="1"/>
    <col min="8" max="9" width="15.7109375" style="113" customWidth="1"/>
    <col min="10" max="10" width="18.7109375" style="113" customWidth="1"/>
    <col min="11" max="11" width="12.7109375" style="113" customWidth="1"/>
    <col min="12" max="13" width="15.7109375" style="113" customWidth="1"/>
    <col min="14" max="14" width="12.7109375" style="113" customWidth="1"/>
    <col min="15" max="15" width="19.7109375" style="113" customWidth="1"/>
    <col min="16" max="16" width="23.7109375" style="113" customWidth="1"/>
    <col min="17" max="17" width="16.7109375" style="113" customWidth="1"/>
    <col min="18" max="18" width="21.28515625" style="113" customWidth="1"/>
    <col min="19" max="19" width="15.28515625" style="113" customWidth="1"/>
    <col min="20" max="20" width="1.7109375" style="113" customWidth="1"/>
    <col min="21" max="21" width="18.7109375" style="113" customWidth="1"/>
    <col min="22" max="22" width="1.7109375" style="113" customWidth="1"/>
    <col min="23" max="23" width="18.7109375" style="113" customWidth="1"/>
    <col min="24" max="16384" width="11.5703125" style="113"/>
  </cols>
  <sheetData>
    <row r="1" spans="1:23">
      <c r="B1" s="116"/>
      <c r="C1" s="116"/>
      <c r="D1" s="116"/>
      <c r="E1" s="116"/>
    </row>
    <row r="2" spans="1:23" s="52" customFormat="1" ht="24" hidden="1" outlineLevel="1">
      <c r="A2"/>
      <c r="B2" s="206"/>
      <c r="C2" s="52" t="s">
        <v>242</v>
      </c>
      <c r="D2" s="52" t="s">
        <v>200</v>
      </c>
      <c r="E2" s="52" t="s">
        <v>202</v>
      </c>
      <c r="F2" s="52" t="s">
        <v>204</v>
      </c>
      <c r="G2" s="52" t="s">
        <v>206</v>
      </c>
      <c r="H2" s="52" t="s">
        <v>208</v>
      </c>
      <c r="I2" s="52" t="s">
        <v>210</v>
      </c>
      <c r="J2" s="320" t="s">
        <v>622</v>
      </c>
      <c r="K2" s="52" t="s">
        <v>212</v>
      </c>
      <c r="L2" s="52" t="s">
        <v>215</v>
      </c>
      <c r="M2" s="52" t="s">
        <v>218</v>
      </c>
      <c r="N2" s="52" t="s">
        <v>221</v>
      </c>
      <c r="O2" s="295" t="s">
        <v>623</v>
      </c>
      <c r="P2" s="52" t="s">
        <v>227</v>
      </c>
      <c r="Q2" s="52" t="s">
        <v>233</v>
      </c>
      <c r="R2" s="246" t="s">
        <v>236</v>
      </c>
      <c r="S2" s="52" t="s">
        <v>239</v>
      </c>
      <c r="U2" s="52" t="s">
        <v>245</v>
      </c>
      <c r="W2" s="52" t="s">
        <v>248</v>
      </c>
    </row>
    <row r="3" spans="1:23" ht="22.15" customHeight="1" collapsed="1" thickBot="1">
      <c r="B3" s="209" t="s">
        <v>400</v>
      </c>
      <c r="C3" s="116"/>
      <c r="D3" s="116"/>
      <c r="E3" s="116"/>
      <c r="W3" s="210" t="s">
        <v>36</v>
      </c>
    </row>
    <row r="4" spans="1:23" ht="22.5" customHeight="1">
      <c r="B4" s="14" t="s">
        <v>624</v>
      </c>
      <c r="C4" s="15"/>
      <c r="D4" s="15"/>
      <c r="E4" s="15"/>
      <c r="F4" s="15"/>
      <c r="G4" s="15"/>
      <c r="H4" s="15"/>
      <c r="I4" s="15"/>
      <c r="J4" s="15"/>
      <c r="K4" s="15"/>
      <c r="L4" s="15"/>
      <c r="M4" s="15"/>
      <c r="N4" s="15"/>
      <c r="O4" s="15"/>
      <c r="P4" s="15"/>
      <c r="Q4" s="15"/>
      <c r="R4" s="15"/>
      <c r="S4" s="15"/>
      <c r="T4" s="15"/>
      <c r="U4" s="15"/>
      <c r="V4" s="15"/>
      <c r="W4" s="16"/>
    </row>
    <row r="5" spans="1:23"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3"/>
    </row>
    <row r="6" spans="1:23">
      <c r="B6" s="214"/>
      <c r="C6" s="234"/>
      <c r="D6" s="214"/>
      <c r="E6" s="214"/>
      <c r="F6" s="214"/>
      <c r="G6" s="214"/>
      <c r="H6" s="214"/>
      <c r="I6" s="214"/>
      <c r="J6" s="214"/>
      <c r="K6" s="214"/>
      <c r="L6" s="214"/>
      <c r="M6" s="214"/>
      <c r="N6" s="214"/>
      <c r="O6" s="214"/>
      <c r="P6" s="214"/>
      <c r="Q6" s="214"/>
      <c r="R6" s="214"/>
      <c r="S6" s="214"/>
      <c r="T6" s="214"/>
      <c r="U6" s="214"/>
      <c r="V6" s="214"/>
      <c r="W6" s="214"/>
    </row>
    <row r="7" spans="1:23" ht="13.15" customHeight="1">
      <c r="B7" s="248" t="s">
        <v>403</v>
      </c>
      <c r="C7" s="277" t="s">
        <v>241</v>
      </c>
      <c r="D7" s="284"/>
      <c r="E7" s="284"/>
      <c r="F7" s="284"/>
      <c r="G7" s="284"/>
      <c r="H7" s="284"/>
      <c r="I7" s="284"/>
      <c r="J7" s="284"/>
      <c r="K7" s="284"/>
      <c r="L7" s="284"/>
      <c r="M7" s="284"/>
      <c r="N7" s="284"/>
      <c r="O7" s="284"/>
      <c r="P7" s="284"/>
      <c r="Q7" s="284"/>
      <c r="R7" s="284"/>
      <c r="S7" s="285"/>
      <c r="T7" s="273"/>
      <c r="U7" s="216" t="s">
        <v>244</v>
      </c>
      <c r="V7" s="273"/>
      <c r="W7" s="220" t="s">
        <v>247</v>
      </c>
    </row>
    <row r="8" spans="1:23" ht="18" customHeight="1">
      <c r="B8" s="249"/>
      <c r="C8" s="216" t="s">
        <v>625</v>
      </c>
      <c r="D8" s="284" t="s">
        <v>199</v>
      </c>
      <c r="E8" s="284"/>
      <c r="F8" s="285"/>
      <c r="G8" s="250" t="s">
        <v>205</v>
      </c>
      <c r="H8" s="286"/>
      <c r="I8" s="264"/>
      <c r="J8" s="226" t="s">
        <v>196</v>
      </c>
      <c r="K8" s="250" t="s">
        <v>436</v>
      </c>
      <c r="L8" s="286"/>
      <c r="M8" s="264"/>
      <c r="N8" s="250" t="s">
        <v>626</v>
      </c>
      <c r="O8" s="286"/>
      <c r="P8" s="264"/>
      <c r="Q8" s="226" t="s">
        <v>627</v>
      </c>
      <c r="R8" s="216" t="s">
        <v>628</v>
      </c>
      <c r="S8" s="216" t="s">
        <v>629</v>
      </c>
      <c r="T8" s="273"/>
      <c r="U8" s="226"/>
      <c r="V8" s="273"/>
      <c r="W8" s="259"/>
    </row>
    <row r="9" spans="1:23" ht="13.15" customHeight="1">
      <c r="B9" s="249"/>
      <c r="C9" s="226"/>
      <c r="D9" s="220" t="s">
        <v>630</v>
      </c>
      <c r="E9" s="216" t="s">
        <v>201</v>
      </c>
      <c r="F9" s="216" t="s">
        <v>203</v>
      </c>
      <c r="G9" s="216" t="s">
        <v>630</v>
      </c>
      <c r="H9" s="216" t="s">
        <v>207</v>
      </c>
      <c r="I9" s="216" t="s">
        <v>209</v>
      </c>
      <c r="J9" s="226"/>
      <c r="K9" s="220" t="s">
        <v>630</v>
      </c>
      <c r="L9" s="216" t="s">
        <v>214</v>
      </c>
      <c r="M9" s="216" t="s">
        <v>217</v>
      </c>
      <c r="N9" s="259" t="s">
        <v>630</v>
      </c>
      <c r="O9" s="216" t="s">
        <v>631</v>
      </c>
      <c r="P9" s="216" t="s">
        <v>632</v>
      </c>
      <c r="Q9" s="226"/>
      <c r="R9" s="226"/>
      <c r="S9" s="226"/>
      <c r="T9" s="273"/>
      <c r="U9" s="226"/>
      <c r="V9" s="273"/>
      <c r="W9" s="259"/>
    </row>
    <row r="10" spans="1:23" ht="13.15" customHeight="1">
      <c r="B10" s="249"/>
      <c r="C10" s="226"/>
      <c r="D10" s="259"/>
      <c r="E10" s="226"/>
      <c r="F10" s="226"/>
      <c r="G10" s="226"/>
      <c r="H10" s="226"/>
      <c r="I10" s="226"/>
      <c r="J10" s="226"/>
      <c r="K10" s="259"/>
      <c r="L10" s="226"/>
      <c r="M10" s="226"/>
      <c r="N10" s="259"/>
      <c r="O10" s="226"/>
      <c r="P10" s="226"/>
      <c r="Q10" s="226"/>
      <c r="R10" s="226"/>
      <c r="S10" s="226"/>
      <c r="T10" s="273"/>
      <c r="U10" s="226"/>
      <c r="V10" s="273"/>
      <c r="W10" s="259"/>
    </row>
    <row r="11" spans="1:23" ht="13.15" customHeight="1">
      <c r="B11" s="249"/>
      <c r="C11" s="226"/>
      <c r="D11" s="259"/>
      <c r="E11" s="226"/>
      <c r="F11" s="226"/>
      <c r="G11" s="226"/>
      <c r="H11" s="226"/>
      <c r="I11" s="226"/>
      <c r="J11" s="226"/>
      <c r="K11" s="259"/>
      <c r="L11" s="226"/>
      <c r="M11" s="226"/>
      <c r="N11" s="259"/>
      <c r="O11" s="226"/>
      <c r="P11" s="226"/>
      <c r="Q11" s="226"/>
      <c r="R11" s="226"/>
      <c r="S11" s="226"/>
      <c r="T11" s="273"/>
      <c r="U11" s="226"/>
      <c r="V11" s="273"/>
      <c r="W11" s="259"/>
    </row>
    <row r="12" spans="1:23" ht="13.15" customHeight="1">
      <c r="B12" s="250"/>
      <c r="C12" s="230"/>
      <c r="D12" s="264"/>
      <c r="E12" s="230"/>
      <c r="F12" s="230"/>
      <c r="G12" s="230"/>
      <c r="H12" s="230"/>
      <c r="I12" s="230"/>
      <c r="J12" s="230"/>
      <c r="K12" s="264"/>
      <c r="L12" s="230"/>
      <c r="M12" s="230"/>
      <c r="N12" s="264"/>
      <c r="O12" s="230"/>
      <c r="P12" s="230"/>
      <c r="Q12" s="230"/>
      <c r="R12" s="230"/>
      <c r="S12" s="230"/>
      <c r="T12" s="273"/>
      <c r="U12" s="230"/>
      <c r="V12" s="273"/>
      <c r="W12" s="264"/>
    </row>
    <row r="13" spans="1:23" ht="13.5" thickBot="1">
      <c r="B13" s="214"/>
      <c r="C13" s="234"/>
      <c r="D13" s="214"/>
      <c r="E13" s="214"/>
      <c r="F13" s="214"/>
      <c r="G13" s="214"/>
      <c r="H13" s="214"/>
      <c r="I13" s="214"/>
      <c r="J13" s="214"/>
      <c r="K13" s="214"/>
      <c r="L13" s="214"/>
      <c r="M13" s="214"/>
      <c r="N13" s="214"/>
      <c r="O13" s="214"/>
      <c r="P13" s="214"/>
      <c r="Q13" s="214"/>
      <c r="R13" s="214"/>
      <c r="S13" s="214"/>
      <c r="T13" s="273"/>
      <c r="U13" s="214"/>
      <c r="V13" s="273"/>
      <c r="W13" s="321"/>
    </row>
    <row r="14" spans="1:23">
      <c r="B14" s="232" t="s">
        <v>415</v>
      </c>
      <c r="C14" s="233">
        <v>65487.405070000001</v>
      </c>
      <c r="D14" s="233">
        <v>35717.787019000003</v>
      </c>
      <c r="E14" s="233">
        <v>105638.25541100001</v>
      </c>
      <c r="F14" s="233">
        <v>-69920.468391999995</v>
      </c>
      <c r="G14" s="233">
        <v>10565.118331</v>
      </c>
      <c r="H14" s="233">
        <v>14868.346466999999</v>
      </c>
      <c r="I14" s="233">
        <v>-4303.2281359999997</v>
      </c>
      <c r="J14" s="233">
        <v>46282.905350000001</v>
      </c>
      <c r="K14" s="233">
        <v>13140.618710000001</v>
      </c>
      <c r="L14" s="233">
        <v>15517.532465</v>
      </c>
      <c r="M14" s="233">
        <v>-2376.913755</v>
      </c>
      <c r="N14" s="233">
        <v>5026.1912689999999</v>
      </c>
      <c r="O14" s="233">
        <v>6127.6727929999906</v>
      </c>
      <c r="P14" s="233">
        <v>-1120.7394400000001</v>
      </c>
      <c r="Q14" s="233">
        <v>0</v>
      </c>
      <c r="R14" s="233">
        <v>-32.071897</v>
      </c>
      <c r="S14" s="233">
        <v>1069.7616379999999</v>
      </c>
      <c r="T14" s="273"/>
      <c r="U14" s="233">
        <v>-30584.903041000001</v>
      </c>
      <c r="V14" s="273"/>
      <c r="W14" s="233">
        <v>34902.502029000003</v>
      </c>
    </row>
    <row r="15" spans="1:23">
      <c r="B15" s="235" t="s">
        <v>416</v>
      </c>
      <c r="C15" s="236">
        <v>35778.381135000003</v>
      </c>
      <c r="D15" s="236">
        <v>13299.526773</v>
      </c>
      <c r="E15" s="236">
        <v>42908.518070999999</v>
      </c>
      <c r="F15" s="236">
        <v>-29608.991298000001</v>
      </c>
      <c r="G15" s="236">
        <v>518.85279800000001</v>
      </c>
      <c r="H15" s="236">
        <v>1526.4214870000001</v>
      </c>
      <c r="I15" s="236">
        <v>-1007.5686889999999</v>
      </c>
      <c r="J15" s="236">
        <v>13818.379570999999</v>
      </c>
      <c r="K15" s="236">
        <v>13356.039336</v>
      </c>
      <c r="L15" s="236">
        <v>14441.771307999999</v>
      </c>
      <c r="M15" s="236">
        <v>-1085.731972</v>
      </c>
      <c r="N15" s="236">
        <v>7235.947416</v>
      </c>
      <c r="O15" s="236">
        <v>5658.0652360000004</v>
      </c>
      <c r="P15" s="236">
        <v>1592.5900059999999</v>
      </c>
      <c r="Q15" s="236">
        <v>66.039192</v>
      </c>
      <c r="R15" s="236">
        <v>0</v>
      </c>
      <c r="S15" s="236">
        <v>1301.9756199999999</v>
      </c>
      <c r="T15" s="273"/>
      <c r="U15" s="236">
        <v>-13315.495385</v>
      </c>
      <c r="V15" s="273"/>
      <c r="W15" s="236">
        <v>22462.885750000001</v>
      </c>
    </row>
    <row r="16" spans="1:23">
      <c r="B16" s="235" t="s">
        <v>417</v>
      </c>
      <c r="C16" s="236">
        <v>28230.907859999999</v>
      </c>
      <c r="D16" s="236">
        <v>17527.19483</v>
      </c>
      <c r="E16" s="236">
        <v>85380.748330999995</v>
      </c>
      <c r="F16" s="236">
        <v>-67853.553501000002</v>
      </c>
      <c r="G16" s="236">
        <v>2219.8283120000001</v>
      </c>
      <c r="H16" s="236">
        <v>6547.8436810000003</v>
      </c>
      <c r="I16" s="236">
        <v>-4328.0153689999997</v>
      </c>
      <c r="J16" s="236">
        <v>19747.023142000002</v>
      </c>
      <c r="K16" s="236">
        <v>1379.314138</v>
      </c>
      <c r="L16" s="236">
        <v>2644.1645119999998</v>
      </c>
      <c r="M16" s="236">
        <v>-1264.8503740000001</v>
      </c>
      <c r="N16" s="236">
        <v>6588.9656230000001</v>
      </c>
      <c r="O16" s="236">
        <v>35118.917314999999</v>
      </c>
      <c r="P16" s="236">
        <v>-32054.922426000001</v>
      </c>
      <c r="Q16" s="236">
        <v>0</v>
      </c>
      <c r="R16" s="236">
        <v>4.9990680000000003</v>
      </c>
      <c r="S16" s="236">
        <v>510.60588899999999</v>
      </c>
      <c r="T16" s="273"/>
      <c r="U16" s="236">
        <v>-14176.544298999999</v>
      </c>
      <c r="V16" s="273"/>
      <c r="W16" s="236">
        <v>14054.363561</v>
      </c>
    </row>
    <row r="17" spans="2:23">
      <c r="B17" s="235" t="s">
        <v>418</v>
      </c>
      <c r="C17" s="236">
        <v>497554.909621</v>
      </c>
      <c r="D17" s="236">
        <v>301917.714049</v>
      </c>
      <c r="E17" s="236">
        <v>529617.95614000002</v>
      </c>
      <c r="F17" s="236">
        <v>-227700.24209099999</v>
      </c>
      <c r="G17" s="236">
        <v>16560.55949</v>
      </c>
      <c r="H17" s="236">
        <v>35181.551943999999</v>
      </c>
      <c r="I17" s="236">
        <v>-18620.992453999999</v>
      </c>
      <c r="J17" s="236">
        <v>318478.27353900002</v>
      </c>
      <c r="K17" s="236">
        <v>92955.506810999999</v>
      </c>
      <c r="L17" s="236">
        <v>120237.905896</v>
      </c>
      <c r="M17" s="236">
        <v>-27282.399085000001</v>
      </c>
      <c r="N17" s="236">
        <v>82622.106505000003</v>
      </c>
      <c r="O17" s="236">
        <v>-4521.3152649998665</v>
      </c>
      <c r="P17" s="236">
        <v>84567.369992000007</v>
      </c>
      <c r="Q17" s="236">
        <v>-682.81994799999995</v>
      </c>
      <c r="R17" s="236">
        <v>-1224.1722400000001</v>
      </c>
      <c r="S17" s="236">
        <v>5406.0149540000002</v>
      </c>
      <c r="T17" s="273"/>
      <c r="U17" s="236">
        <v>-188114.51401099999</v>
      </c>
      <c r="V17" s="273"/>
      <c r="W17" s="236">
        <v>309440.39561000001</v>
      </c>
    </row>
    <row r="18" spans="2:23">
      <c r="B18" s="235" t="s">
        <v>419</v>
      </c>
      <c r="C18" s="236">
        <v>448564.41187900002</v>
      </c>
      <c r="D18" s="236">
        <v>308696.15403500001</v>
      </c>
      <c r="E18" s="236">
        <v>715622.34881700005</v>
      </c>
      <c r="F18" s="236">
        <v>-406926.19478199998</v>
      </c>
      <c r="G18" s="236">
        <v>61848.640442999997</v>
      </c>
      <c r="H18" s="236">
        <v>88338.760399000006</v>
      </c>
      <c r="I18" s="236">
        <v>-26490.119955999999</v>
      </c>
      <c r="J18" s="236">
        <v>370544.79447800003</v>
      </c>
      <c r="K18" s="236">
        <v>57360.804364000003</v>
      </c>
      <c r="L18" s="236">
        <v>87982.457676999999</v>
      </c>
      <c r="M18" s="236">
        <v>-30621.653312999999</v>
      </c>
      <c r="N18" s="236">
        <v>947.87821299999996</v>
      </c>
      <c r="O18" s="236">
        <v>97670.046738000005</v>
      </c>
      <c r="P18" s="236">
        <v>-95814.581307</v>
      </c>
      <c r="Q18" s="236">
        <v>1644.5926509999999</v>
      </c>
      <c r="R18" s="236">
        <v>5816.6322929999997</v>
      </c>
      <c r="S18" s="236">
        <v>12249.70988</v>
      </c>
      <c r="T18" s="273"/>
      <c r="U18" s="236">
        <v>-223993.48550499999</v>
      </c>
      <c r="V18" s="273"/>
      <c r="W18" s="236">
        <v>224570.926374</v>
      </c>
    </row>
    <row r="19" spans="2:23">
      <c r="B19" s="235" t="s">
        <v>420</v>
      </c>
      <c r="C19" s="236">
        <v>549062.39133699995</v>
      </c>
      <c r="D19" s="236">
        <v>358274.09591099998</v>
      </c>
      <c r="E19" s="236">
        <v>568777.33410099999</v>
      </c>
      <c r="F19" s="236">
        <v>-210503.23819</v>
      </c>
      <c r="G19" s="236">
        <v>10956.350651999999</v>
      </c>
      <c r="H19" s="236">
        <v>43671.558246000001</v>
      </c>
      <c r="I19" s="236">
        <v>-32715.207594</v>
      </c>
      <c r="J19" s="236">
        <v>369230.44656299998</v>
      </c>
      <c r="K19" s="236">
        <v>125655.487501</v>
      </c>
      <c r="L19" s="236">
        <v>184463.98819400001</v>
      </c>
      <c r="M19" s="236">
        <v>-58808.500693000002</v>
      </c>
      <c r="N19" s="236">
        <v>53085.125782000003</v>
      </c>
      <c r="O19" s="236">
        <v>-145196.22286400001</v>
      </c>
      <c r="P19" s="236">
        <v>186165.09895399999</v>
      </c>
      <c r="Q19" s="236">
        <v>-390.51966700000003</v>
      </c>
      <c r="R19" s="236">
        <v>-871.73676699999999</v>
      </c>
      <c r="S19" s="236">
        <v>2353.5879249999998</v>
      </c>
      <c r="T19" s="273"/>
      <c r="U19" s="236">
        <v>-278492.51410999999</v>
      </c>
      <c r="V19" s="273"/>
      <c r="W19" s="236">
        <v>270569.87722700002</v>
      </c>
    </row>
    <row r="20" spans="2:23">
      <c r="B20" s="235" t="s">
        <v>421</v>
      </c>
      <c r="C20" s="236">
        <v>132514.803858</v>
      </c>
      <c r="D20" s="236">
        <v>107133.218794</v>
      </c>
      <c r="E20" s="236">
        <v>138249.55669500001</v>
      </c>
      <c r="F20" s="236">
        <v>-31116.337900999999</v>
      </c>
      <c r="G20" s="236">
        <v>562.55460800000003</v>
      </c>
      <c r="H20" s="236">
        <v>1616.9568159999999</v>
      </c>
      <c r="I20" s="236">
        <v>-1054.402208</v>
      </c>
      <c r="J20" s="236">
        <v>107695.77340200001</v>
      </c>
      <c r="K20" s="236">
        <v>14427.163162000001</v>
      </c>
      <c r="L20" s="236">
        <v>30423.12918</v>
      </c>
      <c r="M20" s="236">
        <v>-15995.966017999999</v>
      </c>
      <c r="N20" s="236">
        <v>6232.5909190000002</v>
      </c>
      <c r="O20" s="236">
        <v>2719.4094289999998</v>
      </c>
      <c r="P20" s="236">
        <v>1814.2057159999999</v>
      </c>
      <c r="Q20" s="236">
        <v>9.9399999999999992E-3</v>
      </c>
      <c r="R20" s="236">
        <v>0</v>
      </c>
      <c r="S20" s="236">
        <v>4159.2664349999995</v>
      </c>
      <c r="T20" s="273"/>
      <c r="U20" s="236">
        <v>-61196.918982000003</v>
      </c>
      <c r="V20" s="273"/>
      <c r="W20" s="236">
        <v>71317.884875999996</v>
      </c>
    </row>
    <row r="21" spans="2:23">
      <c r="B21" s="235" t="s">
        <v>422</v>
      </c>
      <c r="C21" s="236">
        <v>34805.103798999997</v>
      </c>
      <c r="D21" s="236">
        <v>32801.922957000002</v>
      </c>
      <c r="E21" s="236">
        <v>52524.819489000001</v>
      </c>
      <c r="F21" s="236">
        <v>-19722.896531999999</v>
      </c>
      <c r="G21" s="236">
        <v>1759.6191309999999</v>
      </c>
      <c r="H21" s="236">
        <v>4151.1286410000002</v>
      </c>
      <c r="I21" s="236">
        <v>-2391.5095099999999</v>
      </c>
      <c r="J21" s="236">
        <v>34561.542088000002</v>
      </c>
      <c r="K21" s="236">
        <v>1260.317319</v>
      </c>
      <c r="L21" s="236">
        <v>5480.7751790000002</v>
      </c>
      <c r="M21" s="236">
        <v>-4220.4578600000004</v>
      </c>
      <c r="N21" s="236">
        <v>-1380.653382</v>
      </c>
      <c r="O21" s="236">
        <v>6640.1570849999998</v>
      </c>
      <c r="P21" s="236">
        <v>-11038.180248000001</v>
      </c>
      <c r="Q21" s="236">
        <v>0</v>
      </c>
      <c r="R21" s="236">
        <v>-60.383512000000003</v>
      </c>
      <c r="S21" s="236">
        <v>424.28128600000002</v>
      </c>
      <c r="T21" s="273"/>
      <c r="U21" s="236">
        <v>-16181.503044999999</v>
      </c>
      <c r="V21" s="273"/>
      <c r="W21" s="236">
        <v>18623.600753999999</v>
      </c>
    </row>
    <row r="22" spans="2:23">
      <c r="B22" s="235" t="s">
        <v>423</v>
      </c>
      <c r="C22" s="236">
        <v>358314.309687</v>
      </c>
      <c r="D22" s="236">
        <v>184771.063199</v>
      </c>
      <c r="E22" s="236">
        <v>492211.90808999998</v>
      </c>
      <c r="F22" s="236">
        <v>-307440.84489100002</v>
      </c>
      <c r="G22" s="236">
        <v>11426.844039</v>
      </c>
      <c r="H22" s="236">
        <v>26451.490022999998</v>
      </c>
      <c r="I22" s="236">
        <v>-15024.645984000001</v>
      </c>
      <c r="J22" s="236">
        <v>196197.90723799999</v>
      </c>
      <c r="K22" s="236">
        <v>31502.877019</v>
      </c>
      <c r="L22" s="236">
        <v>49387.101155999997</v>
      </c>
      <c r="M22" s="236">
        <v>-17884.224137000001</v>
      </c>
      <c r="N22" s="236">
        <v>128691.57227600001</v>
      </c>
      <c r="O22" s="236">
        <v>54874.533396999999</v>
      </c>
      <c r="P22" s="236">
        <v>68784.479600000006</v>
      </c>
      <c r="Q22" s="236">
        <v>-399.81542300000001</v>
      </c>
      <c r="R22" s="236">
        <v>1134.3407689999999</v>
      </c>
      <c r="S22" s="236">
        <v>1187.4278079999999</v>
      </c>
      <c r="T22" s="273"/>
      <c r="U22" s="236">
        <v>-139540.236844</v>
      </c>
      <c r="V22" s="273"/>
      <c r="W22" s="236">
        <v>218774.072843</v>
      </c>
    </row>
    <row r="23" spans="2:23">
      <c r="B23" s="235" t="s">
        <v>424</v>
      </c>
      <c r="C23" s="236">
        <v>42274.591028000003</v>
      </c>
      <c r="D23" s="236">
        <v>28865.664597999999</v>
      </c>
      <c r="E23" s="236">
        <v>39938.959564999997</v>
      </c>
      <c r="F23" s="236">
        <v>-11073.294967</v>
      </c>
      <c r="G23" s="236">
        <v>55.41919</v>
      </c>
      <c r="H23" s="236">
        <v>123.45706</v>
      </c>
      <c r="I23" s="236">
        <v>-68.037869999999998</v>
      </c>
      <c r="J23" s="236">
        <v>28921.083788</v>
      </c>
      <c r="K23" s="236">
        <v>11372.077477999999</v>
      </c>
      <c r="L23" s="236">
        <v>16122.074466</v>
      </c>
      <c r="M23" s="236">
        <v>-4749.9969879999999</v>
      </c>
      <c r="N23" s="236">
        <v>1915.7072330000001</v>
      </c>
      <c r="O23" s="236">
        <v>3629.0306879999998</v>
      </c>
      <c r="P23" s="236">
        <v>-1722.742765</v>
      </c>
      <c r="Q23" s="236">
        <v>0</v>
      </c>
      <c r="R23" s="236">
        <v>0</v>
      </c>
      <c r="S23" s="236">
        <v>65.722528999999994</v>
      </c>
      <c r="T23" s="273"/>
      <c r="U23" s="236">
        <v>-19399.122232000002</v>
      </c>
      <c r="V23" s="273"/>
      <c r="W23" s="236">
        <v>22875.468796000001</v>
      </c>
    </row>
    <row r="24" spans="2:23">
      <c r="B24" s="235" t="s">
        <v>425</v>
      </c>
      <c r="C24" s="236">
        <v>345229.89545000001</v>
      </c>
      <c r="D24" s="236">
        <v>220216.321108</v>
      </c>
      <c r="E24" s="236">
        <v>659792.15272100002</v>
      </c>
      <c r="F24" s="236">
        <v>-439575.83161300002</v>
      </c>
      <c r="G24" s="236">
        <v>-5223.5374279999996</v>
      </c>
      <c r="H24" s="236">
        <v>-4052.629954</v>
      </c>
      <c r="I24" s="236">
        <v>-1170.9074740000001</v>
      </c>
      <c r="J24" s="236">
        <v>214992.78367999999</v>
      </c>
      <c r="K24" s="236">
        <v>84378.776440000001</v>
      </c>
      <c r="L24" s="236">
        <v>159723.34940199999</v>
      </c>
      <c r="M24" s="236">
        <v>-75344.572962000006</v>
      </c>
      <c r="N24" s="236">
        <v>39125.338559000003</v>
      </c>
      <c r="O24" s="236">
        <v>-16755.490989999998</v>
      </c>
      <c r="P24" s="236">
        <v>101886.917367</v>
      </c>
      <c r="Q24" s="236">
        <v>789.82040700000005</v>
      </c>
      <c r="R24" s="236">
        <v>175.18750299999999</v>
      </c>
      <c r="S24" s="236">
        <v>5767.9888609999998</v>
      </c>
      <c r="T24" s="273"/>
      <c r="U24" s="236">
        <v>-160687.743533</v>
      </c>
      <c r="V24" s="273"/>
      <c r="W24" s="236">
        <v>184542.15191700001</v>
      </c>
    </row>
    <row r="25" spans="2:23">
      <c r="B25" s="235" t="s">
        <v>426</v>
      </c>
      <c r="C25" s="236">
        <v>81435.030627</v>
      </c>
      <c r="D25" s="236">
        <v>65617.424339999998</v>
      </c>
      <c r="E25" s="236">
        <v>122936.781298</v>
      </c>
      <c r="F25" s="236">
        <v>-57319.356957999997</v>
      </c>
      <c r="G25" s="236">
        <v>2482.9506019999999</v>
      </c>
      <c r="H25" s="236">
        <v>8955.4770649999991</v>
      </c>
      <c r="I25" s="236">
        <v>-6472.5264630000001</v>
      </c>
      <c r="J25" s="236">
        <v>68100.374941999995</v>
      </c>
      <c r="K25" s="236">
        <v>9426.686205</v>
      </c>
      <c r="L25" s="236">
        <v>11688.828556</v>
      </c>
      <c r="M25" s="236">
        <v>-2262.142351</v>
      </c>
      <c r="N25" s="236">
        <v>4451.13447</v>
      </c>
      <c r="O25" s="236">
        <v>1983.6989719999999</v>
      </c>
      <c r="P25" s="236">
        <v>2467.470538</v>
      </c>
      <c r="Q25" s="236">
        <v>24.68318</v>
      </c>
      <c r="R25" s="236">
        <v>-999.88557400000002</v>
      </c>
      <c r="S25" s="236">
        <v>432.03740399999998</v>
      </c>
      <c r="T25" s="273"/>
      <c r="U25" s="236">
        <v>-30432.997372000002</v>
      </c>
      <c r="V25" s="273"/>
      <c r="W25" s="236">
        <v>51002.033255000002</v>
      </c>
    </row>
    <row r="26" spans="2:23">
      <c r="B26" s="235" t="s">
        <v>427</v>
      </c>
      <c r="C26" s="236">
        <v>2183.2940079999998</v>
      </c>
      <c r="D26" s="236">
        <v>955.63721199999998</v>
      </c>
      <c r="E26" s="236">
        <v>1541.7407350000001</v>
      </c>
      <c r="F26" s="236">
        <v>-586.103523</v>
      </c>
      <c r="G26" s="236">
        <v>0</v>
      </c>
      <c r="H26" s="236">
        <v>0</v>
      </c>
      <c r="I26" s="236">
        <v>0</v>
      </c>
      <c r="J26" s="236">
        <v>955.63721199999998</v>
      </c>
      <c r="K26" s="236">
        <v>1061.5078269999999</v>
      </c>
      <c r="L26" s="236">
        <v>1076.2470310000001</v>
      </c>
      <c r="M26" s="236">
        <v>-14.739204000000001</v>
      </c>
      <c r="N26" s="236">
        <v>166.14896899999999</v>
      </c>
      <c r="O26" s="236">
        <v>0</v>
      </c>
      <c r="P26" s="236">
        <v>166.14896899999999</v>
      </c>
      <c r="Q26" s="236">
        <v>0</v>
      </c>
      <c r="R26" s="236">
        <v>0</v>
      </c>
      <c r="S26" s="236">
        <v>0</v>
      </c>
      <c r="T26" s="273"/>
      <c r="U26" s="236">
        <v>-1159.245021</v>
      </c>
      <c r="V26" s="273"/>
      <c r="W26" s="236">
        <v>1024.0489869999999</v>
      </c>
    </row>
    <row r="27" spans="2:23">
      <c r="B27" s="235" t="s">
        <v>428</v>
      </c>
      <c r="C27" s="236">
        <v>2387.350876</v>
      </c>
      <c r="D27" s="236">
        <v>1892.7229830000001</v>
      </c>
      <c r="E27" s="236">
        <v>3405.1934070000002</v>
      </c>
      <c r="F27" s="236">
        <v>-1512.4704240000001</v>
      </c>
      <c r="G27" s="236">
        <v>83.076217999999997</v>
      </c>
      <c r="H27" s="236">
        <v>103.46036100000001</v>
      </c>
      <c r="I27" s="236">
        <v>-20.384143000000002</v>
      </c>
      <c r="J27" s="236">
        <v>1975.799201</v>
      </c>
      <c r="K27" s="236">
        <v>308.25426800000002</v>
      </c>
      <c r="L27" s="236">
        <v>326.12146200000001</v>
      </c>
      <c r="M27" s="236">
        <v>-17.867194000000001</v>
      </c>
      <c r="N27" s="236">
        <v>102.534223</v>
      </c>
      <c r="O27" s="236">
        <v>-85.370619000000005</v>
      </c>
      <c r="P27" s="236">
        <v>187.904842</v>
      </c>
      <c r="Q27" s="236">
        <v>0</v>
      </c>
      <c r="R27" s="236">
        <v>0</v>
      </c>
      <c r="S27" s="236">
        <v>0.76318399999999997</v>
      </c>
      <c r="T27" s="273"/>
      <c r="U27" s="236">
        <v>-1221.096888</v>
      </c>
      <c r="V27" s="273"/>
      <c r="W27" s="236">
        <v>1166.2539879999999</v>
      </c>
    </row>
    <row r="28" spans="2:23">
      <c r="B28" s="235" t="s">
        <v>429</v>
      </c>
      <c r="C28" s="236">
        <v>6976.3842690000001</v>
      </c>
      <c r="D28" s="236">
        <v>4501.2296690000003</v>
      </c>
      <c r="E28" s="236">
        <v>8745.4054460000007</v>
      </c>
      <c r="F28" s="236">
        <v>-4244.1757770000004</v>
      </c>
      <c r="G28" s="236">
        <v>478.40746999999999</v>
      </c>
      <c r="H28" s="236">
        <v>528.62469199999998</v>
      </c>
      <c r="I28" s="236">
        <v>-50.217222</v>
      </c>
      <c r="J28" s="236">
        <v>4979.6371390000004</v>
      </c>
      <c r="K28" s="236">
        <v>534.79848300000003</v>
      </c>
      <c r="L28" s="236">
        <v>643.22028</v>
      </c>
      <c r="M28" s="236">
        <v>-108.421797</v>
      </c>
      <c r="N28" s="236">
        <v>1444.4901259999999</v>
      </c>
      <c r="O28" s="236">
        <v>-610.34866199999669</v>
      </c>
      <c r="P28" s="236">
        <v>2054.838428</v>
      </c>
      <c r="Q28" s="236">
        <v>0</v>
      </c>
      <c r="R28" s="236">
        <v>0</v>
      </c>
      <c r="S28" s="236">
        <v>17.458521000000001</v>
      </c>
      <c r="T28" s="273"/>
      <c r="U28" s="236">
        <v>-2826.7787990000002</v>
      </c>
      <c r="V28" s="273"/>
      <c r="W28" s="236">
        <v>4149.6054700000004</v>
      </c>
    </row>
    <row r="29" spans="2:23">
      <c r="B29" s="235" t="s">
        <v>430</v>
      </c>
      <c r="C29" s="236">
        <v>17924.751916000001</v>
      </c>
      <c r="D29" s="236">
        <v>4994.1364219999996</v>
      </c>
      <c r="E29" s="236">
        <v>6375.8001899999999</v>
      </c>
      <c r="F29" s="236">
        <v>-1381.6637679999999</v>
      </c>
      <c r="G29" s="236">
        <v>7.0844579999999997</v>
      </c>
      <c r="H29" s="236">
        <v>7.0844579999999997</v>
      </c>
      <c r="I29" s="236">
        <v>0</v>
      </c>
      <c r="J29" s="236">
        <v>5001.2208799999999</v>
      </c>
      <c r="K29" s="236">
        <v>1158.4081799999999</v>
      </c>
      <c r="L29" s="236">
        <v>1437.8689609999999</v>
      </c>
      <c r="M29" s="236">
        <v>-279.460781</v>
      </c>
      <c r="N29" s="236">
        <v>11589.51679</v>
      </c>
      <c r="O29" s="236">
        <v>9634.8468730000004</v>
      </c>
      <c r="P29" s="236">
        <v>1981.4249890000001</v>
      </c>
      <c r="Q29" s="236">
        <v>0</v>
      </c>
      <c r="R29" s="236">
        <v>0</v>
      </c>
      <c r="S29" s="236">
        <v>175.606066</v>
      </c>
      <c r="T29" s="273"/>
      <c r="U29" s="236">
        <v>-4650.5268569999998</v>
      </c>
      <c r="V29" s="273"/>
      <c r="W29" s="236">
        <v>13274.225059</v>
      </c>
    </row>
    <row r="30" spans="2:23" ht="13.5" thickBot="1">
      <c r="B30" s="237" t="s">
        <v>431</v>
      </c>
      <c r="C30" s="238">
        <v>280811.78749399999</v>
      </c>
      <c r="D30" s="238">
        <v>180430.65976400001</v>
      </c>
      <c r="E30" s="238">
        <v>427406.03010500001</v>
      </c>
      <c r="F30" s="238">
        <v>-246975.370341</v>
      </c>
      <c r="G30" s="238">
        <v>31580.427825999999</v>
      </c>
      <c r="H30" s="238">
        <v>61539.069206</v>
      </c>
      <c r="I30" s="238">
        <v>-29958.641380000001</v>
      </c>
      <c r="J30" s="238">
        <v>212011.08759000001</v>
      </c>
      <c r="K30" s="238">
        <v>30518.135556000001</v>
      </c>
      <c r="L30" s="238">
        <v>48241.173325000003</v>
      </c>
      <c r="M30" s="238">
        <v>-17723.037768999999</v>
      </c>
      <c r="N30" s="238">
        <v>31517.621345</v>
      </c>
      <c r="O30" s="238">
        <v>151610.72872999962</v>
      </c>
      <c r="P30" s="238">
        <v>-119053.98916899999</v>
      </c>
      <c r="Q30" s="238">
        <v>423.903032</v>
      </c>
      <c r="R30" s="238">
        <v>-401.51395000000002</v>
      </c>
      <c r="S30" s="238">
        <v>6742.5539209999997</v>
      </c>
      <c r="T30" s="273"/>
      <c r="U30" s="238">
        <v>-110777.344283</v>
      </c>
      <c r="V30" s="273"/>
      <c r="W30" s="238">
        <v>170034.44321100001</v>
      </c>
    </row>
    <row r="31" spans="2:23" ht="13.5" thickBot="1">
      <c r="B31" s="239"/>
      <c r="T31" s="273"/>
      <c r="V31" s="273"/>
    </row>
    <row r="32" spans="2:23" ht="13.5" thickBot="1">
      <c r="B32" s="241" t="s">
        <v>432</v>
      </c>
      <c r="C32" s="242">
        <v>2929535.7099139998</v>
      </c>
      <c r="D32" s="242">
        <v>1867612.4736629999</v>
      </c>
      <c r="E32" s="242">
        <v>4001073.5086119999</v>
      </c>
      <c r="F32" s="242">
        <v>-2133461.034949</v>
      </c>
      <c r="G32" s="242">
        <v>145882.19613999999</v>
      </c>
      <c r="H32" s="242">
        <v>289558.600592</v>
      </c>
      <c r="I32" s="242">
        <v>-143676.40445199999</v>
      </c>
      <c r="J32" s="242">
        <v>2013494.6698029998</v>
      </c>
      <c r="K32" s="242">
        <v>489796.77279700001</v>
      </c>
      <c r="L32" s="242">
        <v>749837.70904999995</v>
      </c>
      <c r="M32" s="242">
        <v>-260040.93625299999</v>
      </c>
      <c r="N32" s="242">
        <v>379362.21633600001</v>
      </c>
      <c r="O32" s="242">
        <v>208498.35885600001</v>
      </c>
      <c r="P32" s="242">
        <v>190863.294046</v>
      </c>
      <c r="Q32" s="242">
        <v>1475.893364</v>
      </c>
      <c r="R32" s="242">
        <v>3541.3956929999999</v>
      </c>
      <c r="S32" s="242">
        <v>41864.761920999998</v>
      </c>
      <c r="T32" s="273"/>
      <c r="U32" s="242">
        <v>-1296750.9702069999</v>
      </c>
      <c r="V32" s="273"/>
      <c r="W32" s="242">
        <v>1632784.7397070001</v>
      </c>
    </row>
    <row r="33" spans="1:23">
      <c r="B33" s="243"/>
      <c r="C33" s="243"/>
      <c r="D33" s="243"/>
      <c r="E33" s="243"/>
      <c r="F33" s="244"/>
      <c r="G33" s="244"/>
      <c r="H33" s="244"/>
      <c r="I33" s="244"/>
      <c r="J33" s="244"/>
      <c r="K33" s="244"/>
      <c r="L33" s="244"/>
      <c r="M33" s="244"/>
      <c r="N33" s="244"/>
      <c r="O33" s="244"/>
      <c r="P33" s="244"/>
      <c r="Q33" s="244"/>
      <c r="R33" s="244"/>
      <c r="S33" s="244"/>
      <c r="T33" s="273"/>
      <c r="U33" s="244"/>
      <c r="V33" s="273"/>
      <c r="W33" s="244"/>
    </row>
    <row r="34" spans="1:23" ht="13.15" customHeight="1">
      <c r="B34" s="113" t="s">
        <v>177</v>
      </c>
      <c r="T34" s="273"/>
      <c r="V34" s="273"/>
    </row>
    <row r="35" spans="1:23" s="122" customFormat="1">
      <c r="A35"/>
      <c r="B35" s="113" t="s">
        <v>633</v>
      </c>
      <c r="C35" s="268"/>
      <c r="D35" s="268"/>
      <c r="E35" s="268"/>
      <c r="F35" s="268"/>
      <c r="G35" s="268"/>
      <c r="H35" s="268"/>
      <c r="I35" s="268"/>
      <c r="J35" s="268"/>
      <c r="K35" s="268"/>
      <c r="L35" s="268"/>
      <c r="M35" s="268"/>
      <c r="N35" s="268"/>
      <c r="O35" s="268"/>
      <c r="P35" s="268"/>
      <c r="Q35" s="268"/>
      <c r="R35" s="268"/>
      <c r="S35" s="268"/>
      <c r="T35" s="273"/>
      <c r="U35" s="268"/>
      <c r="V35" s="273"/>
      <c r="W35" s="268"/>
    </row>
    <row r="36" spans="1:23" s="122" customFormat="1">
      <c r="A36"/>
      <c r="B36" s="113" t="s">
        <v>634</v>
      </c>
      <c r="C36" s="113"/>
      <c r="D36" s="113"/>
      <c r="E36" s="113"/>
      <c r="F36" s="113"/>
      <c r="G36" s="113"/>
      <c r="H36" s="113"/>
      <c r="I36" s="113"/>
      <c r="J36" s="113"/>
      <c r="K36" s="113"/>
      <c r="L36" s="113"/>
      <c r="M36" s="113"/>
      <c r="N36" s="268"/>
      <c r="O36" s="268"/>
      <c r="P36" s="268"/>
      <c r="Q36" s="268"/>
      <c r="R36" s="268"/>
      <c r="S36" s="268"/>
      <c r="T36" s="273"/>
      <c r="U36" s="268"/>
      <c r="V36" s="273"/>
      <c r="W36" s="268"/>
    </row>
    <row r="37" spans="1:23" s="122" customFormat="1">
      <c r="A37"/>
      <c r="B37" s="113" t="s">
        <v>433</v>
      </c>
      <c r="C37" s="243"/>
      <c r="D37" s="243"/>
      <c r="E37" s="243"/>
      <c r="F37" s="243"/>
      <c r="G37" s="244"/>
      <c r="H37" s="244"/>
      <c r="I37" s="244"/>
      <c r="J37" s="244"/>
      <c r="K37" s="244"/>
      <c r="L37" s="244"/>
      <c r="M37" s="244"/>
      <c r="N37" s="244"/>
      <c r="O37" s="244"/>
    </row>
    <row r="38" spans="1:23">
      <c r="T38" s="273"/>
      <c r="V38" s="273"/>
    </row>
    <row r="39" spans="1:23">
      <c r="B39" s="113" t="s">
        <v>34</v>
      </c>
      <c r="T39" s="273"/>
    </row>
    <row r="40" spans="1:23">
      <c r="T40" s="273"/>
    </row>
    <row r="41" spans="1:23">
      <c r="T41" s="273"/>
    </row>
    <row r="42" spans="1:23">
      <c r="T42" s="273"/>
    </row>
    <row r="43" spans="1:23">
      <c r="T43" s="273"/>
    </row>
    <row r="44" spans="1:23">
      <c r="T44" s="273"/>
    </row>
    <row r="45" spans="1:23">
      <c r="T45" s="273"/>
    </row>
    <row r="46" spans="1:23">
      <c r="T46" s="273"/>
    </row>
  </sheetData>
  <mergeCells count="27">
    <mergeCell ref="P9:P12"/>
    <mergeCell ref="I9:I12"/>
    <mergeCell ref="K9:K12"/>
    <mergeCell ref="L9:L12"/>
    <mergeCell ref="M9:M12"/>
    <mergeCell ref="N9:N12"/>
    <mergeCell ref="O9:O12"/>
    <mergeCell ref="K8:M8"/>
    <mergeCell ref="N8:P8"/>
    <mergeCell ref="Q8:Q12"/>
    <mergeCell ref="R8:R12"/>
    <mergeCell ref="S8:S12"/>
    <mergeCell ref="D9:D12"/>
    <mergeCell ref="E9:E12"/>
    <mergeCell ref="F9:F12"/>
    <mergeCell ref="G9:G12"/>
    <mergeCell ref="H9:H12"/>
    <mergeCell ref="B4:W4"/>
    <mergeCell ref="B5:W5"/>
    <mergeCell ref="B7:B12"/>
    <mergeCell ref="C7:S7"/>
    <mergeCell ref="U7:U12"/>
    <mergeCell ref="W7:W12"/>
    <mergeCell ref="C8:C12"/>
    <mergeCell ref="D8:F8"/>
    <mergeCell ref="G8:I8"/>
    <mergeCell ref="J8:J12"/>
  </mergeCells>
  <conditionalFormatting sqref="B14:B16 B24:B25 B30 B27 B20:B22">
    <cfRule type="cellIs" dxfId="151" priority="8" stopIfTrue="1" operator="equal">
      <formula>"División"</formula>
    </cfRule>
  </conditionalFormatting>
  <conditionalFormatting sqref="B28">
    <cfRule type="cellIs" dxfId="150" priority="7" stopIfTrue="1" operator="equal">
      <formula>"División"</formula>
    </cfRule>
  </conditionalFormatting>
  <conditionalFormatting sqref="B26">
    <cfRule type="cellIs" dxfId="149" priority="6" stopIfTrue="1" operator="equal">
      <formula>"División"</formula>
    </cfRule>
  </conditionalFormatting>
  <conditionalFormatting sqref="B17:B18">
    <cfRule type="cellIs" dxfId="148" priority="5" stopIfTrue="1" operator="equal">
      <formula>"División"</formula>
    </cfRule>
  </conditionalFormatting>
  <conditionalFormatting sqref="B23">
    <cfRule type="cellIs" dxfId="147" priority="4" stopIfTrue="1" operator="equal">
      <formula>"División"</formula>
    </cfRule>
  </conditionalFormatting>
  <conditionalFormatting sqref="B19">
    <cfRule type="cellIs" dxfId="146" priority="3" stopIfTrue="1" operator="equal">
      <formula>"División"</formula>
    </cfRule>
  </conditionalFormatting>
  <conditionalFormatting sqref="B29">
    <cfRule type="cellIs" dxfId="145" priority="2" stopIfTrue="1" operator="equal">
      <formula>"División"</formula>
    </cfRule>
  </conditionalFormatting>
  <conditionalFormatting sqref="B32">
    <cfRule type="cellIs" dxfId="144" priority="1" operator="equal">
      <formula>"Sistema Bancario PRELIMINAR"</formula>
    </cfRule>
  </conditionalFormatting>
  <hyperlinks>
    <hyperlink ref="W3" location="'Índice '!A1" tooltip="Ir al Índice" display="Volver" xr:uid="{F20673B1-9FF2-4B47-8C2A-1CA87D6B9227}"/>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AACC4D-F169-4D93-9811-C60E2B693F54}">
  <sheetPr codeName="Hoja85">
    <tabColor theme="8" tint="0.59999389629810485"/>
    <pageSetUpPr fitToPage="1"/>
  </sheetPr>
  <dimension ref="A1:AA41"/>
  <sheetViews>
    <sheetView showGridLines="0" zoomScale="85" zoomScaleNormal="85" workbookViewId="0"/>
  </sheetViews>
  <sheetFormatPr baseColWidth="10" defaultColWidth="10.28515625" defaultRowHeight="12.75" outlineLevelRow="1"/>
  <cols>
    <col min="1" max="1" width="5.140625" customWidth="1"/>
    <col min="2" max="2" width="34.7109375" style="113" customWidth="1"/>
    <col min="3" max="4" width="15.7109375" style="113" customWidth="1"/>
    <col min="5" max="5" width="25" style="113" customWidth="1"/>
    <col min="6" max="6" width="23.42578125" style="113" customWidth="1"/>
    <col min="7" max="7" width="17.140625" style="113" customWidth="1"/>
    <col min="8" max="8" width="18.42578125" style="113" customWidth="1"/>
    <col min="9" max="9" width="20.7109375" style="113" customWidth="1"/>
    <col min="10" max="10" width="15.7109375" style="113" customWidth="1"/>
    <col min="11" max="11" width="20.28515625" style="113" customWidth="1"/>
    <col min="12" max="12" width="24.85546875" style="113" customWidth="1"/>
    <col min="13" max="13" width="15.7109375" style="113" customWidth="1"/>
    <col min="14" max="14" width="0.85546875" style="113" customWidth="1"/>
    <col min="15" max="15" width="14.7109375" style="113" customWidth="1"/>
    <col min="16" max="16" width="13.5703125" style="113" customWidth="1"/>
    <col min="17" max="17" width="0.85546875" style="113" customWidth="1"/>
    <col min="18" max="18" width="15.140625" style="113" bestFit="1" customWidth="1"/>
    <col min="19" max="19" width="15" style="113" customWidth="1"/>
    <col min="20" max="20" width="16.42578125" style="113" bestFit="1" customWidth="1"/>
    <col min="21" max="21" width="2.7109375" style="113" customWidth="1"/>
    <col min="22" max="24" width="15.7109375" style="113" customWidth="1"/>
    <col min="26" max="26" width="9" customWidth="1"/>
    <col min="27" max="27" width="6.28515625" customWidth="1"/>
    <col min="28" max="16384" width="10.28515625" style="113"/>
  </cols>
  <sheetData>
    <row r="1" spans="1:27">
      <c r="B1" s="116"/>
      <c r="C1" s="116"/>
      <c r="D1" s="116"/>
      <c r="E1" s="116"/>
      <c r="F1" s="116"/>
      <c r="G1" s="116"/>
      <c r="H1" s="116"/>
      <c r="I1" s="116"/>
      <c r="J1" s="116"/>
      <c r="K1" s="116"/>
      <c r="L1" s="116"/>
    </row>
    <row r="2" spans="1:27" s="52" customFormat="1" ht="46.9" hidden="1" customHeight="1" outlineLevel="1">
      <c r="A2"/>
      <c r="B2" s="206"/>
      <c r="C2" s="52" t="s">
        <v>248</v>
      </c>
      <c r="D2" s="52" t="s">
        <v>251</v>
      </c>
      <c r="E2" s="52" t="s">
        <v>254</v>
      </c>
      <c r="F2" s="52" t="s">
        <v>257</v>
      </c>
      <c r="G2" s="52" t="s">
        <v>260</v>
      </c>
      <c r="H2" s="52" t="s">
        <v>263</v>
      </c>
      <c r="I2" s="295" t="s">
        <v>635</v>
      </c>
      <c r="J2" s="52" t="s">
        <v>268</v>
      </c>
      <c r="K2" s="52" t="s">
        <v>271</v>
      </c>
      <c r="L2" s="52" t="s">
        <v>273</v>
      </c>
      <c r="M2" s="52" t="s">
        <v>275</v>
      </c>
      <c r="O2" s="295" t="s">
        <v>636</v>
      </c>
      <c r="P2" s="295" t="s">
        <v>637</v>
      </c>
      <c r="R2" s="52" t="s">
        <v>282</v>
      </c>
      <c r="S2" s="52" t="s">
        <v>285</v>
      </c>
      <c r="T2" s="52" t="s">
        <v>288</v>
      </c>
      <c r="V2" s="52" t="s">
        <v>291</v>
      </c>
      <c r="W2" s="322" t="s">
        <v>638</v>
      </c>
      <c r="X2" s="322" t="s">
        <v>639</v>
      </c>
      <c r="Y2"/>
      <c r="Z2"/>
      <c r="AA2"/>
    </row>
    <row r="3" spans="1:27" ht="21.6" customHeight="1" collapsed="1" thickBot="1">
      <c r="B3" s="209" t="s">
        <v>400</v>
      </c>
      <c r="C3" s="116"/>
      <c r="D3" s="116"/>
      <c r="E3" s="116"/>
      <c r="F3" s="116"/>
      <c r="G3" s="116"/>
      <c r="H3" s="116"/>
      <c r="I3" s="116"/>
      <c r="J3" s="116"/>
      <c r="K3" s="116"/>
      <c r="L3" s="116"/>
      <c r="X3" s="210" t="s">
        <v>36</v>
      </c>
    </row>
    <row r="4" spans="1:27" ht="22.5" customHeight="1">
      <c r="B4" s="14" t="s">
        <v>640</v>
      </c>
      <c r="C4" s="15"/>
      <c r="D4" s="15"/>
      <c r="E4" s="15"/>
      <c r="F4" s="15"/>
      <c r="G4" s="15"/>
      <c r="H4" s="15"/>
      <c r="I4" s="15"/>
      <c r="J4" s="15"/>
      <c r="K4" s="15"/>
      <c r="L4" s="15"/>
      <c r="M4" s="15"/>
      <c r="N4" s="15"/>
      <c r="O4" s="15"/>
      <c r="P4" s="15"/>
      <c r="Q4" s="15"/>
      <c r="R4" s="15"/>
      <c r="S4" s="15"/>
      <c r="T4" s="15"/>
      <c r="U4" s="15"/>
      <c r="V4" s="15"/>
      <c r="W4" s="15"/>
      <c r="X4" s="16"/>
    </row>
    <row r="5" spans="1:27" ht="22.5" customHeight="1" thickBot="1">
      <c r="B5" s="211" t="s">
        <v>402</v>
      </c>
      <c r="C5" s="212"/>
      <c r="D5" s="212"/>
      <c r="E5" s="212"/>
      <c r="F5" s="212"/>
      <c r="G5" s="212"/>
      <c r="H5" s="212"/>
      <c r="I5" s="212"/>
      <c r="J5" s="212"/>
      <c r="K5" s="212"/>
      <c r="L5" s="212"/>
      <c r="M5" s="212"/>
      <c r="N5" s="212"/>
      <c r="O5" s="212"/>
      <c r="P5" s="212"/>
      <c r="Q5" s="212"/>
      <c r="R5" s="212"/>
      <c r="S5" s="212"/>
      <c r="T5" s="255"/>
      <c r="U5" s="255"/>
      <c r="V5" s="255"/>
      <c r="W5" s="255"/>
      <c r="X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row>
    <row r="7" spans="1:27" ht="18" customHeight="1">
      <c r="B7" s="216" t="s">
        <v>403</v>
      </c>
      <c r="C7" s="220" t="s">
        <v>247</v>
      </c>
      <c r="D7" s="277" t="s">
        <v>250</v>
      </c>
      <c r="E7" s="284"/>
      <c r="F7" s="284"/>
      <c r="G7" s="284"/>
      <c r="H7" s="284"/>
      <c r="I7" s="284"/>
      <c r="J7" s="284"/>
      <c r="K7" s="284"/>
      <c r="L7" s="285"/>
      <c r="M7" s="216" t="s">
        <v>274</v>
      </c>
      <c r="N7" s="214"/>
      <c r="O7" s="216" t="s">
        <v>277</v>
      </c>
      <c r="P7" s="216" t="s">
        <v>279</v>
      </c>
      <c r="Q7" s="214"/>
      <c r="R7" s="216" t="s">
        <v>281</v>
      </c>
      <c r="S7" s="216" t="s">
        <v>284</v>
      </c>
      <c r="T7" s="216" t="s">
        <v>287</v>
      </c>
      <c r="V7" s="217" t="s">
        <v>641</v>
      </c>
      <c r="W7" s="218"/>
      <c r="X7" s="219"/>
    </row>
    <row r="8" spans="1:27" ht="13.35" customHeight="1">
      <c r="B8" s="226"/>
      <c r="C8" s="259"/>
      <c r="D8" s="216" t="s">
        <v>413</v>
      </c>
      <c r="E8" s="216" t="s">
        <v>253</v>
      </c>
      <c r="F8" s="216" t="s">
        <v>256</v>
      </c>
      <c r="G8" s="216" t="s">
        <v>259</v>
      </c>
      <c r="H8" s="216" t="s">
        <v>262</v>
      </c>
      <c r="I8" s="216" t="s">
        <v>264</v>
      </c>
      <c r="J8" s="216" t="s">
        <v>267</v>
      </c>
      <c r="K8" s="216" t="s">
        <v>270</v>
      </c>
      <c r="L8" s="216" t="s">
        <v>272</v>
      </c>
      <c r="M8" s="226"/>
      <c r="N8" s="214"/>
      <c r="O8" s="226"/>
      <c r="P8" s="226"/>
      <c r="Q8" s="214"/>
      <c r="R8" s="226"/>
      <c r="S8" s="226"/>
      <c r="T8" s="226"/>
      <c r="V8" s="216" t="s">
        <v>290</v>
      </c>
      <c r="W8" s="216" t="s">
        <v>642</v>
      </c>
      <c r="X8" s="216" t="s">
        <v>643</v>
      </c>
    </row>
    <row r="9" spans="1:27" ht="13.35" customHeight="1">
      <c r="B9" s="226"/>
      <c r="C9" s="259"/>
      <c r="D9" s="226"/>
      <c r="E9" s="226"/>
      <c r="F9" s="226"/>
      <c r="G9" s="226"/>
      <c r="H9" s="226"/>
      <c r="I9" s="226"/>
      <c r="J9" s="226"/>
      <c r="K9" s="226"/>
      <c r="L9" s="226"/>
      <c r="M9" s="226"/>
      <c r="N9" s="214"/>
      <c r="O9" s="226"/>
      <c r="P9" s="226"/>
      <c r="Q9" s="214"/>
      <c r="R9" s="226"/>
      <c r="S9" s="226"/>
      <c r="T9" s="226"/>
      <c r="V9" s="226"/>
      <c r="W9" s="226"/>
      <c r="X9" s="226"/>
    </row>
    <row r="10" spans="1:27" ht="13.35" customHeight="1">
      <c r="B10" s="226"/>
      <c r="C10" s="259"/>
      <c r="D10" s="226"/>
      <c r="E10" s="226"/>
      <c r="F10" s="226"/>
      <c r="G10" s="226"/>
      <c r="H10" s="226"/>
      <c r="I10" s="226"/>
      <c r="J10" s="226"/>
      <c r="K10" s="226"/>
      <c r="L10" s="226"/>
      <c r="M10" s="226"/>
      <c r="N10" s="214"/>
      <c r="O10" s="226"/>
      <c r="P10" s="226"/>
      <c r="Q10" s="214"/>
      <c r="R10" s="226"/>
      <c r="S10" s="226"/>
      <c r="T10" s="226"/>
      <c r="V10" s="226"/>
      <c r="W10" s="226"/>
      <c r="X10" s="226"/>
    </row>
    <row r="11" spans="1:27" ht="13.35" customHeight="1">
      <c r="B11" s="226"/>
      <c r="C11" s="259"/>
      <c r="D11" s="226"/>
      <c r="E11" s="226"/>
      <c r="F11" s="226"/>
      <c r="G11" s="226"/>
      <c r="H11" s="226"/>
      <c r="I11" s="226"/>
      <c r="J11" s="226"/>
      <c r="K11" s="226"/>
      <c r="L11" s="226"/>
      <c r="M11" s="226"/>
      <c r="N11" s="214"/>
      <c r="O11" s="226"/>
      <c r="P11" s="226"/>
      <c r="Q11" s="214"/>
      <c r="R11" s="226"/>
      <c r="S11" s="226"/>
      <c r="T11" s="226"/>
      <c r="V11" s="226"/>
      <c r="W11" s="226"/>
      <c r="X11" s="226"/>
    </row>
    <row r="12" spans="1:27" ht="13.35" customHeight="1">
      <c r="B12" s="230"/>
      <c r="C12" s="264"/>
      <c r="D12" s="230"/>
      <c r="E12" s="230"/>
      <c r="F12" s="230"/>
      <c r="G12" s="230"/>
      <c r="H12" s="230"/>
      <c r="I12" s="230"/>
      <c r="J12" s="230"/>
      <c r="K12" s="230"/>
      <c r="L12" s="230"/>
      <c r="M12" s="230"/>
      <c r="N12" s="214"/>
      <c r="O12" s="230"/>
      <c r="P12" s="230"/>
      <c r="Q12" s="214"/>
      <c r="R12" s="230"/>
      <c r="S12" s="230"/>
      <c r="T12" s="230"/>
      <c r="V12" s="230"/>
      <c r="W12" s="230"/>
      <c r="X12" s="230"/>
    </row>
    <row r="13" spans="1:27" ht="13.5" thickBot="1">
      <c r="B13" s="214"/>
      <c r="C13" s="321"/>
      <c r="D13" s="214"/>
      <c r="E13" s="214"/>
      <c r="F13" s="214"/>
      <c r="G13" s="214"/>
      <c r="H13" s="214"/>
      <c r="I13" s="214"/>
      <c r="J13" s="214"/>
      <c r="K13" s="214"/>
      <c r="L13" s="214"/>
      <c r="M13" s="321"/>
      <c r="N13" s="214"/>
      <c r="O13" s="214"/>
      <c r="P13" s="321"/>
      <c r="Q13" s="214"/>
      <c r="R13" s="321"/>
      <c r="S13" s="321"/>
      <c r="T13" s="321"/>
      <c r="V13" s="321"/>
      <c r="W13" s="321"/>
      <c r="X13" s="321"/>
    </row>
    <row r="14" spans="1:27">
      <c r="B14" s="232" t="s">
        <v>415</v>
      </c>
      <c r="C14" s="233">
        <v>34902.502029000003</v>
      </c>
      <c r="D14" s="233">
        <v>-3489.2287449999999</v>
      </c>
      <c r="E14" s="233">
        <v>-4258.2838469999997</v>
      </c>
      <c r="F14" s="233">
        <v>290.35494</v>
      </c>
      <c r="G14" s="233">
        <v>51.515427000000003</v>
      </c>
      <c r="H14" s="233">
        <v>0</v>
      </c>
      <c r="I14" s="233">
        <v>-22.666967</v>
      </c>
      <c r="J14" s="233">
        <v>116.67945899999999</v>
      </c>
      <c r="K14" s="233">
        <v>181.82097999999999</v>
      </c>
      <c r="L14" s="233">
        <v>151.35126299999999</v>
      </c>
      <c r="M14" s="233">
        <v>31413.273283999999</v>
      </c>
      <c r="N14" s="214"/>
      <c r="O14" s="233">
        <v>31413.273283999999</v>
      </c>
      <c r="P14" s="233">
        <v>-7099.1065920000001</v>
      </c>
      <c r="Q14" s="214"/>
      <c r="R14" s="233">
        <v>24314.166691999999</v>
      </c>
      <c r="S14" s="233">
        <v>24311.691570999999</v>
      </c>
      <c r="T14" s="233">
        <v>2.4751210000000001</v>
      </c>
      <c r="U14" s="81"/>
      <c r="V14" s="233">
        <v>1946.3334090000001</v>
      </c>
      <c r="W14" s="233">
        <v>63654.638198000001</v>
      </c>
      <c r="X14" s="233">
        <v>-3799.7340209999998</v>
      </c>
    </row>
    <row r="15" spans="1:27">
      <c r="B15" s="235" t="s">
        <v>416</v>
      </c>
      <c r="C15" s="236">
        <v>22462.885750000001</v>
      </c>
      <c r="D15" s="236">
        <v>-370.80029300000001</v>
      </c>
      <c r="E15" s="236">
        <v>-2603.4867610000001</v>
      </c>
      <c r="F15" s="236">
        <v>0</v>
      </c>
      <c r="G15" s="236">
        <v>2361.7483259999999</v>
      </c>
      <c r="H15" s="236">
        <v>0</v>
      </c>
      <c r="I15" s="236">
        <v>-112.696766</v>
      </c>
      <c r="J15" s="236">
        <v>0</v>
      </c>
      <c r="K15" s="236">
        <v>2.7081870000000001</v>
      </c>
      <c r="L15" s="236">
        <v>-19.073278999999999</v>
      </c>
      <c r="M15" s="236">
        <v>22092.085457000001</v>
      </c>
      <c r="N15" s="214"/>
      <c r="O15" s="236">
        <v>22092.085457000001</v>
      </c>
      <c r="P15" s="236">
        <v>-9907.8433339999992</v>
      </c>
      <c r="Q15" s="214"/>
      <c r="R15" s="236">
        <v>12184.242123</v>
      </c>
      <c r="S15" s="236">
        <v>11994.181506999999</v>
      </c>
      <c r="T15" s="236">
        <v>190.06061600000001</v>
      </c>
      <c r="U15" s="81"/>
      <c r="V15" s="236">
        <v>0</v>
      </c>
      <c r="W15" s="236">
        <v>35336.758988000009</v>
      </c>
      <c r="X15" s="236">
        <v>-241.73843500000021</v>
      </c>
    </row>
    <row r="16" spans="1:27">
      <c r="B16" s="235" t="s">
        <v>417</v>
      </c>
      <c r="C16" s="236">
        <v>14054.363561</v>
      </c>
      <c r="D16" s="236">
        <v>-2095.9539829999999</v>
      </c>
      <c r="E16" s="236">
        <v>-2262.2543660000001</v>
      </c>
      <c r="F16" s="236">
        <v>0</v>
      </c>
      <c r="G16" s="236">
        <v>50.213650000000001</v>
      </c>
      <c r="H16" s="236">
        <v>0</v>
      </c>
      <c r="I16" s="236">
        <v>0</v>
      </c>
      <c r="J16" s="236">
        <v>227.93839700000001</v>
      </c>
      <c r="K16" s="236">
        <v>902.39972</v>
      </c>
      <c r="L16" s="236">
        <v>-1014.251384</v>
      </c>
      <c r="M16" s="236">
        <v>11958.409578000001</v>
      </c>
      <c r="N16" s="214"/>
      <c r="O16" s="236">
        <v>11958.409578000001</v>
      </c>
      <c r="P16" s="236">
        <v>-3023.2920170000002</v>
      </c>
      <c r="Q16" s="214"/>
      <c r="R16" s="236">
        <v>8935.1175609999991</v>
      </c>
      <c r="S16" s="236">
        <v>8935.1146680000002</v>
      </c>
      <c r="T16" s="236">
        <v>2.8930000000000002E-3</v>
      </c>
      <c r="U16" s="81"/>
      <c r="V16" s="236">
        <v>1440.4526800000001</v>
      </c>
      <c r="W16" s="236">
        <v>28154.679826</v>
      </c>
      <c r="X16" s="236">
        <v>-1984.1023190000001</v>
      </c>
    </row>
    <row r="17" spans="2:24">
      <c r="B17" s="235" t="s">
        <v>418</v>
      </c>
      <c r="C17" s="236">
        <v>309440.39561000001</v>
      </c>
      <c r="D17" s="236">
        <v>-73938.222498999996</v>
      </c>
      <c r="E17" s="236">
        <v>-79827.632626000006</v>
      </c>
      <c r="F17" s="236">
        <v>0</v>
      </c>
      <c r="G17" s="236">
        <v>-1324.1971020000001</v>
      </c>
      <c r="H17" s="236">
        <v>0</v>
      </c>
      <c r="I17" s="236">
        <v>-375.20659999999998</v>
      </c>
      <c r="J17" s="236">
        <v>8381.7696790000009</v>
      </c>
      <c r="K17" s="236">
        <v>-72.840335999999994</v>
      </c>
      <c r="L17" s="236">
        <v>-720.11551399999996</v>
      </c>
      <c r="M17" s="236">
        <v>235502.17311100001</v>
      </c>
      <c r="N17" s="214"/>
      <c r="O17" s="236">
        <v>235502.17311100001</v>
      </c>
      <c r="P17" s="236">
        <v>-58926.482132999998</v>
      </c>
      <c r="Q17" s="214"/>
      <c r="R17" s="236">
        <v>176575.690978</v>
      </c>
      <c r="S17" s="236">
        <v>176575.763786</v>
      </c>
      <c r="T17" s="236">
        <v>-7.2807999999999998E-2</v>
      </c>
      <c r="U17" s="81"/>
      <c r="V17" s="236">
        <v>71365.199217999994</v>
      </c>
      <c r="W17" s="236">
        <v>499770.65229300008</v>
      </c>
      <c r="X17" s="236">
        <v>-72770.060049000007</v>
      </c>
    </row>
    <row r="18" spans="2:24">
      <c r="B18" s="235" t="s">
        <v>419</v>
      </c>
      <c r="C18" s="236">
        <v>224570.926374</v>
      </c>
      <c r="D18" s="236">
        <v>-54983.044588999997</v>
      </c>
      <c r="E18" s="236">
        <v>-84203.494139999995</v>
      </c>
      <c r="F18" s="236">
        <v>2280.4051930000001</v>
      </c>
      <c r="G18" s="236">
        <v>1356.1578280000001</v>
      </c>
      <c r="H18" s="236">
        <v>0</v>
      </c>
      <c r="I18" s="236">
        <v>7171.4711370000005</v>
      </c>
      <c r="J18" s="236">
        <v>16148.338233</v>
      </c>
      <c r="K18" s="236">
        <v>405.42603200000002</v>
      </c>
      <c r="L18" s="236">
        <v>1858.651128</v>
      </c>
      <c r="M18" s="236">
        <v>169587.88178500001</v>
      </c>
      <c r="N18" s="214"/>
      <c r="O18" s="236">
        <v>169587.88178500001</v>
      </c>
      <c r="P18" s="236">
        <v>-45492.832884000003</v>
      </c>
      <c r="Q18" s="214"/>
      <c r="R18" s="236">
        <v>124095.048901</v>
      </c>
      <c r="S18" s="236">
        <v>124075.198145</v>
      </c>
      <c r="T18" s="236">
        <v>19.850756000000001</v>
      </c>
      <c r="U18" s="81"/>
      <c r="V18" s="236">
        <v>62143.910827</v>
      </c>
      <c r="W18" s="236">
        <v>452315.38808800007</v>
      </c>
      <c r="X18" s="236">
        <v>-56655.653428999998</v>
      </c>
    </row>
    <row r="19" spans="2:24">
      <c r="B19" s="235" t="s">
        <v>420</v>
      </c>
      <c r="C19" s="236">
        <v>270569.87722700002</v>
      </c>
      <c r="D19" s="236">
        <v>-83247.057990999994</v>
      </c>
      <c r="E19" s="236">
        <v>-110499.300176</v>
      </c>
      <c r="F19" s="236">
        <v>0</v>
      </c>
      <c r="G19" s="236">
        <v>2502.6238960000001</v>
      </c>
      <c r="H19" s="236">
        <v>0</v>
      </c>
      <c r="I19" s="236">
        <v>2756.3251300000002</v>
      </c>
      <c r="J19" s="236">
        <v>16344.728163</v>
      </c>
      <c r="K19" s="236">
        <v>3251.7914510000001</v>
      </c>
      <c r="L19" s="236">
        <v>2396.773545</v>
      </c>
      <c r="M19" s="236">
        <v>187322.81923600001</v>
      </c>
      <c r="N19" s="214"/>
      <c r="O19" s="236">
        <v>187322.81923600001</v>
      </c>
      <c r="P19" s="236">
        <v>-113848.01188799999</v>
      </c>
      <c r="Q19" s="214"/>
      <c r="R19" s="236">
        <v>73474.807348000002</v>
      </c>
      <c r="S19" s="236">
        <v>72152.222160000005</v>
      </c>
      <c r="T19" s="236">
        <v>1322.585188</v>
      </c>
      <c r="U19" s="81"/>
      <c r="V19" s="236">
        <v>96982.126694000006</v>
      </c>
      <c r="W19" s="236">
        <v>495993.32010299992</v>
      </c>
      <c r="X19" s="236">
        <v>-91651.948116999993</v>
      </c>
    </row>
    <row r="20" spans="2:24">
      <c r="B20" s="235" t="s">
        <v>421</v>
      </c>
      <c r="C20" s="236">
        <v>71317.884875999996</v>
      </c>
      <c r="D20" s="236">
        <v>-32629.115096000001</v>
      </c>
      <c r="E20" s="236">
        <v>-47238.869249000003</v>
      </c>
      <c r="F20" s="236">
        <v>0</v>
      </c>
      <c r="G20" s="236">
        <v>164.371847</v>
      </c>
      <c r="H20" s="236">
        <v>0</v>
      </c>
      <c r="I20" s="236">
        <v>0</v>
      </c>
      <c r="J20" s="236">
        <v>14452.377505</v>
      </c>
      <c r="K20" s="236">
        <v>-18.012889000000001</v>
      </c>
      <c r="L20" s="236">
        <v>11.01769</v>
      </c>
      <c r="M20" s="236">
        <v>38688.769780000002</v>
      </c>
      <c r="N20" s="214"/>
      <c r="O20" s="236">
        <v>38688.769780000002</v>
      </c>
      <c r="P20" s="236">
        <v>-10275.362370999999</v>
      </c>
      <c r="Q20" s="214"/>
      <c r="R20" s="236">
        <v>28413.407408999999</v>
      </c>
      <c r="S20" s="236">
        <v>17769.403424</v>
      </c>
      <c r="T20" s="236">
        <v>10644.003984999999</v>
      </c>
      <c r="U20" s="81"/>
      <c r="V20" s="236">
        <v>69769.655994000001</v>
      </c>
      <c r="W20" s="236">
        <v>140826.28090500002</v>
      </c>
      <c r="X20" s="236">
        <v>-32622.119897</v>
      </c>
    </row>
    <row r="21" spans="2:24">
      <c r="B21" s="235" t="s">
        <v>422</v>
      </c>
      <c r="C21" s="236">
        <v>18623.600753999999</v>
      </c>
      <c r="D21" s="236">
        <v>-6451.0219129999996</v>
      </c>
      <c r="E21" s="236">
        <v>-7008.9497030000002</v>
      </c>
      <c r="F21" s="236">
        <v>0</v>
      </c>
      <c r="G21" s="236">
        <v>0</v>
      </c>
      <c r="H21" s="236">
        <v>0</v>
      </c>
      <c r="I21" s="236">
        <v>-449.483656</v>
      </c>
      <c r="J21" s="236">
        <v>993.42952200000002</v>
      </c>
      <c r="K21" s="236">
        <v>0</v>
      </c>
      <c r="L21" s="236">
        <v>13.981923999999999</v>
      </c>
      <c r="M21" s="236">
        <v>12172.578841</v>
      </c>
      <c r="N21" s="214"/>
      <c r="O21" s="236">
        <v>12172.578841</v>
      </c>
      <c r="P21" s="236">
        <v>-2458.9307480000002</v>
      </c>
      <c r="Q21" s="214"/>
      <c r="R21" s="236">
        <v>9713.6480929999998</v>
      </c>
      <c r="S21" s="236">
        <v>9414.6435290000009</v>
      </c>
      <c r="T21" s="236">
        <v>299.00456400000002</v>
      </c>
      <c r="U21" s="81"/>
      <c r="V21" s="236">
        <v>2501.9119730000002</v>
      </c>
      <c r="W21" s="236">
        <v>34802.260879000001</v>
      </c>
      <c r="X21" s="236">
        <v>-6015.5201809999999</v>
      </c>
    </row>
    <row r="22" spans="2:24">
      <c r="B22" s="235" t="s">
        <v>423</v>
      </c>
      <c r="C22" s="236">
        <v>218774.072843</v>
      </c>
      <c r="D22" s="236">
        <v>-54819.133759999997</v>
      </c>
      <c r="E22" s="236">
        <v>-86263.470191999993</v>
      </c>
      <c r="F22" s="236">
        <v>0</v>
      </c>
      <c r="G22" s="236">
        <v>1238.6619700000001</v>
      </c>
      <c r="H22" s="236">
        <v>0</v>
      </c>
      <c r="I22" s="236">
        <v>-292.93147900000002</v>
      </c>
      <c r="J22" s="236">
        <v>30602.169193000002</v>
      </c>
      <c r="K22" s="236">
        <v>-22.166958999999999</v>
      </c>
      <c r="L22" s="236">
        <v>-81.396293</v>
      </c>
      <c r="M22" s="236">
        <v>163954.939083</v>
      </c>
      <c r="N22" s="214"/>
      <c r="O22" s="236">
        <v>163954.939083</v>
      </c>
      <c r="P22" s="236">
        <v>-99326.097882000002</v>
      </c>
      <c r="Q22" s="214"/>
      <c r="R22" s="236">
        <v>64628.841201000003</v>
      </c>
      <c r="S22" s="236">
        <v>64626.663047000002</v>
      </c>
      <c r="T22" s="236">
        <v>2.1781540000000001</v>
      </c>
      <c r="U22" s="81"/>
      <c r="V22" s="236">
        <v>89307.687877000004</v>
      </c>
      <c r="W22" s="236">
        <v>387354.93858000002</v>
      </c>
      <c r="X22" s="236">
        <v>-54422.639028999991</v>
      </c>
    </row>
    <row r="23" spans="2:24">
      <c r="B23" s="235" t="s">
        <v>424</v>
      </c>
      <c r="C23" s="236">
        <v>22875.468796000001</v>
      </c>
      <c r="D23" s="236">
        <v>-18750.330599000001</v>
      </c>
      <c r="E23" s="236">
        <v>-23091.917748</v>
      </c>
      <c r="F23" s="236">
        <v>0</v>
      </c>
      <c r="G23" s="236">
        <v>229.848445</v>
      </c>
      <c r="H23" s="236">
        <v>0</v>
      </c>
      <c r="I23" s="236">
        <v>0</v>
      </c>
      <c r="J23" s="236">
        <v>4110.8948270000001</v>
      </c>
      <c r="K23" s="236">
        <v>0</v>
      </c>
      <c r="L23" s="236">
        <v>0.84387699999999999</v>
      </c>
      <c r="M23" s="236">
        <v>4125.1381970000002</v>
      </c>
      <c r="N23" s="214"/>
      <c r="O23" s="236">
        <v>4125.1381970000002</v>
      </c>
      <c r="P23" s="236">
        <v>-705.87092199999995</v>
      </c>
      <c r="Q23" s="214"/>
      <c r="R23" s="236">
        <v>3419.2672750000002</v>
      </c>
      <c r="S23" s="236">
        <v>2966.2407090000002</v>
      </c>
      <c r="T23" s="236">
        <v>453.026566</v>
      </c>
      <c r="U23" s="81"/>
      <c r="V23" s="236">
        <v>23065.264977999999</v>
      </c>
      <c r="W23" s="236">
        <v>45556.924629000008</v>
      </c>
      <c r="X23" s="236">
        <v>-18751.174476</v>
      </c>
    </row>
    <row r="24" spans="2:24">
      <c r="B24" s="235" t="s">
        <v>425</v>
      </c>
      <c r="C24" s="236">
        <v>184542.15191700001</v>
      </c>
      <c r="D24" s="236">
        <v>-86580.109884000005</v>
      </c>
      <c r="E24" s="236">
        <v>-109091.892309</v>
      </c>
      <c r="F24" s="236">
        <v>0</v>
      </c>
      <c r="G24" s="236">
        <v>1333.972276</v>
      </c>
      <c r="H24" s="236">
        <v>0</v>
      </c>
      <c r="I24" s="236">
        <v>9.4896799999999999</v>
      </c>
      <c r="J24" s="236">
        <v>21207.060438</v>
      </c>
      <c r="K24" s="236">
        <v>21.373481000000002</v>
      </c>
      <c r="L24" s="236">
        <v>-60.11345</v>
      </c>
      <c r="M24" s="236">
        <v>97962.042033000005</v>
      </c>
      <c r="N24" s="214"/>
      <c r="O24" s="236">
        <v>97962.042033000005</v>
      </c>
      <c r="P24" s="236">
        <v>-27364.376424999999</v>
      </c>
      <c r="Q24" s="214"/>
      <c r="R24" s="236">
        <v>70597.665607999996</v>
      </c>
      <c r="S24" s="236">
        <v>69230.904616</v>
      </c>
      <c r="T24" s="236">
        <v>1366.760992</v>
      </c>
      <c r="U24" s="81"/>
      <c r="V24" s="236">
        <v>94043.885666999995</v>
      </c>
      <c r="W24" s="236">
        <v>347460.514983</v>
      </c>
      <c r="X24" s="236">
        <v>-86550.859595000002</v>
      </c>
    </row>
    <row r="25" spans="2:24">
      <c r="B25" s="235" t="s">
        <v>426</v>
      </c>
      <c r="C25" s="236">
        <v>51002.033255000002</v>
      </c>
      <c r="D25" s="236">
        <v>-11965.629505999999</v>
      </c>
      <c r="E25" s="236">
        <v>-14402.245451000001</v>
      </c>
      <c r="F25" s="236">
        <v>0</v>
      </c>
      <c r="G25" s="236">
        <v>754.15417300000001</v>
      </c>
      <c r="H25" s="236">
        <v>0</v>
      </c>
      <c r="I25" s="236">
        <v>-74.049356000000003</v>
      </c>
      <c r="J25" s="236">
        <v>1247.3660110000001</v>
      </c>
      <c r="K25" s="236">
        <v>-56.96058</v>
      </c>
      <c r="L25" s="236">
        <v>566.10569699999996</v>
      </c>
      <c r="M25" s="236">
        <v>39036.403748999997</v>
      </c>
      <c r="N25" s="214"/>
      <c r="O25" s="236">
        <v>39036.403748999997</v>
      </c>
      <c r="P25" s="236">
        <v>-9933.2055469999996</v>
      </c>
      <c r="Q25" s="214"/>
      <c r="R25" s="236">
        <v>29103.198202</v>
      </c>
      <c r="S25" s="236">
        <v>29102.49899</v>
      </c>
      <c r="T25" s="236">
        <v>0.69921199999999994</v>
      </c>
      <c r="U25" s="81"/>
      <c r="V25" s="236">
        <v>5285.5663949999998</v>
      </c>
      <c r="W25" s="236">
        <v>81582.62731299999</v>
      </c>
      <c r="X25" s="236">
        <v>-12400.725267</v>
      </c>
    </row>
    <row r="26" spans="2:24">
      <c r="B26" s="235" t="s">
        <v>427</v>
      </c>
      <c r="C26" s="236">
        <v>1024.0489869999999</v>
      </c>
      <c r="D26" s="236">
        <v>880.33886800000005</v>
      </c>
      <c r="E26" s="236">
        <v>-7.646E-3</v>
      </c>
      <c r="F26" s="236">
        <v>0</v>
      </c>
      <c r="G26" s="236">
        <v>0</v>
      </c>
      <c r="H26" s="236">
        <v>0</v>
      </c>
      <c r="I26" s="236">
        <v>874.73987199999999</v>
      </c>
      <c r="J26" s="236">
        <v>0</v>
      </c>
      <c r="K26" s="236">
        <v>-0.42281400000000002</v>
      </c>
      <c r="L26" s="236">
        <v>6.0294559999999997</v>
      </c>
      <c r="M26" s="236">
        <v>1904.3878549999999</v>
      </c>
      <c r="N26" s="214"/>
      <c r="O26" s="236">
        <v>1904.3878549999999</v>
      </c>
      <c r="P26" s="236">
        <v>0</v>
      </c>
      <c r="Q26" s="214"/>
      <c r="R26" s="236">
        <v>1904.3878549999999</v>
      </c>
      <c r="S26" s="236">
        <v>1904.3878549999999</v>
      </c>
      <c r="T26" s="236">
        <v>0</v>
      </c>
      <c r="U26" s="81"/>
      <c r="V26" s="236">
        <v>0</v>
      </c>
      <c r="W26" s="236">
        <v>3058.0437109999998</v>
      </c>
      <c r="X26" s="236">
        <v>-1.7476999999999999E-2</v>
      </c>
    </row>
    <row r="27" spans="2:24">
      <c r="B27" s="235" t="s">
        <v>428</v>
      </c>
      <c r="C27" s="236">
        <v>1166.2539879999999</v>
      </c>
      <c r="D27" s="236">
        <v>-1724.3072340000001</v>
      </c>
      <c r="E27" s="236">
        <v>-1521.973561</v>
      </c>
      <c r="F27" s="236">
        <v>0</v>
      </c>
      <c r="G27" s="236">
        <v>-95.538842000000002</v>
      </c>
      <c r="H27" s="236">
        <v>0</v>
      </c>
      <c r="I27" s="236">
        <v>-106.794831</v>
      </c>
      <c r="J27" s="236">
        <v>0</v>
      </c>
      <c r="K27" s="236">
        <v>0</v>
      </c>
      <c r="L27" s="236">
        <v>0</v>
      </c>
      <c r="M27" s="236">
        <v>-558.05324599999994</v>
      </c>
      <c r="N27" s="214"/>
      <c r="O27" s="236">
        <v>-558.05324599999994</v>
      </c>
      <c r="P27" s="236">
        <v>392.41412700000001</v>
      </c>
      <c r="Q27" s="214"/>
      <c r="R27" s="236">
        <v>-165.63911899999999</v>
      </c>
      <c r="S27" s="236">
        <v>-165.63911899999999</v>
      </c>
      <c r="T27" s="236">
        <v>0</v>
      </c>
      <c r="U27" s="81"/>
      <c r="V27" s="236">
        <v>0</v>
      </c>
      <c r="W27" s="236">
        <v>2280.5560449999998</v>
      </c>
      <c r="X27" s="236">
        <v>-1617.5124029999999</v>
      </c>
    </row>
    <row r="28" spans="2:24">
      <c r="B28" s="235" t="s">
        <v>429</v>
      </c>
      <c r="C28" s="236">
        <v>4149.6054700000004</v>
      </c>
      <c r="D28" s="236">
        <v>-1925.078471</v>
      </c>
      <c r="E28" s="236">
        <v>-1124.1054650000001</v>
      </c>
      <c r="F28" s="236">
        <v>0</v>
      </c>
      <c r="G28" s="236">
        <v>-447.67865899999998</v>
      </c>
      <c r="H28" s="236">
        <v>0</v>
      </c>
      <c r="I28" s="236">
        <v>-353.29434700000002</v>
      </c>
      <c r="J28" s="236">
        <v>0</v>
      </c>
      <c r="K28" s="236">
        <v>0</v>
      </c>
      <c r="L28" s="236">
        <v>0</v>
      </c>
      <c r="M28" s="236">
        <v>2224.5269990000002</v>
      </c>
      <c r="N28" s="214"/>
      <c r="O28" s="236">
        <v>2224.5269990000002</v>
      </c>
      <c r="P28" s="236">
        <v>-560.88812700000005</v>
      </c>
      <c r="Q28" s="214"/>
      <c r="R28" s="236">
        <v>1663.638872</v>
      </c>
      <c r="S28" s="236">
        <v>1663.638872</v>
      </c>
      <c r="T28" s="236">
        <v>0</v>
      </c>
      <c r="U28" s="81"/>
      <c r="V28" s="236">
        <v>0</v>
      </c>
      <c r="W28" s="236">
        <v>6617.4810239999997</v>
      </c>
      <c r="X28" s="236">
        <v>-1571.784124</v>
      </c>
    </row>
    <row r="29" spans="2:24">
      <c r="B29" s="235" t="s">
        <v>430</v>
      </c>
      <c r="C29" s="236">
        <v>13274.225059</v>
      </c>
      <c r="D29" s="236">
        <v>28.897970000000001</v>
      </c>
      <c r="E29" s="236">
        <v>-78.131831000000005</v>
      </c>
      <c r="F29" s="236">
        <v>0</v>
      </c>
      <c r="G29" s="236">
        <v>-12.839466</v>
      </c>
      <c r="H29" s="236">
        <v>0</v>
      </c>
      <c r="I29" s="236">
        <v>119.86926699999999</v>
      </c>
      <c r="J29" s="236">
        <v>0</v>
      </c>
      <c r="K29" s="236">
        <v>0</v>
      </c>
      <c r="L29" s="236">
        <v>0</v>
      </c>
      <c r="M29" s="236">
        <v>13303.123029</v>
      </c>
      <c r="N29" s="214"/>
      <c r="O29" s="236">
        <v>13303.123029</v>
      </c>
      <c r="P29" s="236">
        <v>-3377.9900120000002</v>
      </c>
      <c r="Q29" s="214"/>
      <c r="R29" s="236">
        <v>9925.1330170000001</v>
      </c>
      <c r="S29" s="236">
        <v>9925.1330170000001</v>
      </c>
      <c r="T29" s="236">
        <v>0</v>
      </c>
      <c r="U29" s="81"/>
      <c r="V29" s="236">
        <v>0</v>
      </c>
      <c r="W29" s="236">
        <v>17712.919227000002</v>
      </c>
      <c r="X29" s="236">
        <v>28.897969999999987</v>
      </c>
    </row>
    <row r="30" spans="2:24" ht="13.5" thickBot="1">
      <c r="B30" s="237" t="s">
        <v>431</v>
      </c>
      <c r="C30" s="238">
        <v>170034.44321100001</v>
      </c>
      <c r="D30" s="238">
        <v>-76241.607363999996</v>
      </c>
      <c r="E30" s="238">
        <v>-92929.588092000005</v>
      </c>
      <c r="F30" s="238">
        <v>0</v>
      </c>
      <c r="G30" s="238">
        <v>4551.8499789999996</v>
      </c>
      <c r="H30" s="238">
        <v>0</v>
      </c>
      <c r="I30" s="238">
        <v>-44.877161000000001</v>
      </c>
      <c r="J30" s="238">
        <v>12288.570014000001</v>
      </c>
      <c r="K30" s="238">
        <v>-36.802892</v>
      </c>
      <c r="L30" s="238">
        <v>-70.759212000000005</v>
      </c>
      <c r="M30" s="238">
        <v>93792.835846999995</v>
      </c>
      <c r="N30" s="214"/>
      <c r="O30" s="238">
        <v>93792.835846999995</v>
      </c>
      <c r="P30" s="238">
        <v>-22027.185216000002</v>
      </c>
      <c r="Q30" s="214"/>
      <c r="R30" s="238">
        <v>71765.650630999997</v>
      </c>
      <c r="S30" s="238">
        <v>69327.294217000002</v>
      </c>
      <c r="T30" s="238">
        <v>2438.3564139999999</v>
      </c>
      <c r="U30" s="81"/>
      <c r="V30" s="238">
        <v>72348.283964999995</v>
      </c>
      <c r="W30" s="238">
        <v>286241.78637400002</v>
      </c>
      <c r="X30" s="238">
        <v>-76089.168099000002</v>
      </c>
    </row>
    <row r="31" spans="2:24" ht="13.5" thickBot="1">
      <c r="B31" s="239"/>
      <c r="N31" s="214"/>
      <c r="Q31" s="214"/>
    </row>
    <row r="32" spans="2:24" ht="13.5" thickBot="1">
      <c r="B32" s="241" t="s">
        <v>432</v>
      </c>
      <c r="C32" s="242">
        <v>1632784.7397070001</v>
      </c>
      <c r="D32" s="242">
        <v>-508301.40508900001</v>
      </c>
      <c r="E32" s="242">
        <v>-666405.60316299996</v>
      </c>
      <c r="F32" s="242">
        <v>2570.7601330000002</v>
      </c>
      <c r="G32" s="242">
        <v>12714.863748</v>
      </c>
      <c r="H32" s="242">
        <v>0</v>
      </c>
      <c r="I32" s="242">
        <v>9099.8939229999996</v>
      </c>
      <c r="J32" s="242">
        <v>126121.32144099999</v>
      </c>
      <c r="K32" s="242">
        <v>4558.3133809999999</v>
      </c>
      <c r="L32" s="242">
        <v>3039.0454479999999</v>
      </c>
      <c r="M32" s="242">
        <v>1124483.3346180001</v>
      </c>
      <c r="N32" s="214"/>
      <c r="O32" s="242">
        <v>1124483.3346180001</v>
      </c>
      <c r="P32" s="242">
        <v>-413935.06197099999</v>
      </c>
      <c r="Q32" s="214"/>
      <c r="R32" s="242">
        <v>710548.27264700003</v>
      </c>
      <c r="S32" s="242">
        <v>693809.34099399997</v>
      </c>
      <c r="T32" s="242">
        <v>16738.931653</v>
      </c>
      <c r="V32" s="242">
        <v>590200.27967700001</v>
      </c>
      <c r="W32" s="242">
        <v>2928719.7711659991</v>
      </c>
      <c r="X32" s="242">
        <v>-517115.85894800001</v>
      </c>
    </row>
    <row r="33" spans="2:24">
      <c r="B33" s="243"/>
      <c r="C33" s="243"/>
      <c r="D33" s="243"/>
      <c r="E33" s="243"/>
      <c r="F33" s="243"/>
      <c r="G33" s="243"/>
      <c r="H33" s="243"/>
      <c r="I33" s="243"/>
      <c r="J33" s="243"/>
      <c r="K33" s="243"/>
      <c r="L33" s="243"/>
      <c r="M33" s="244"/>
      <c r="N33" s="214"/>
      <c r="O33" s="244"/>
      <c r="P33" s="244"/>
      <c r="Q33" s="214"/>
      <c r="R33" s="244"/>
      <c r="S33" s="244"/>
      <c r="T33" s="244"/>
      <c r="U33" s="244"/>
      <c r="V33" s="323"/>
      <c r="W33" s="323"/>
      <c r="X33" s="323"/>
    </row>
    <row r="34" spans="2:24">
      <c r="B34" s="113" t="s">
        <v>177</v>
      </c>
      <c r="N34" s="214"/>
      <c r="Q34" s="214"/>
      <c r="R34" s="176"/>
    </row>
    <row r="35" spans="2:24">
      <c r="B35" s="113" t="s">
        <v>644</v>
      </c>
      <c r="N35" s="214"/>
      <c r="Q35" s="214"/>
    </row>
    <row r="36" spans="2:24">
      <c r="B36" s="113" t="s">
        <v>303</v>
      </c>
      <c r="N36" s="214"/>
      <c r="Q36" s="214"/>
    </row>
    <row r="37" spans="2:24">
      <c r="B37" s="113" t="s">
        <v>645</v>
      </c>
      <c r="N37" s="214"/>
      <c r="Q37" s="214"/>
    </row>
    <row r="38" spans="2:24">
      <c r="B38" s="113" t="s">
        <v>646</v>
      </c>
      <c r="N38" s="214"/>
      <c r="Q38" s="214"/>
    </row>
    <row r="39" spans="2:24">
      <c r="B39" s="113" t="s">
        <v>433</v>
      </c>
      <c r="N39" s="214"/>
      <c r="Q39" s="214"/>
    </row>
    <row r="40" spans="2:24">
      <c r="N40" s="214"/>
      <c r="Q40" s="214"/>
    </row>
    <row r="41" spans="2:24">
      <c r="B41" s="113" t="s">
        <v>34</v>
      </c>
    </row>
  </sheetData>
  <mergeCells count="24">
    <mergeCell ref="L8:L12"/>
    <mergeCell ref="V8:V12"/>
    <mergeCell ref="W8:W12"/>
    <mergeCell ref="X8:X12"/>
    <mergeCell ref="T7:T12"/>
    <mergeCell ref="V7:X7"/>
    <mergeCell ref="D8:D12"/>
    <mergeCell ref="E8:E12"/>
    <mergeCell ref="F8:F12"/>
    <mergeCell ref="G8:G12"/>
    <mergeCell ref="H8:H12"/>
    <mergeCell ref="I8:I12"/>
    <mergeCell ref="J8:J12"/>
    <mergeCell ref="K8:K12"/>
    <mergeCell ref="B4:X4"/>
    <mergeCell ref="B5:X5"/>
    <mergeCell ref="B7:B12"/>
    <mergeCell ref="C7:C12"/>
    <mergeCell ref="D7:L7"/>
    <mergeCell ref="M7:M12"/>
    <mergeCell ref="O7:O12"/>
    <mergeCell ref="P7:P12"/>
    <mergeCell ref="R7:R12"/>
    <mergeCell ref="S7:S12"/>
  </mergeCells>
  <conditionalFormatting sqref="B14:B16 B24:B25 B30 B27 B20:B22">
    <cfRule type="cellIs" dxfId="143" priority="8" stopIfTrue="1" operator="equal">
      <formula>"División"</formula>
    </cfRule>
  </conditionalFormatting>
  <conditionalFormatting sqref="B28">
    <cfRule type="cellIs" dxfId="142" priority="7" stopIfTrue="1" operator="equal">
      <formula>"División"</formula>
    </cfRule>
  </conditionalFormatting>
  <conditionalFormatting sqref="B26">
    <cfRule type="cellIs" dxfId="141" priority="6" stopIfTrue="1" operator="equal">
      <formula>"División"</formula>
    </cfRule>
  </conditionalFormatting>
  <conditionalFormatting sqref="B17:B18">
    <cfRule type="cellIs" dxfId="140" priority="5" stopIfTrue="1" operator="equal">
      <formula>"División"</formula>
    </cfRule>
  </conditionalFormatting>
  <conditionalFormatting sqref="B23">
    <cfRule type="cellIs" dxfId="139" priority="4" stopIfTrue="1" operator="equal">
      <formula>"División"</formula>
    </cfRule>
  </conditionalFormatting>
  <conditionalFormatting sqref="B19">
    <cfRule type="cellIs" dxfId="138" priority="3" stopIfTrue="1" operator="equal">
      <formula>"División"</formula>
    </cfRule>
  </conditionalFormatting>
  <conditionalFormatting sqref="B29">
    <cfRule type="cellIs" dxfId="137" priority="2" stopIfTrue="1" operator="equal">
      <formula>"División"</formula>
    </cfRule>
  </conditionalFormatting>
  <conditionalFormatting sqref="B32">
    <cfRule type="cellIs" dxfId="136" priority="1" operator="equal">
      <formula>"Sistema Bancario PRELIMINAR"</formula>
    </cfRule>
  </conditionalFormatting>
  <hyperlinks>
    <hyperlink ref="X3" location="'Índice '!A1" tooltip="Ir al Índice" display="Volver" xr:uid="{20E8CB62-CFB8-4474-9011-C2474CB34D22}"/>
  </hyperlinks>
  <printOptions horizontalCentered="1"/>
  <pageMargins left="0.2" right="0.2" top="0.35" bottom="0.33" header="0" footer="0"/>
  <pageSetup scale="10" orientation="landscape" r:id="rId1"/>
  <headerFooter alignWithMargins="0">
    <oddFooter>&amp;L- &amp;P -&amp;R&amp;D</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D8308A-7D73-4085-B29E-0E01FF08A04A}">
  <sheetPr codeName="Hoja6">
    <tabColor theme="8" tint="0.59999389629810485"/>
  </sheetPr>
  <dimension ref="A1:V39"/>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18.710937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200</v>
      </c>
      <c r="D2" s="52" t="s">
        <v>202</v>
      </c>
      <c r="E2" s="52" t="s">
        <v>647</v>
      </c>
      <c r="F2" s="52" t="s">
        <v>648</v>
      </c>
      <c r="G2" s="52" t="s">
        <v>649</v>
      </c>
      <c r="H2" s="52" t="s">
        <v>650</v>
      </c>
      <c r="I2" s="52" t="s">
        <v>651</v>
      </c>
      <c r="J2" s="52" t="s">
        <v>652</v>
      </c>
      <c r="K2" s="52" t="s">
        <v>653</v>
      </c>
      <c r="L2" s="52" t="s">
        <v>654</v>
      </c>
      <c r="M2" s="52" t="s">
        <v>655</v>
      </c>
      <c r="N2" s="52" t="s">
        <v>656</v>
      </c>
      <c r="O2" s="52" t="s">
        <v>204</v>
      </c>
      <c r="P2" s="52" t="s">
        <v>657</v>
      </c>
      <c r="Q2" s="295" t="s">
        <v>658</v>
      </c>
      <c r="R2" s="295" t="s">
        <v>659</v>
      </c>
      <c r="S2" s="247" t="s">
        <v>660</v>
      </c>
      <c r="T2" s="247" t="s">
        <v>661</v>
      </c>
      <c r="U2" s="247" t="s">
        <v>662</v>
      </c>
    </row>
    <row r="3" spans="1:22" ht="20.45" customHeight="1" collapsed="1" thickBot="1">
      <c r="B3" s="209" t="s">
        <v>400</v>
      </c>
      <c r="U3" s="210" t="s">
        <v>36</v>
      </c>
    </row>
    <row r="4" spans="1:22" ht="17.45" customHeight="1">
      <c r="B4" s="14" t="s">
        <v>663</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664</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665</v>
      </c>
      <c r="E9" s="218"/>
      <c r="F9" s="218"/>
      <c r="G9" s="218"/>
      <c r="H9" s="218"/>
      <c r="I9" s="218"/>
      <c r="J9" s="218"/>
      <c r="K9" s="218"/>
      <c r="L9" s="218"/>
      <c r="M9" s="218"/>
      <c r="N9" s="219"/>
      <c r="O9" s="217" t="s">
        <v>666</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671</v>
      </c>
      <c r="U10" s="220" t="s">
        <v>669</v>
      </c>
      <c r="V10" s="321"/>
    </row>
    <row r="11" spans="1:22" ht="12.75" customHeight="1">
      <c r="B11" s="302"/>
      <c r="C11" s="226"/>
      <c r="D11" s="249"/>
      <c r="E11" s="226" t="s">
        <v>413</v>
      </c>
      <c r="F11" s="223" t="s">
        <v>514</v>
      </c>
      <c r="G11" s="223" t="s">
        <v>515</v>
      </c>
      <c r="H11" s="223" t="s">
        <v>516</v>
      </c>
      <c r="I11" s="216" t="s">
        <v>517</v>
      </c>
      <c r="J11" s="216" t="s">
        <v>405</v>
      </c>
      <c r="K11" s="216" t="s">
        <v>413</v>
      </c>
      <c r="L11" s="216" t="s">
        <v>405</v>
      </c>
      <c r="M11" s="216" t="s">
        <v>672</v>
      </c>
      <c r="N11" s="249"/>
      <c r="O11" s="225"/>
      <c r="P11" s="223" t="s">
        <v>413</v>
      </c>
      <c r="Q11" s="216" t="s">
        <v>407</v>
      </c>
      <c r="R11" s="248" t="s">
        <v>408</v>
      </c>
      <c r="S11" s="248" t="s">
        <v>409</v>
      </c>
      <c r="T11" s="226"/>
      <c r="U11" s="259"/>
      <c r="V11" s="321"/>
    </row>
    <row r="12" spans="1:22">
      <c r="B12" s="306"/>
      <c r="C12" s="230"/>
      <c r="D12" s="250"/>
      <c r="E12" s="230"/>
      <c r="F12" s="229"/>
      <c r="G12" s="229"/>
      <c r="H12" s="229"/>
      <c r="I12" s="23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35717.787019000003</v>
      </c>
      <c r="D14" s="233">
        <v>105638.25541100001</v>
      </c>
      <c r="E14" s="233">
        <v>98913.559416999997</v>
      </c>
      <c r="F14" s="233">
        <v>75733.175012000007</v>
      </c>
      <c r="G14" s="233">
        <v>5041.7067310000002</v>
      </c>
      <c r="H14" s="233">
        <v>9094.4361090000002</v>
      </c>
      <c r="I14" s="233">
        <v>850.97220700000003</v>
      </c>
      <c r="J14" s="233">
        <v>4067.0149230000002</v>
      </c>
      <c r="K14" s="233">
        <v>5091.0472360000003</v>
      </c>
      <c r="L14" s="233">
        <v>5091.0472360000003</v>
      </c>
      <c r="M14" s="233">
        <v>0</v>
      </c>
      <c r="N14" s="233">
        <v>1633.648758</v>
      </c>
      <c r="O14" s="233">
        <v>-69920.468391999995</v>
      </c>
      <c r="P14" s="233">
        <v>-65495.920961000003</v>
      </c>
      <c r="Q14" s="233">
        <v>-51313.941277999998</v>
      </c>
      <c r="R14" s="233">
        <v>-5341.3291730000001</v>
      </c>
      <c r="S14" s="233">
        <v>-7848.9420129999999</v>
      </c>
      <c r="T14" s="233">
        <v>-1769.697919</v>
      </c>
      <c r="U14" s="233">
        <v>-2553.7804169999999</v>
      </c>
      <c r="V14" s="48"/>
    </row>
    <row r="15" spans="1:22">
      <c r="B15" s="235" t="s">
        <v>416</v>
      </c>
      <c r="C15" s="236">
        <v>13299.526773</v>
      </c>
      <c r="D15" s="236">
        <v>42908.518070999999</v>
      </c>
      <c r="E15" s="236">
        <v>38390.747163</v>
      </c>
      <c r="F15" s="236">
        <v>31939.157374999999</v>
      </c>
      <c r="G15" s="236">
        <v>0</v>
      </c>
      <c r="H15" s="236">
        <v>0</v>
      </c>
      <c r="I15" s="236">
        <v>1910.8000910000001</v>
      </c>
      <c r="J15" s="236">
        <v>0</v>
      </c>
      <c r="K15" s="236">
        <v>4175.9232730000003</v>
      </c>
      <c r="L15" s="236">
        <v>4175.9232730000003</v>
      </c>
      <c r="M15" s="236">
        <v>0</v>
      </c>
      <c r="N15" s="236">
        <v>341.84763500000003</v>
      </c>
      <c r="O15" s="236">
        <v>-29608.991298000001</v>
      </c>
      <c r="P15" s="236">
        <v>-29115.954471000001</v>
      </c>
      <c r="Q15" s="236">
        <v>-24462.838659999998</v>
      </c>
      <c r="R15" s="236">
        <v>-50.594405000000002</v>
      </c>
      <c r="S15" s="236">
        <v>-1657.572371</v>
      </c>
      <c r="T15" s="236">
        <v>-376.102146</v>
      </c>
      <c r="U15" s="236">
        <v>-38.335647000000002</v>
      </c>
      <c r="V15" s="48"/>
    </row>
    <row r="16" spans="1:22">
      <c r="B16" s="235" t="s">
        <v>417</v>
      </c>
      <c r="C16" s="236">
        <v>17527.19483</v>
      </c>
      <c r="D16" s="236">
        <v>85380.748330999995</v>
      </c>
      <c r="E16" s="236">
        <v>63082.626321000003</v>
      </c>
      <c r="F16" s="236">
        <v>43840.578568999998</v>
      </c>
      <c r="G16" s="236">
        <v>2734.9392859999998</v>
      </c>
      <c r="H16" s="236">
        <v>7898.2934059999998</v>
      </c>
      <c r="I16" s="236">
        <v>991.66667199999995</v>
      </c>
      <c r="J16" s="236">
        <v>5873.0655360000001</v>
      </c>
      <c r="K16" s="236">
        <v>21811.215514</v>
      </c>
      <c r="L16" s="236">
        <v>21811.215514</v>
      </c>
      <c r="M16" s="236">
        <v>0</v>
      </c>
      <c r="N16" s="236">
        <v>486.906496</v>
      </c>
      <c r="O16" s="236">
        <v>-67853.553501000002</v>
      </c>
      <c r="P16" s="236">
        <v>-65982.171979999999</v>
      </c>
      <c r="Q16" s="236">
        <v>-44294.418849000002</v>
      </c>
      <c r="R16" s="236">
        <v>-7985.0567810000002</v>
      </c>
      <c r="S16" s="236">
        <v>-7774.4776149999998</v>
      </c>
      <c r="T16" s="236">
        <v>-1689.233622</v>
      </c>
      <c r="U16" s="236">
        <v>-145.467885</v>
      </c>
      <c r="V16" s="48"/>
    </row>
    <row r="17" spans="2:22">
      <c r="B17" s="235" t="s">
        <v>418</v>
      </c>
      <c r="C17" s="236">
        <v>301917.714049</v>
      </c>
      <c r="D17" s="236">
        <v>529617.95614000002</v>
      </c>
      <c r="E17" s="236">
        <v>495137.44940600003</v>
      </c>
      <c r="F17" s="236">
        <v>241510.63888799999</v>
      </c>
      <c r="G17" s="236">
        <v>136929.087994</v>
      </c>
      <c r="H17" s="236">
        <v>64979.077238999998</v>
      </c>
      <c r="I17" s="236">
        <v>21097.730531000001</v>
      </c>
      <c r="J17" s="236">
        <v>16226.080413</v>
      </c>
      <c r="K17" s="236">
        <v>41951.597591999998</v>
      </c>
      <c r="L17" s="236">
        <v>41951.597591999998</v>
      </c>
      <c r="M17" s="236">
        <v>0</v>
      </c>
      <c r="N17" s="236">
        <v>-7471.0908579999996</v>
      </c>
      <c r="O17" s="236">
        <v>-227700.24209099999</v>
      </c>
      <c r="P17" s="236">
        <v>-232120.63616299999</v>
      </c>
      <c r="Q17" s="236">
        <v>-173640.02637100001</v>
      </c>
      <c r="R17" s="236">
        <v>-14172.685579000001</v>
      </c>
      <c r="S17" s="236">
        <v>-41372.276684999997</v>
      </c>
      <c r="T17" s="236">
        <v>-5532.3513569999996</v>
      </c>
      <c r="U17" s="236">
        <v>10370.928330000001</v>
      </c>
      <c r="V17" s="48"/>
    </row>
    <row r="18" spans="2:22">
      <c r="B18" s="235" t="s">
        <v>419</v>
      </c>
      <c r="C18" s="236">
        <v>308696.15403500001</v>
      </c>
      <c r="D18" s="236">
        <v>715622.34881700005</v>
      </c>
      <c r="E18" s="236">
        <v>615413.73146499996</v>
      </c>
      <c r="F18" s="236">
        <v>389948.81060600001</v>
      </c>
      <c r="G18" s="236">
        <v>87571.790489999999</v>
      </c>
      <c r="H18" s="236">
        <v>80202.000306999995</v>
      </c>
      <c r="I18" s="236">
        <v>6914.6344509999999</v>
      </c>
      <c r="J18" s="236">
        <v>29971.999050999999</v>
      </c>
      <c r="K18" s="236">
        <v>70960.062437999994</v>
      </c>
      <c r="L18" s="236">
        <v>70960.062437999994</v>
      </c>
      <c r="M18" s="236">
        <v>0</v>
      </c>
      <c r="N18" s="236">
        <v>29248.554914</v>
      </c>
      <c r="O18" s="236">
        <v>-406926.19478199998</v>
      </c>
      <c r="P18" s="236">
        <v>-387892.35942599998</v>
      </c>
      <c r="Q18" s="236">
        <v>-281623.00089999998</v>
      </c>
      <c r="R18" s="236">
        <v>-39381.894089000001</v>
      </c>
      <c r="S18" s="236">
        <v>-35228.152993999996</v>
      </c>
      <c r="T18" s="236">
        <v>-8642.0879889999997</v>
      </c>
      <c r="U18" s="236">
        <v>-10103.155790000001</v>
      </c>
      <c r="V18" s="48"/>
    </row>
    <row r="19" spans="2:22">
      <c r="B19" s="235" t="s">
        <v>420</v>
      </c>
      <c r="C19" s="236">
        <v>358274.09591099998</v>
      </c>
      <c r="D19" s="236">
        <v>568777.33410099999</v>
      </c>
      <c r="E19" s="236">
        <v>461725.64072299999</v>
      </c>
      <c r="F19" s="236">
        <v>197313.38157299999</v>
      </c>
      <c r="G19" s="236">
        <v>84965.692529000007</v>
      </c>
      <c r="H19" s="236">
        <v>87209.142957000004</v>
      </c>
      <c r="I19" s="236">
        <v>11405.334951999999</v>
      </c>
      <c r="J19" s="236">
        <v>26574.226731999999</v>
      </c>
      <c r="K19" s="236">
        <v>106142.746617</v>
      </c>
      <c r="L19" s="236">
        <v>106142.746617</v>
      </c>
      <c r="M19" s="236">
        <v>0</v>
      </c>
      <c r="N19" s="236">
        <v>908.94676100000004</v>
      </c>
      <c r="O19" s="236">
        <v>-210503.23819</v>
      </c>
      <c r="P19" s="236">
        <v>-217726.74801400001</v>
      </c>
      <c r="Q19" s="236">
        <v>-147977.746984</v>
      </c>
      <c r="R19" s="236">
        <v>-12509.856028</v>
      </c>
      <c r="S19" s="236">
        <v>-37860.731146999999</v>
      </c>
      <c r="T19" s="236">
        <v>-7796.4777649999996</v>
      </c>
      <c r="U19" s="236">
        <v>15409.575843000001</v>
      </c>
      <c r="V19" s="48"/>
    </row>
    <row r="20" spans="2:22">
      <c r="B20" s="235" t="s">
        <v>421</v>
      </c>
      <c r="C20" s="236">
        <v>107133.218794</v>
      </c>
      <c r="D20" s="236">
        <v>138249.55669500001</v>
      </c>
      <c r="E20" s="236">
        <v>126207.60992</v>
      </c>
      <c r="F20" s="236">
        <v>803.83052899999996</v>
      </c>
      <c r="G20" s="236">
        <v>120284.350567</v>
      </c>
      <c r="H20" s="236">
        <v>4032.988484</v>
      </c>
      <c r="I20" s="236">
        <v>19.375</v>
      </c>
      <c r="J20" s="236">
        <v>43.710724999999996</v>
      </c>
      <c r="K20" s="236">
        <v>12041.946775</v>
      </c>
      <c r="L20" s="236">
        <v>12041.946775</v>
      </c>
      <c r="M20" s="236">
        <v>0</v>
      </c>
      <c r="N20" s="236">
        <v>0</v>
      </c>
      <c r="O20" s="236">
        <v>-31116.337900999999</v>
      </c>
      <c r="P20" s="236">
        <v>-30889.157233999998</v>
      </c>
      <c r="Q20" s="236">
        <v>-27148.877490999999</v>
      </c>
      <c r="R20" s="236">
        <v>-1259.826957</v>
      </c>
      <c r="S20" s="236">
        <v>-1903.08024</v>
      </c>
      <c r="T20" s="236">
        <v>-144.64935500000001</v>
      </c>
      <c r="U20" s="236">
        <v>0</v>
      </c>
      <c r="V20" s="48"/>
    </row>
    <row r="21" spans="2:22">
      <c r="B21" s="235" t="s">
        <v>422</v>
      </c>
      <c r="C21" s="236">
        <v>32801.922957000002</v>
      </c>
      <c r="D21" s="236">
        <v>52524.819489000001</v>
      </c>
      <c r="E21" s="236">
        <v>48939.900861000002</v>
      </c>
      <c r="F21" s="236">
        <v>35317.552408000003</v>
      </c>
      <c r="G21" s="236">
        <v>9093.145606</v>
      </c>
      <c r="H21" s="236">
        <v>661.950784</v>
      </c>
      <c r="I21" s="236">
        <v>0</v>
      </c>
      <c r="J21" s="236">
        <v>2281.388888</v>
      </c>
      <c r="K21" s="236">
        <v>3172.0021750000001</v>
      </c>
      <c r="L21" s="236">
        <v>3172.0021750000001</v>
      </c>
      <c r="M21" s="236">
        <v>0</v>
      </c>
      <c r="N21" s="236">
        <v>412.91645299999999</v>
      </c>
      <c r="O21" s="236">
        <v>-19722.896531999999</v>
      </c>
      <c r="P21" s="236">
        <v>-34250.040225999997</v>
      </c>
      <c r="Q21" s="236">
        <v>-23919.636415000001</v>
      </c>
      <c r="R21" s="236">
        <v>-6517.3681900000001</v>
      </c>
      <c r="S21" s="236">
        <v>-3797.111551</v>
      </c>
      <c r="T21" s="236">
        <v>-771.01478199999997</v>
      </c>
      <c r="U21" s="236">
        <v>15361.445009999999</v>
      </c>
      <c r="V21" s="48"/>
    </row>
    <row r="22" spans="2:22">
      <c r="B22" s="235" t="s">
        <v>423</v>
      </c>
      <c r="C22" s="236">
        <v>184771.063199</v>
      </c>
      <c r="D22" s="236">
        <v>492211.90808999998</v>
      </c>
      <c r="E22" s="236">
        <v>451660.94332399999</v>
      </c>
      <c r="F22" s="236">
        <v>244152.65324000001</v>
      </c>
      <c r="G22" s="236">
        <v>93645.501803000006</v>
      </c>
      <c r="H22" s="236">
        <v>48915.799518</v>
      </c>
      <c r="I22" s="236">
        <v>228.56355199999999</v>
      </c>
      <c r="J22" s="236">
        <v>30785.921823000001</v>
      </c>
      <c r="K22" s="236">
        <v>29790.185194000002</v>
      </c>
      <c r="L22" s="236">
        <v>27870.131471000001</v>
      </c>
      <c r="M22" s="236">
        <v>0</v>
      </c>
      <c r="N22" s="236">
        <v>10760.779571999999</v>
      </c>
      <c r="O22" s="236">
        <v>-307440.84489100002</v>
      </c>
      <c r="P22" s="236">
        <v>-293286.78269000002</v>
      </c>
      <c r="Q22" s="236">
        <v>-218599.16846500002</v>
      </c>
      <c r="R22" s="236">
        <v>-26753.090882</v>
      </c>
      <c r="S22" s="236">
        <v>-39730.291886999999</v>
      </c>
      <c r="T22" s="236">
        <v>-6994.4905200000003</v>
      </c>
      <c r="U22" s="236">
        <v>-6323.5579909999997</v>
      </c>
      <c r="V22" s="48"/>
    </row>
    <row r="23" spans="2:22">
      <c r="B23" s="235" t="s">
        <v>424</v>
      </c>
      <c r="C23" s="236">
        <v>28865.664597999999</v>
      </c>
      <c r="D23" s="236">
        <v>39938.959564999997</v>
      </c>
      <c r="E23" s="236">
        <v>38180.409349000001</v>
      </c>
      <c r="F23" s="236">
        <v>5.2054179999999999</v>
      </c>
      <c r="G23" s="236">
        <v>37980.507073000001</v>
      </c>
      <c r="H23" s="236">
        <v>79.497949000000006</v>
      </c>
      <c r="I23" s="236">
        <v>0</v>
      </c>
      <c r="J23" s="236">
        <v>4.2291670000000003</v>
      </c>
      <c r="K23" s="236">
        <v>1758.5502160000001</v>
      </c>
      <c r="L23" s="236">
        <v>1758.5502160000001</v>
      </c>
      <c r="M23" s="236">
        <v>0</v>
      </c>
      <c r="N23" s="236">
        <v>0</v>
      </c>
      <c r="O23" s="236">
        <v>-11073.294967</v>
      </c>
      <c r="P23" s="236">
        <v>-10826.062683</v>
      </c>
      <c r="Q23" s="236">
        <v>-9848.7114180000008</v>
      </c>
      <c r="R23" s="236">
        <v>-206.03484</v>
      </c>
      <c r="S23" s="236">
        <v>-771.31642499999998</v>
      </c>
      <c r="T23" s="236">
        <v>0</v>
      </c>
      <c r="U23" s="236">
        <v>-218.396761</v>
      </c>
      <c r="V23" s="48"/>
    </row>
    <row r="24" spans="2:22">
      <c r="B24" s="235" t="s">
        <v>425</v>
      </c>
      <c r="C24" s="236">
        <v>220216.321108</v>
      </c>
      <c r="D24" s="236">
        <v>659792.15272100002</v>
      </c>
      <c r="E24" s="236">
        <v>531745.12957200001</v>
      </c>
      <c r="F24" s="236">
        <v>219947.259422</v>
      </c>
      <c r="G24" s="236">
        <v>135248.883596</v>
      </c>
      <c r="H24" s="236">
        <v>96066.774690000006</v>
      </c>
      <c r="I24" s="236">
        <v>240.27777499999999</v>
      </c>
      <c r="J24" s="236">
        <v>52583.796201999998</v>
      </c>
      <c r="K24" s="236">
        <v>44655.232770000002</v>
      </c>
      <c r="L24" s="236">
        <v>44203.707541999996</v>
      </c>
      <c r="M24" s="236">
        <v>451.52522800000003</v>
      </c>
      <c r="N24" s="236">
        <v>83391.790378999998</v>
      </c>
      <c r="O24" s="236">
        <v>-439575.83161300002</v>
      </c>
      <c r="P24" s="236">
        <v>-295433.76535200002</v>
      </c>
      <c r="Q24" s="236">
        <v>-186223.69692799999</v>
      </c>
      <c r="R24" s="236">
        <v>-52509.308520999999</v>
      </c>
      <c r="S24" s="236">
        <v>-42804.947426999999</v>
      </c>
      <c r="T24" s="236">
        <v>-10505.027144</v>
      </c>
      <c r="U24" s="236">
        <v>-132588.71597799999</v>
      </c>
      <c r="V24" s="48"/>
    </row>
    <row r="25" spans="2:22">
      <c r="B25" s="235" t="s">
        <v>426</v>
      </c>
      <c r="C25" s="236">
        <v>65617.424339999998</v>
      </c>
      <c r="D25" s="236">
        <v>122936.781298</v>
      </c>
      <c r="E25" s="236">
        <v>95719.900559000002</v>
      </c>
      <c r="F25" s="236">
        <v>63351.955335999999</v>
      </c>
      <c r="G25" s="236">
        <v>12572.649025000001</v>
      </c>
      <c r="H25" s="236">
        <v>6642.0320149999998</v>
      </c>
      <c r="I25" s="236">
        <v>145.972218</v>
      </c>
      <c r="J25" s="236">
        <v>10530.464769</v>
      </c>
      <c r="K25" s="236">
        <v>21889.827893999998</v>
      </c>
      <c r="L25" s="236">
        <v>21889.827893999998</v>
      </c>
      <c r="M25" s="236">
        <v>0</v>
      </c>
      <c r="N25" s="236">
        <v>5327.0528450000002</v>
      </c>
      <c r="O25" s="236">
        <v>-57319.356957999997</v>
      </c>
      <c r="P25" s="236">
        <v>-54237.254948000002</v>
      </c>
      <c r="Q25" s="236">
        <v>-38368.422873000003</v>
      </c>
      <c r="R25" s="236">
        <v>-4241.6983220000002</v>
      </c>
      <c r="S25" s="236">
        <v>-11309.669685000001</v>
      </c>
      <c r="T25" s="236">
        <v>-1753.9182229999999</v>
      </c>
      <c r="U25" s="236">
        <v>-1273.4550489999999</v>
      </c>
      <c r="V25" s="48"/>
    </row>
    <row r="26" spans="2:22">
      <c r="B26" s="235" t="s">
        <v>427</v>
      </c>
      <c r="C26" s="236">
        <v>955.63721199999998</v>
      </c>
      <c r="D26" s="236">
        <v>1541.7407350000001</v>
      </c>
      <c r="E26" s="236">
        <v>1369.4752980000001</v>
      </c>
      <c r="F26" s="236">
        <v>118.68946699999999</v>
      </c>
      <c r="G26" s="236">
        <v>0</v>
      </c>
      <c r="H26" s="236">
        <v>0</v>
      </c>
      <c r="I26" s="236">
        <v>51.208331999999999</v>
      </c>
      <c r="J26" s="236">
        <v>977.535798</v>
      </c>
      <c r="K26" s="236">
        <v>172.26543699999999</v>
      </c>
      <c r="L26" s="236">
        <v>172.26543699999999</v>
      </c>
      <c r="M26" s="236">
        <v>0</v>
      </c>
      <c r="N26" s="236">
        <v>0</v>
      </c>
      <c r="O26" s="236">
        <v>-586.103523</v>
      </c>
      <c r="P26" s="236">
        <v>-579.52476899999999</v>
      </c>
      <c r="Q26" s="236">
        <v>-579.52476899999999</v>
      </c>
      <c r="R26" s="236">
        <v>0</v>
      </c>
      <c r="S26" s="236">
        <v>0</v>
      </c>
      <c r="T26" s="236">
        <v>0</v>
      </c>
      <c r="U26" s="236">
        <v>0</v>
      </c>
      <c r="V26" s="48"/>
    </row>
    <row r="27" spans="2:22">
      <c r="B27" s="235" t="s">
        <v>428</v>
      </c>
      <c r="C27" s="236">
        <v>1892.7229830000001</v>
      </c>
      <c r="D27" s="236">
        <v>3405.1934070000002</v>
      </c>
      <c r="E27" s="236">
        <v>3405.1934070000002</v>
      </c>
      <c r="F27" s="236">
        <v>2643.0238009999998</v>
      </c>
      <c r="G27" s="236">
        <v>0</v>
      </c>
      <c r="H27" s="236">
        <v>0</v>
      </c>
      <c r="I27" s="236">
        <v>752.47453700000005</v>
      </c>
      <c r="J27" s="236">
        <v>0</v>
      </c>
      <c r="K27" s="236">
        <v>0</v>
      </c>
      <c r="L27" s="236">
        <v>0</v>
      </c>
      <c r="M27" s="236">
        <v>0</v>
      </c>
      <c r="N27" s="236">
        <v>0</v>
      </c>
      <c r="O27" s="236">
        <v>-1512.4704240000001</v>
      </c>
      <c r="P27" s="236">
        <v>-1503.089731</v>
      </c>
      <c r="Q27" s="236">
        <v>-1441.798757</v>
      </c>
      <c r="R27" s="236">
        <v>-61.290973999999999</v>
      </c>
      <c r="S27" s="236">
        <v>0</v>
      </c>
      <c r="T27" s="236">
        <v>0</v>
      </c>
      <c r="U27" s="236">
        <v>0</v>
      </c>
      <c r="V27" s="48"/>
    </row>
    <row r="28" spans="2:22">
      <c r="B28" s="235" t="s">
        <v>429</v>
      </c>
      <c r="C28" s="236">
        <v>4501.2296690000003</v>
      </c>
      <c r="D28" s="236">
        <v>8745.4054460000007</v>
      </c>
      <c r="E28" s="236">
        <v>8079.1608180000003</v>
      </c>
      <c r="F28" s="236">
        <v>3440.592627</v>
      </c>
      <c r="G28" s="236">
        <v>0.21369099999999999</v>
      </c>
      <c r="H28" s="236">
        <v>0</v>
      </c>
      <c r="I28" s="236">
        <v>367.189053</v>
      </c>
      <c r="J28" s="236">
        <v>863.50513699999999</v>
      </c>
      <c r="K28" s="236">
        <v>666.24462800000003</v>
      </c>
      <c r="L28" s="236">
        <v>666.24462800000003</v>
      </c>
      <c r="M28" s="236">
        <v>0</v>
      </c>
      <c r="N28" s="236">
        <v>0</v>
      </c>
      <c r="O28" s="236">
        <v>-4244.1757770000004</v>
      </c>
      <c r="P28" s="236">
        <v>-4244.1757770000004</v>
      </c>
      <c r="Q28" s="236">
        <v>-4037.2763610000002</v>
      </c>
      <c r="R28" s="236">
        <v>0</v>
      </c>
      <c r="S28" s="236">
        <v>0</v>
      </c>
      <c r="T28" s="236">
        <v>0</v>
      </c>
      <c r="U28" s="236">
        <v>0</v>
      </c>
      <c r="V28" s="48"/>
    </row>
    <row r="29" spans="2:22">
      <c r="B29" s="235" t="s">
        <v>430</v>
      </c>
      <c r="C29" s="236">
        <v>4994.1364219999996</v>
      </c>
      <c r="D29" s="236">
        <v>6375.8001899999999</v>
      </c>
      <c r="E29" s="236">
        <v>6375.8001899999999</v>
      </c>
      <c r="F29" s="236">
        <v>0</v>
      </c>
      <c r="G29" s="236">
        <v>336.775284</v>
      </c>
      <c r="H29" s="236">
        <v>0</v>
      </c>
      <c r="I29" s="236">
        <v>0</v>
      </c>
      <c r="J29" s="236">
        <v>0</v>
      </c>
      <c r="K29" s="236">
        <v>0</v>
      </c>
      <c r="L29" s="236">
        <v>0</v>
      </c>
      <c r="M29" s="236">
        <v>0</v>
      </c>
      <c r="N29" s="236">
        <v>0</v>
      </c>
      <c r="O29" s="236">
        <v>-1381.6637679999999</v>
      </c>
      <c r="P29" s="236">
        <v>-1381.2213320000001</v>
      </c>
      <c r="Q29" s="236">
        <v>-1381.2213320000001</v>
      </c>
      <c r="R29" s="236">
        <v>0</v>
      </c>
      <c r="S29" s="236">
        <v>0</v>
      </c>
      <c r="T29" s="236">
        <v>0</v>
      </c>
      <c r="U29" s="236">
        <v>0</v>
      </c>
      <c r="V29" s="48"/>
    </row>
    <row r="30" spans="2:22" ht="13.5" thickBot="1">
      <c r="B30" s="237" t="s">
        <v>431</v>
      </c>
      <c r="C30" s="238">
        <v>180430.65976400001</v>
      </c>
      <c r="D30" s="238">
        <v>427406.03010500001</v>
      </c>
      <c r="E30" s="238">
        <v>396309.20544400002</v>
      </c>
      <c r="F30" s="238">
        <v>167601.295606</v>
      </c>
      <c r="G30" s="238">
        <v>117761.428866</v>
      </c>
      <c r="H30" s="238">
        <v>77162.992784999995</v>
      </c>
      <c r="I30" s="238">
        <v>1436.4099570000001</v>
      </c>
      <c r="J30" s="238">
        <v>20377.773654000001</v>
      </c>
      <c r="K30" s="238">
        <v>16081.782660000001</v>
      </c>
      <c r="L30" s="238">
        <v>16081.782660000001</v>
      </c>
      <c r="M30" s="238">
        <v>0</v>
      </c>
      <c r="N30" s="238">
        <v>15015.042001</v>
      </c>
      <c r="O30" s="238">
        <v>-246975.370341</v>
      </c>
      <c r="P30" s="238">
        <v>-240129.51247399999</v>
      </c>
      <c r="Q30" s="238">
        <v>-175319.92693299998</v>
      </c>
      <c r="R30" s="238">
        <v>-29805.806384</v>
      </c>
      <c r="S30" s="238">
        <v>-32230.319391000001</v>
      </c>
      <c r="T30" s="238">
        <v>-7083.6445110000004</v>
      </c>
      <c r="U30" s="238">
        <v>945.23805100000004</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1867612.4736629999</v>
      </c>
      <c r="D32" s="242">
        <v>4001073.5086119999</v>
      </c>
      <c r="E32" s="242">
        <v>3480656.4832370002</v>
      </c>
      <c r="F32" s="242">
        <v>1717667.799877</v>
      </c>
      <c r="G32" s="242">
        <v>844166.67254099995</v>
      </c>
      <c r="H32" s="242">
        <v>482944.98624300002</v>
      </c>
      <c r="I32" s="242">
        <v>46412.609327999999</v>
      </c>
      <c r="J32" s="242">
        <v>201160.712818</v>
      </c>
      <c r="K32" s="242">
        <v>380360.63041899999</v>
      </c>
      <c r="L32" s="242">
        <v>377989.05146799999</v>
      </c>
      <c r="M32" s="242">
        <v>451.52522800000003</v>
      </c>
      <c r="N32" s="242">
        <v>140056.394956</v>
      </c>
      <c r="O32" s="242">
        <v>-2133461.034949</v>
      </c>
      <c r="P32" s="242">
        <v>-1965094.3782309999</v>
      </c>
      <c r="Q32" s="242">
        <v>-1410180.2347840001</v>
      </c>
      <c r="R32" s="242">
        <v>-200795.84112500001</v>
      </c>
      <c r="S32" s="242">
        <v>-264288.88943099999</v>
      </c>
      <c r="T32" s="242">
        <v>-53058.695333000003</v>
      </c>
      <c r="U32" s="242">
        <v>-111157.67828399999</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 t="s">
        <v>673</v>
      </c>
      <c r="C35" s="244"/>
      <c r="D35" s="244"/>
      <c r="E35" s="244"/>
      <c r="F35" s="244"/>
      <c r="G35" s="244"/>
      <c r="H35" s="244"/>
      <c r="I35" s="244"/>
      <c r="J35" s="244"/>
      <c r="K35" s="244"/>
      <c r="L35" s="244"/>
      <c r="M35" s="244"/>
      <c r="N35" s="244"/>
      <c r="O35" s="244"/>
      <c r="P35" s="244"/>
      <c r="Q35" s="244"/>
      <c r="R35" s="244"/>
      <c r="S35" s="244"/>
      <c r="T35" s="244"/>
      <c r="U35" s="244"/>
      <c r="V35" s="323"/>
    </row>
    <row r="36" spans="2:22">
      <c r="B36" s="1" t="s">
        <v>674</v>
      </c>
      <c r="C36" s="244"/>
      <c r="D36" s="244"/>
      <c r="E36" s="244"/>
      <c r="F36" s="244"/>
      <c r="G36" s="244"/>
      <c r="H36" s="244"/>
      <c r="I36" s="244"/>
      <c r="J36" s="244"/>
      <c r="K36" s="244"/>
      <c r="L36" s="244"/>
      <c r="M36" s="244"/>
      <c r="N36" s="244"/>
      <c r="O36" s="244"/>
      <c r="P36" s="244"/>
      <c r="Q36" s="244"/>
      <c r="R36" s="244"/>
      <c r="S36" s="244"/>
      <c r="T36" s="244"/>
      <c r="U36" s="244"/>
      <c r="V36" s="323"/>
    </row>
    <row r="37" spans="2:22">
      <c r="B37" s="1" t="s">
        <v>433</v>
      </c>
      <c r="C37" s="244"/>
      <c r="D37" s="244"/>
      <c r="E37" s="244"/>
      <c r="F37" s="244"/>
      <c r="G37" s="244"/>
      <c r="H37" s="244"/>
      <c r="I37" s="244"/>
      <c r="J37" s="244"/>
      <c r="K37" s="244"/>
      <c r="L37" s="244"/>
      <c r="M37" s="244"/>
      <c r="N37" s="244"/>
      <c r="O37" s="244"/>
      <c r="P37" s="244"/>
      <c r="Q37" s="244"/>
      <c r="R37" s="244"/>
      <c r="S37" s="244"/>
      <c r="T37" s="244"/>
      <c r="U37" s="244"/>
      <c r="V37" s="323"/>
    </row>
    <row r="38" spans="2:22">
      <c r="B38" s="268"/>
      <c r="C38" s="244"/>
      <c r="D38" s="244"/>
      <c r="E38" s="244"/>
      <c r="F38" s="244"/>
      <c r="G38" s="244"/>
      <c r="H38" s="244"/>
      <c r="I38" s="244"/>
      <c r="J38" s="244"/>
      <c r="K38" s="244"/>
      <c r="L38" s="244"/>
      <c r="M38" s="244"/>
      <c r="N38" s="244"/>
      <c r="O38" s="244"/>
      <c r="P38" s="244"/>
      <c r="Q38" s="244"/>
      <c r="R38" s="244"/>
      <c r="S38" s="244"/>
      <c r="T38" s="244"/>
      <c r="U38" s="244"/>
      <c r="V38" s="323"/>
    </row>
    <row r="39" spans="2:22">
      <c r="B39"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35" priority="8" stopIfTrue="1" operator="equal">
      <formula>"División"</formula>
    </cfRule>
  </conditionalFormatting>
  <conditionalFormatting sqref="B28">
    <cfRule type="cellIs" dxfId="134" priority="7" stopIfTrue="1" operator="equal">
      <formula>"División"</formula>
    </cfRule>
  </conditionalFormatting>
  <conditionalFormatting sqref="B26">
    <cfRule type="cellIs" dxfId="133" priority="6" stopIfTrue="1" operator="equal">
      <formula>"División"</formula>
    </cfRule>
  </conditionalFormatting>
  <conditionalFormatting sqref="B17:B18">
    <cfRule type="cellIs" dxfId="132" priority="5" stopIfTrue="1" operator="equal">
      <formula>"División"</formula>
    </cfRule>
  </conditionalFormatting>
  <conditionalFormatting sqref="B23">
    <cfRule type="cellIs" dxfId="131" priority="4" stopIfTrue="1" operator="equal">
      <formula>"División"</formula>
    </cfRule>
  </conditionalFormatting>
  <conditionalFormatting sqref="B19">
    <cfRule type="cellIs" dxfId="130" priority="3" stopIfTrue="1" operator="equal">
      <formula>"División"</formula>
    </cfRule>
  </conditionalFormatting>
  <conditionalFormatting sqref="B29">
    <cfRule type="cellIs" dxfId="129" priority="2" stopIfTrue="1" operator="equal">
      <formula>"División"</formula>
    </cfRule>
  </conditionalFormatting>
  <conditionalFormatting sqref="B32">
    <cfRule type="cellIs" dxfId="128" priority="1" operator="equal">
      <formula>"Sistema Bancario PRELIMINAR"</formula>
    </cfRule>
  </conditionalFormatting>
  <hyperlinks>
    <hyperlink ref="U3" location="'Índice '!A1" tooltip="Ir al Índice" display="Volver" xr:uid="{078A2D6D-C10F-46A5-9865-4565F55525AD}"/>
  </hyperlinks>
  <pageMargins left="0.2" right="0.22" top="0.44" bottom="1" header="0" footer="0"/>
  <pageSetup scale="48" orientation="landscape" r:id="rId1"/>
  <headerFooter alignWithMargins="0">
    <oddFooter>&amp;L- &amp;P -&amp;R&amp;D</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612CE6-7E1E-4CB2-B0AF-79B0946F0F47}">
  <sheetPr codeName="Hoja8">
    <tabColor theme="8" tint="0.59999389629810485"/>
  </sheetPr>
  <dimension ref="A1:V40"/>
  <sheetViews>
    <sheetView showGridLines="0" zoomScale="85" zoomScaleNormal="85" workbookViewId="0"/>
  </sheetViews>
  <sheetFormatPr baseColWidth="10" defaultColWidth="15.140625" defaultRowHeight="12.75" outlineLevelRow="1"/>
  <cols>
    <col min="1" max="1" width="5.140625" bestFit="1" customWidth="1"/>
    <col min="2" max="2" width="36.42578125" style="1" customWidth="1"/>
    <col min="3" max="3" width="14.42578125" style="1" customWidth="1"/>
    <col min="4" max="5" width="11.5703125" style="1" customWidth="1"/>
    <col min="6" max="7" width="13.7109375" style="1" bestFit="1" customWidth="1"/>
    <col min="8" max="9" width="13.7109375" style="1" customWidth="1"/>
    <col min="10" max="10" width="23" style="1" customWidth="1"/>
    <col min="11" max="11" width="18.7109375" style="1" customWidth="1"/>
    <col min="12" max="12" width="23.140625" style="1" customWidth="1"/>
    <col min="13" max="13" width="21.42578125" style="1" customWidth="1"/>
    <col min="14" max="14" width="17.28515625" style="1" customWidth="1"/>
    <col min="15" max="15" width="13.28515625" style="1" bestFit="1" customWidth="1"/>
    <col min="16" max="17" width="13.42578125" style="1" customWidth="1"/>
    <col min="18" max="18" width="15.7109375" style="1" customWidth="1"/>
    <col min="19" max="19" width="27.7109375" style="1" customWidth="1"/>
    <col min="20" max="20" width="26" style="1" customWidth="1"/>
    <col min="21" max="21" width="18.42578125" style="1" customWidth="1"/>
    <col min="22" max="22" width="2" style="1" customWidth="1"/>
    <col min="23" max="16384" width="15.140625" style="1"/>
  </cols>
  <sheetData>
    <row r="1" spans="1:22">
      <c r="B1" s="116"/>
    </row>
    <row r="2" spans="1:22" s="310" customFormat="1" ht="24" hidden="1" outlineLevel="1">
      <c r="A2"/>
      <c r="B2" s="206"/>
      <c r="C2" s="52" t="s">
        <v>206</v>
      </c>
      <c r="D2" s="52" t="s">
        <v>208</v>
      </c>
      <c r="E2" s="52" t="s">
        <v>675</v>
      </c>
      <c r="F2" s="52" t="s">
        <v>676</v>
      </c>
      <c r="G2" s="52" t="s">
        <v>677</v>
      </c>
      <c r="H2" s="52" t="s">
        <v>678</v>
      </c>
      <c r="I2" s="52" t="s">
        <v>679</v>
      </c>
      <c r="J2" s="52" t="s">
        <v>680</v>
      </c>
      <c r="K2" s="52" t="s">
        <v>681</v>
      </c>
      <c r="L2" s="52" t="s">
        <v>682</v>
      </c>
      <c r="M2" s="52" t="s">
        <v>683</v>
      </c>
      <c r="N2" s="52" t="s">
        <v>684</v>
      </c>
      <c r="O2" s="52" t="s">
        <v>210</v>
      </c>
      <c r="P2" s="52" t="s">
        <v>685</v>
      </c>
      <c r="Q2" s="295" t="s">
        <v>686</v>
      </c>
      <c r="R2" s="295" t="s">
        <v>687</v>
      </c>
      <c r="S2" s="247" t="s">
        <v>688</v>
      </c>
      <c r="T2" s="247" t="s">
        <v>689</v>
      </c>
      <c r="U2" s="247" t="s">
        <v>690</v>
      </c>
    </row>
    <row r="3" spans="1:22" ht="25.15" customHeight="1" collapsed="1" thickBot="1">
      <c r="B3" s="209" t="s">
        <v>400</v>
      </c>
      <c r="U3" s="210" t="s">
        <v>36</v>
      </c>
    </row>
    <row r="4" spans="1:22" ht="18">
      <c r="B4" s="14" t="s">
        <v>691</v>
      </c>
      <c r="C4" s="15"/>
      <c r="D4" s="15"/>
      <c r="E4" s="15"/>
      <c r="F4" s="15"/>
      <c r="G4" s="15"/>
      <c r="H4" s="15"/>
      <c r="I4" s="15"/>
      <c r="J4" s="15"/>
      <c r="K4" s="15"/>
      <c r="L4" s="15"/>
      <c r="M4" s="15"/>
      <c r="N4" s="15"/>
      <c r="O4" s="15"/>
      <c r="P4" s="15"/>
      <c r="Q4" s="15"/>
      <c r="R4" s="15"/>
      <c r="S4" s="15"/>
      <c r="T4" s="15"/>
      <c r="U4" s="15"/>
      <c r="V4" s="16"/>
    </row>
    <row r="5" spans="1:22"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2">
      <c r="B6" s="214"/>
      <c r="C6" s="214"/>
      <c r="D6" s="214"/>
      <c r="E6" s="214"/>
      <c r="F6" s="214"/>
      <c r="G6" s="214"/>
      <c r="H6" s="214"/>
      <c r="I6" s="214"/>
      <c r="J6" s="214"/>
      <c r="K6" s="214"/>
      <c r="L6" s="214"/>
      <c r="M6" s="214"/>
      <c r="N6" s="214"/>
      <c r="O6" s="214"/>
      <c r="P6" s="214"/>
      <c r="Q6" s="214"/>
      <c r="R6" s="214"/>
      <c r="S6" s="214"/>
      <c r="T6" s="214"/>
      <c r="U6" s="214"/>
      <c r="V6" s="214"/>
    </row>
    <row r="7" spans="1:22">
      <c r="B7" s="273"/>
      <c r="C7" s="273"/>
      <c r="D7" s="273"/>
      <c r="E7" s="273"/>
      <c r="F7" s="273"/>
      <c r="G7" s="273"/>
      <c r="H7" s="273"/>
      <c r="I7" s="273"/>
      <c r="J7" s="273"/>
      <c r="K7" s="273"/>
      <c r="L7" s="273"/>
      <c r="M7" s="273"/>
      <c r="N7" s="273"/>
      <c r="O7" s="273"/>
      <c r="P7" s="273"/>
      <c r="Q7" s="273"/>
      <c r="R7" s="273"/>
      <c r="S7" s="273"/>
      <c r="T7" s="273"/>
      <c r="U7" s="273"/>
      <c r="V7" s="273"/>
    </row>
    <row r="8" spans="1:22">
      <c r="B8" s="215" t="s">
        <v>403</v>
      </c>
      <c r="C8" s="299" t="s">
        <v>692</v>
      </c>
      <c r="D8" s="218"/>
      <c r="E8" s="218"/>
      <c r="F8" s="218"/>
      <c r="G8" s="218"/>
      <c r="H8" s="218"/>
      <c r="I8" s="218"/>
      <c r="J8" s="218"/>
      <c r="K8" s="218"/>
      <c r="L8" s="218"/>
      <c r="M8" s="218"/>
      <c r="N8" s="218"/>
      <c r="O8" s="218"/>
      <c r="P8" s="218"/>
      <c r="Q8" s="218"/>
      <c r="R8" s="218"/>
      <c r="S8" s="218"/>
      <c r="T8" s="218"/>
      <c r="U8" s="219"/>
      <c r="V8" s="321"/>
    </row>
    <row r="9" spans="1:22">
      <c r="B9" s="302"/>
      <c r="C9" s="216" t="s">
        <v>413</v>
      </c>
      <c r="D9" s="217" t="s">
        <v>693</v>
      </c>
      <c r="E9" s="218"/>
      <c r="F9" s="218"/>
      <c r="G9" s="218"/>
      <c r="H9" s="218"/>
      <c r="I9" s="218"/>
      <c r="J9" s="218"/>
      <c r="K9" s="218"/>
      <c r="L9" s="218"/>
      <c r="M9" s="218"/>
      <c r="N9" s="219"/>
      <c r="O9" s="217" t="s">
        <v>694</v>
      </c>
      <c r="P9" s="218"/>
      <c r="Q9" s="218"/>
      <c r="R9" s="218"/>
      <c r="S9" s="218"/>
      <c r="T9" s="218"/>
      <c r="U9" s="219"/>
      <c r="V9" s="321"/>
    </row>
    <row r="10" spans="1:22" ht="13.15" customHeight="1">
      <c r="B10" s="302"/>
      <c r="C10" s="226"/>
      <c r="D10" s="216" t="s">
        <v>413</v>
      </c>
      <c r="E10" s="217" t="s">
        <v>667</v>
      </c>
      <c r="F10" s="218"/>
      <c r="G10" s="218"/>
      <c r="H10" s="218"/>
      <c r="I10" s="218"/>
      <c r="J10" s="219"/>
      <c r="K10" s="217" t="s">
        <v>668</v>
      </c>
      <c r="L10" s="218"/>
      <c r="M10" s="219"/>
      <c r="N10" s="248" t="s">
        <v>669</v>
      </c>
      <c r="O10" s="223" t="s">
        <v>413</v>
      </c>
      <c r="P10" s="217" t="s">
        <v>670</v>
      </c>
      <c r="Q10" s="218"/>
      <c r="R10" s="218"/>
      <c r="S10" s="218"/>
      <c r="T10" s="216" t="s">
        <v>695</v>
      </c>
      <c r="U10" s="220" t="s">
        <v>669</v>
      </c>
      <c r="V10" s="321"/>
    </row>
    <row r="11" spans="1:22" ht="12.75" customHeight="1">
      <c r="B11" s="302"/>
      <c r="C11" s="226"/>
      <c r="D11" s="249"/>
      <c r="E11" s="226" t="s">
        <v>413</v>
      </c>
      <c r="F11" s="223" t="s">
        <v>514</v>
      </c>
      <c r="G11" s="223" t="s">
        <v>515</v>
      </c>
      <c r="H11" s="223" t="s">
        <v>516</v>
      </c>
      <c r="I11" s="249" t="s">
        <v>517</v>
      </c>
      <c r="J11" s="216" t="s">
        <v>405</v>
      </c>
      <c r="K11" s="216" t="s">
        <v>413</v>
      </c>
      <c r="L11" s="216" t="s">
        <v>405</v>
      </c>
      <c r="M11" s="216" t="s">
        <v>696</v>
      </c>
      <c r="N11" s="249"/>
      <c r="O11" s="225"/>
      <c r="P11" s="223" t="s">
        <v>413</v>
      </c>
      <c r="Q11" s="216" t="s">
        <v>407</v>
      </c>
      <c r="R11" s="248" t="s">
        <v>408</v>
      </c>
      <c r="S11" s="248" t="s">
        <v>409</v>
      </c>
      <c r="T11" s="226"/>
      <c r="U11" s="259"/>
      <c r="V11" s="321"/>
    </row>
    <row r="12" spans="1:22">
      <c r="B12" s="306"/>
      <c r="C12" s="230"/>
      <c r="D12" s="250"/>
      <c r="E12" s="230"/>
      <c r="F12" s="229"/>
      <c r="G12" s="229"/>
      <c r="H12" s="229"/>
      <c r="I12" s="250"/>
      <c r="J12" s="230"/>
      <c r="K12" s="230"/>
      <c r="L12" s="230"/>
      <c r="M12" s="230"/>
      <c r="N12" s="250"/>
      <c r="O12" s="229"/>
      <c r="P12" s="229"/>
      <c r="Q12" s="230"/>
      <c r="R12" s="250"/>
      <c r="S12" s="250"/>
      <c r="T12" s="230"/>
      <c r="U12" s="264"/>
      <c r="V12" s="321"/>
    </row>
    <row r="13" spans="1:22" ht="13.5" thickBot="1">
      <c r="B13" s="113"/>
      <c r="C13" s="113"/>
      <c r="D13" s="113"/>
      <c r="E13" s="113"/>
      <c r="F13" s="176"/>
      <c r="G13" s="176"/>
      <c r="H13" s="176"/>
      <c r="I13" s="176"/>
      <c r="J13" s="176"/>
      <c r="K13" s="176"/>
      <c r="L13" s="176"/>
      <c r="M13" s="176"/>
      <c r="N13" s="323"/>
      <c r="O13" s="176"/>
      <c r="P13" s="176"/>
      <c r="Q13" s="176"/>
      <c r="R13" s="176"/>
      <c r="S13" s="176"/>
      <c r="T13" s="323"/>
      <c r="U13" s="176"/>
      <c r="V13" s="323"/>
    </row>
    <row r="14" spans="1:22">
      <c r="B14" s="232" t="s">
        <v>415</v>
      </c>
      <c r="C14" s="233">
        <v>10565.118331</v>
      </c>
      <c r="D14" s="233">
        <v>14868.346466999999</v>
      </c>
      <c r="E14" s="233">
        <v>8041.2254400000002</v>
      </c>
      <c r="F14" s="233">
        <v>4611.5661190000001</v>
      </c>
      <c r="G14" s="233">
        <v>26.306626999999999</v>
      </c>
      <c r="H14" s="233">
        <v>3316.0177060000001</v>
      </c>
      <c r="I14" s="233">
        <v>0</v>
      </c>
      <c r="J14" s="233">
        <v>86.873669000000007</v>
      </c>
      <c r="K14" s="233">
        <v>354.68606699999998</v>
      </c>
      <c r="L14" s="233">
        <v>354.68606699999998</v>
      </c>
      <c r="M14" s="233">
        <v>0</v>
      </c>
      <c r="N14" s="233">
        <v>6472.4349599999996</v>
      </c>
      <c r="O14" s="233">
        <v>-4303.2281359999997</v>
      </c>
      <c r="P14" s="233">
        <v>-4022.3810859999999</v>
      </c>
      <c r="Q14" s="233">
        <v>-1357.432957</v>
      </c>
      <c r="R14" s="233">
        <v>0</v>
      </c>
      <c r="S14" s="233">
        <v>-2664.9481289999999</v>
      </c>
      <c r="T14" s="233">
        <v>-586.98181599999998</v>
      </c>
      <c r="U14" s="233">
        <v>306.13476600000001</v>
      </c>
      <c r="V14" s="48"/>
    </row>
    <row r="15" spans="1:22">
      <c r="B15" s="235" t="s">
        <v>416</v>
      </c>
      <c r="C15" s="236">
        <v>518.85279800000001</v>
      </c>
      <c r="D15" s="236">
        <v>1526.4214870000001</v>
      </c>
      <c r="E15" s="236">
        <v>1148.0751339999999</v>
      </c>
      <c r="F15" s="236">
        <v>1148.0751339999999</v>
      </c>
      <c r="G15" s="236">
        <v>0</v>
      </c>
      <c r="H15" s="236">
        <v>0</v>
      </c>
      <c r="I15" s="236">
        <v>0</v>
      </c>
      <c r="J15" s="236">
        <v>0</v>
      </c>
      <c r="K15" s="236">
        <v>459.65535199999999</v>
      </c>
      <c r="L15" s="236">
        <v>459.65535199999999</v>
      </c>
      <c r="M15" s="236">
        <v>0</v>
      </c>
      <c r="N15" s="236">
        <v>-81.308999</v>
      </c>
      <c r="O15" s="236">
        <v>-1007.5686889999999</v>
      </c>
      <c r="P15" s="236">
        <v>-917.33435899999995</v>
      </c>
      <c r="Q15" s="236">
        <v>-265.150464</v>
      </c>
      <c r="R15" s="236">
        <v>0</v>
      </c>
      <c r="S15" s="236">
        <v>-652.18389500000001</v>
      </c>
      <c r="T15" s="236">
        <v>-170.282083</v>
      </c>
      <c r="U15" s="236">
        <v>80.047753</v>
      </c>
      <c r="V15" s="48"/>
    </row>
    <row r="16" spans="1:22">
      <c r="B16" s="235" t="s">
        <v>417</v>
      </c>
      <c r="C16" s="236">
        <v>2219.8283120000001</v>
      </c>
      <c r="D16" s="236">
        <v>6547.8436810000003</v>
      </c>
      <c r="E16" s="236">
        <v>5065.0780569999997</v>
      </c>
      <c r="F16" s="236">
        <v>2276.9617600000001</v>
      </c>
      <c r="G16" s="236">
        <v>0</v>
      </c>
      <c r="H16" s="236">
        <v>2770.790649</v>
      </c>
      <c r="I16" s="236">
        <v>0</v>
      </c>
      <c r="J16" s="236">
        <v>17.325648000000001</v>
      </c>
      <c r="K16" s="236">
        <v>1482.7656239999999</v>
      </c>
      <c r="L16" s="236">
        <v>1482.7656239999999</v>
      </c>
      <c r="M16" s="236">
        <v>0</v>
      </c>
      <c r="N16" s="236">
        <v>0</v>
      </c>
      <c r="O16" s="236">
        <v>-4328.0153689999997</v>
      </c>
      <c r="P16" s="236">
        <v>-4125.6553690000001</v>
      </c>
      <c r="Q16" s="236">
        <v>-326.67093499999999</v>
      </c>
      <c r="R16" s="236">
        <v>0</v>
      </c>
      <c r="S16" s="236">
        <v>-3669.379645</v>
      </c>
      <c r="T16" s="236">
        <v>-537.12</v>
      </c>
      <c r="U16" s="236">
        <v>334.76</v>
      </c>
      <c r="V16" s="48"/>
    </row>
    <row r="17" spans="2:22">
      <c r="B17" s="235" t="s">
        <v>418</v>
      </c>
      <c r="C17" s="236">
        <v>16560.55949</v>
      </c>
      <c r="D17" s="236">
        <v>35181.551943999999</v>
      </c>
      <c r="E17" s="236">
        <v>37943.007926999999</v>
      </c>
      <c r="F17" s="236">
        <v>13194.334566</v>
      </c>
      <c r="G17" s="236">
        <v>58.053364999999999</v>
      </c>
      <c r="H17" s="236">
        <v>22884.422247999999</v>
      </c>
      <c r="I17" s="236">
        <v>0</v>
      </c>
      <c r="J17" s="236">
        <v>1093.414671</v>
      </c>
      <c r="K17" s="236">
        <v>1109.635644</v>
      </c>
      <c r="L17" s="236">
        <v>1109.635644</v>
      </c>
      <c r="M17" s="236">
        <v>0</v>
      </c>
      <c r="N17" s="236">
        <v>-3871.0916269999998</v>
      </c>
      <c r="O17" s="236">
        <v>-18620.992453999999</v>
      </c>
      <c r="P17" s="236">
        <v>-16743.581966000002</v>
      </c>
      <c r="Q17" s="236">
        <v>-3734.7712689999998</v>
      </c>
      <c r="R17" s="236">
        <v>0</v>
      </c>
      <c r="S17" s="236">
        <v>-13008.776948999999</v>
      </c>
      <c r="T17" s="236">
        <v>-1877.410488</v>
      </c>
      <c r="U17" s="236">
        <v>0</v>
      </c>
      <c r="V17" s="48"/>
    </row>
    <row r="18" spans="2:22">
      <c r="B18" s="235" t="s">
        <v>419</v>
      </c>
      <c r="C18" s="236">
        <v>61848.640442999997</v>
      </c>
      <c r="D18" s="236">
        <v>88338.760399000006</v>
      </c>
      <c r="E18" s="236">
        <v>51694.073682000002</v>
      </c>
      <c r="F18" s="236">
        <v>31660.823899999999</v>
      </c>
      <c r="G18" s="236">
        <v>14.657875000000001</v>
      </c>
      <c r="H18" s="236">
        <v>19810.053199999998</v>
      </c>
      <c r="I18" s="236">
        <v>0</v>
      </c>
      <c r="J18" s="236">
        <v>0</v>
      </c>
      <c r="K18" s="236">
        <v>3254.6874990000001</v>
      </c>
      <c r="L18" s="236">
        <v>3254.6874990000001</v>
      </c>
      <c r="M18" s="236">
        <v>0</v>
      </c>
      <c r="N18" s="236">
        <v>33389.999217999997</v>
      </c>
      <c r="O18" s="236">
        <v>-26490.119955999999</v>
      </c>
      <c r="P18" s="236">
        <v>-13921.985583</v>
      </c>
      <c r="Q18" s="236">
        <v>-1488.000886</v>
      </c>
      <c r="R18" s="236">
        <v>-1293.3013089999999</v>
      </c>
      <c r="S18" s="236">
        <v>-9269.0991799999993</v>
      </c>
      <c r="T18" s="236">
        <v>-2849.0755370000002</v>
      </c>
      <c r="U18" s="236">
        <v>-9719.0588360000002</v>
      </c>
      <c r="V18" s="48"/>
    </row>
    <row r="19" spans="2:22">
      <c r="B19" s="235" t="s">
        <v>420</v>
      </c>
      <c r="C19" s="236">
        <v>10956.350651999999</v>
      </c>
      <c r="D19" s="236">
        <v>43671.558246000001</v>
      </c>
      <c r="E19" s="236">
        <v>42448.291957000001</v>
      </c>
      <c r="F19" s="236">
        <v>10209.043352999999</v>
      </c>
      <c r="G19" s="236">
        <v>0</v>
      </c>
      <c r="H19" s="236">
        <v>30379.127612</v>
      </c>
      <c r="I19" s="236">
        <v>0</v>
      </c>
      <c r="J19" s="236">
        <v>1080.7748750000001</v>
      </c>
      <c r="K19" s="236">
        <v>1223.2662889999999</v>
      </c>
      <c r="L19" s="236">
        <v>1223.2662889999999</v>
      </c>
      <c r="M19" s="236">
        <v>0</v>
      </c>
      <c r="N19" s="236">
        <v>0</v>
      </c>
      <c r="O19" s="236">
        <v>-32715.207594</v>
      </c>
      <c r="P19" s="236">
        <v>-19714.074391999999</v>
      </c>
      <c r="Q19" s="236">
        <v>-9241.3540659999999</v>
      </c>
      <c r="R19" s="236">
        <v>0</v>
      </c>
      <c r="S19" s="236">
        <v>-10472.720326000001</v>
      </c>
      <c r="T19" s="236">
        <v>-2383.6939670000002</v>
      </c>
      <c r="U19" s="236">
        <v>-10617.439235</v>
      </c>
      <c r="V19" s="48"/>
    </row>
    <row r="20" spans="2:22">
      <c r="B20" s="235" t="s">
        <v>421</v>
      </c>
      <c r="C20" s="236">
        <v>562.55460800000003</v>
      </c>
      <c r="D20" s="236">
        <v>1616.9568159999999</v>
      </c>
      <c r="E20" s="236">
        <v>1515.0946260000001</v>
      </c>
      <c r="F20" s="236">
        <v>156.09057799999999</v>
      </c>
      <c r="G20" s="236">
        <v>0</v>
      </c>
      <c r="H20" s="236">
        <v>1252.2529609999999</v>
      </c>
      <c r="I20" s="236">
        <v>0</v>
      </c>
      <c r="J20" s="236">
        <v>109.58851300000001</v>
      </c>
      <c r="K20" s="236">
        <v>101.86219</v>
      </c>
      <c r="L20" s="236">
        <v>101.86219</v>
      </c>
      <c r="M20" s="236">
        <v>0</v>
      </c>
      <c r="N20" s="236">
        <v>0</v>
      </c>
      <c r="O20" s="236">
        <v>-1054.402208</v>
      </c>
      <c r="P20" s="236">
        <v>-1010.019194</v>
      </c>
      <c r="Q20" s="236">
        <v>-244.41316900000001</v>
      </c>
      <c r="R20" s="236">
        <v>0</v>
      </c>
      <c r="S20" s="236">
        <v>-468.93309299999999</v>
      </c>
      <c r="T20" s="236">
        <v>-44.383014000000003</v>
      </c>
      <c r="U20" s="236">
        <v>0</v>
      </c>
      <c r="V20" s="48"/>
    </row>
    <row r="21" spans="2:22">
      <c r="B21" s="235" t="s">
        <v>422</v>
      </c>
      <c r="C21" s="236">
        <v>1759.6191309999999</v>
      </c>
      <c r="D21" s="236">
        <v>4151.1286410000002</v>
      </c>
      <c r="E21" s="236">
        <v>3887.6247490000001</v>
      </c>
      <c r="F21" s="236">
        <v>3760.7785330000002</v>
      </c>
      <c r="G21" s="236">
        <v>4.0273999999999997E-2</v>
      </c>
      <c r="H21" s="236">
        <v>126.805942</v>
      </c>
      <c r="I21" s="236">
        <v>0</v>
      </c>
      <c r="J21" s="236">
        <v>0</v>
      </c>
      <c r="K21" s="236">
        <v>263.50389200000001</v>
      </c>
      <c r="L21" s="236">
        <v>267.55611699999997</v>
      </c>
      <c r="M21" s="236">
        <v>0</v>
      </c>
      <c r="N21" s="236">
        <v>0</v>
      </c>
      <c r="O21" s="236">
        <v>-2391.5095099999999</v>
      </c>
      <c r="P21" s="236">
        <v>-2115.5866850000002</v>
      </c>
      <c r="Q21" s="236">
        <v>-388.61024300000003</v>
      </c>
      <c r="R21" s="236">
        <v>0</v>
      </c>
      <c r="S21" s="236">
        <v>-1724.8137919999999</v>
      </c>
      <c r="T21" s="236">
        <v>-275.92282499999999</v>
      </c>
      <c r="U21" s="236">
        <v>0</v>
      </c>
      <c r="V21" s="48"/>
    </row>
    <row r="22" spans="2:22">
      <c r="B22" s="235" t="s">
        <v>423</v>
      </c>
      <c r="C22" s="236">
        <v>11426.844039</v>
      </c>
      <c r="D22" s="236">
        <v>26451.490022999998</v>
      </c>
      <c r="E22" s="236">
        <v>23342.673845000001</v>
      </c>
      <c r="F22" s="236">
        <v>9875.4812660000007</v>
      </c>
      <c r="G22" s="236">
        <v>1.995654</v>
      </c>
      <c r="H22" s="236">
        <v>12411.103859000001</v>
      </c>
      <c r="I22" s="236">
        <v>0</v>
      </c>
      <c r="J22" s="236">
        <v>759.16615400000001</v>
      </c>
      <c r="K22" s="236">
        <v>893.57117800000003</v>
      </c>
      <c r="L22" s="236">
        <v>893.57117800000003</v>
      </c>
      <c r="M22" s="236">
        <v>0</v>
      </c>
      <c r="N22" s="236">
        <v>2215.2449999999999</v>
      </c>
      <c r="O22" s="236">
        <v>-15024.645984000001</v>
      </c>
      <c r="P22" s="236">
        <v>-13126.920715</v>
      </c>
      <c r="Q22" s="236">
        <v>-1139.6552650000001</v>
      </c>
      <c r="R22" s="236">
        <v>0</v>
      </c>
      <c r="S22" s="236">
        <v>-11673.960209000001</v>
      </c>
      <c r="T22" s="236">
        <v>-1897.725269</v>
      </c>
      <c r="U22" s="236">
        <v>0</v>
      </c>
      <c r="V22" s="48"/>
    </row>
    <row r="23" spans="2:22">
      <c r="B23" s="235" t="s">
        <v>424</v>
      </c>
      <c r="C23" s="236">
        <v>55.41919</v>
      </c>
      <c r="D23" s="236">
        <v>123.45706</v>
      </c>
      <c r="E23" s="236">
        <v>84.627960999999999</v>
      </c>
      <c r="F23" s="236">
        <v>-0.49165399999999998</v>
      </c>
      <c r="G23" s="236">
        <v>0</v>
      </c>
      <c r="H23" s="236">
        <v>80.854465000000005</v>
      </c>
      <c r="I23" s="236">
        <v>0</v>
      </c>
      <c r="J23" s="236">
        <v>0</v>
      </c>
      <c r="K23" s="236">
        <v>38.829098999999999</v>
      </c>
      <c r="L23" s="236">
        <v>38.829098999999999</v>
      </c>
      <c r="M23" s="236">
        <v>0</v>
      </c>
      <c r="N23" s="236">
        <v>0</v>
      </c>
      <c r="O23" s="236">
        <v>-68.037869999999998</v>
      </c>
      <c r="P23" s="236">
        <v>-68.037869999999998</v>
      </c>
      <c r="Q23" s="236">
        <v>-31.054053</v>
      </c>
      <c r="R23" s="236">
        <v>0</v>
      </c>
      <c r="S23" s="236">
        <v>-36.983817000000002</v>
      </c>
      <c r="T23" s="236">
        <v>0</v>
      </c>
      <c r="U23" s="236">
        <v>0</v>
      </c>
      <c r="V23" s="48"/>
    </row>
    <row r="24" spans="2:22">
      <c r="B24" s="235" t="s">
        <v>425</v>
      </c>
      <c r="C24" s="236">
        <v>-5223.5374279999996</v>
      </c>
      <c r="D24" s="236">
        <v>-4052.629954</v>
      </c>
      <c r="E24" s="236">
        <v>47544.444689999997</v>
      </c>
      <c r="F24" s="236">
        <v>12368.525448</v>
      </c>
      <c r="G24" s="236">
        <v>15.457409</v>
      </c>
      <c r="H24" s="236">
        <v>31688.275259999999</v>
      </c>
      <c r="I24" s="236">
        <v>0</v>
      </c>
      <c r="J24" s="236">
        <v>3133.2758739999999</v>
      </c>
      <c r="K24" s="236">
        <v>550.60119899999995</v>
      </c>
      <c r="L24" s="236">
        <v>514.41188099999999</v>
      </c>
      <c r="M24" s="236">
        <v>36.189318</v>
      </c>
      <c r="N24" s="236">
        <v>-52147.675842999997</v>
      </c>
      <c r="O24" s="236">
        <v>-1170.9074740000001</v>
      </c>
      <c r="P24" s="236">
        <v>-10017.45529</v>
      </c>
      <c r="Q24" s="236">
        <v>-1722.648146</v>
      </c>
      <c r="R24" s="236">
        <v>0</v>
      </c>
      <c r="S24" s="236">
        <v>-7198.3012920000001</v>
      </c>
      <c r="T24" s="236">
        <v>-2822.1896160000001</v>
      </c>
      <c r="U24" s="236">
        <v>11668.737432</v>
      </c>
      <c r="V24" s="48"/>
    </row>
    <row r="25" spans="2:22">
      <c r="B25" s="235" t="s">
        <v>426</v>
      </c>
      <c r="C25" s="236">
        <v>2482.9506019999999</v>
      </c>
      <c r="D25" s="236">
        <v>8955.4770649999991</v>
      </c>
      <c r="E25" s="236">
        <v>8610.4924119999996</v>
      </c>
      <c r="F25" s="236">
        <v>6514.7241960000001</v>
      </c>
      <c r="G25" s="236">
        <v>9.7879369999999994</v>
      </c>
      <c r="H25" s="236">
        <v>2084.6894649999999</v>
      </c>
      <c r="I25" s="236">
        <v>0</v>
      </c>
      <c r="J25" s="236">
        <v>0</v>
      </c>
      <c r="K25" s="236">
        <v>344.98465299999998</v>
      </c>
      <c r="L25" s="236">
        <v>344.98465299999998</v>
      </c>
      <c r="M25" s="236">
        <v>0</v>
      </c>
      <c r="N25" s="236">
        <v>0</v>
      </c>
      <c r="O25" s="236">
        <v>-6472.5264630000001</v>
      </c>
      <c r="P25" s="236">
        <v>-5641.1882670000005</v>
      </c>
      <c r="Q25" s="236">
        <v>-281.17470200000002</v>
      </c>
      <c r="R25" s="236">
        <v>0</v>
      </c>
      <c r="S25" s="236">
        <v>-5355.3516</v>
      </c>
      <c r="T25" s="236">
        <v>-831.33819600000004</v>
      </c>
      <c r="U25" s="236">
        <v>0</v>
      </c>
      <c r="V25" s="48"/>
    </row>
    <row r="26" spans="2:22">
      <c r="B26" s="235" t="s">
        <v>427</v>
      </c>
      <c r="C26" s="236">
        <v>0</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0</v>
      </c>
      <c r="V26" s="48"/>
    </row>
    <row r="27" spans="2:22">
      <c r="B27" s="235" t="s">
        <v>428</v>
      </c>
      <c r="C27" s="236">
        <v>83.076217999999997</v>
      </c>
      <c r="D27" s="236">
        <v>103.46036100000001</v>
      </c>
      <c r="E27" s="236">
        <v>103.46036100000001</v>
      </c>
      <c r="F27" s="236">
        <v>103.46036100000001</v>
      </c>
      <c r="G27" s="236">
        <v>0</v>
      </c>
      <c r="H27" s="236">
        <v>0</v>
      </c>
      <c r="I27" s="236">
        <v>0</v>
      </c>
      <c r="J27" s="236">
        <v>0</v>
      </c>
      <c r="K27" s="236">
        <v>0</v>
      </c>
      <c r="L27" s="236">
        <v>0</v>
      </c>
      <c r="M27" s="236">
        <v>0</v>
      </c>
      <c r="N27" s="236">
        <v>0</v>
      </c>
      <c r="O27" s="236">
        <v>-20.384143000000002</v>
      </c>
      <c r="P27" s="236">
        <v>-20.384143000000002</v>
      </c>
      <c r="Q27" s="236">
        <v>-21.585652</v>
      </c>
      <c r="R27" s="236">
        <v>0</v>
      </c>
      <c r="S27" s="236">
        <v>0</v>
      </c>
      <c r="T27" s="236">
        <v>0</v>
      </c>
      <c r="U27" s="236">
        <v>0</v>
      </c>
      <c r="V27" s="48"/>
    </row>
    <row r="28" spans="2:22">
      <c r="B28" s="235" t="s">
        <v>429</v>
      </c>
      <c r="C28" s="236">
        <v>478.40746999999999</v>
      </c>
      <c r="D28" s="236">
        <v>528.62469199999998</v>
      </c>
      <c r="E28" s="236">
        <v>106.540981</v>
      </c>
      <c r="F28" s="236">
        <v>37.700001999999998</v>
      </c>
      <c r="G28" s="236">
        <v>0</v>
      </c>
      <c r="H28" s="236">
        <v>0</v>
      </c>
      <c r="I28" s="236">
        <v>0</v>
      </c>
      <c r="J28" s="236">
        <v>68.840979000000004</v>
      </c>
      <c r="K28" s="236">
        <v>422.08371099999999</v>
      </c>
      <c r="L28" s="236">
        <v>422.08371099999999</v>
      </c>
      <c r="M28" s="236">
        <v>0</v>
      </c>
      <c r="N28" s="236">
        <v>0</v>
      </c>
      <c r="O28" s="236">
        <v>-50.217222</v>
      </c>
      <c r="P28" s="236">
        <v>-50.217222</v>
      </c>
      <c r="Q28" s="236">
        <v>-50.217222</v>
      </c>
      <c r="R28" s="236">
        <v>0</v>
      </c>
      <c r="S28" s="236">
        <v>0</v>
      </c>
      <c r="T28" s="236">
        <v>0</v>
      </c>
      <c r="U28" s="236">
        <v>0</v>
      </c>
      <c r="V28" s="48"/>
    </row>
    <row r="29" spans="2:22">
      <c r="B29" s="235" t="s">
        <v>430</v>
      </c>
      <c r="C29" s="236">
        <v>7.0844579999999997</v>
      </c>
      <c r="D29" s="236">
        <v>7.0844579999999997</v>
      </c>
      <c r="E29" s="236">
        <v>7.0844579999999997</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0</v>
      </c>
      <c r="V29" s="48"/>
    </row>
    <row r="30" spans="2:22" ht="13.5" thickBot="1">
      <c r="B30" s="237" t="s">
        <v>431</v>
      </c>
      <c r="C30" s="238">
        <v>31580.427825999999</v>
      </c>
      <c r="D30" s="238">
        <v>61539.069206</v>
      </c>
      <c r="E30" s="238">
        <v>34428.537493999997</v>
      </c>
      <c r="F30" s="238">
        <v>8453.6113659999992</v>
      </c>
      <c r="G30" s="238">
        <v>21.82321</v>
      </c>
      <c r="H30" s="238">
        <v>25818.397795000001</v>
      </c>
      <c r="I30" s="238">
        <v>0</v>
      </c>
      <c r="J30" s="238">
        <v>0</v>
      </c>
      <c r="K30" s="238">
        <v>680.601001</v>
      </c>
      <c r="L30" s="238">
        <v>680.601001</v>
      </c>
      <c r="M30" s="238">
        <v>0</v>
      </c>
      <c r="N30" s="238">
        <v>26429.930711000001</v>
      </c>
      <c r="O30" s="238">
        <v>-29958.641380000001</v>
      </c>
      <c r="P30" s="238">
        <v>-14306.092494</v>
      </c>
      <c r="Q30" s="238">
        <v>-249.636968</v>
      </c>
      <c r="R30" s="238">
        <v>0</v>
      </c>
      <c r="S30" s="238">
        <v>-14056.455526</v>
      </c>
      <c r="T30" s="238">
        <v>-2156.9824920000001</v>
      </c>
      <c r="U30" s="238">
        <v>-13495.566393999999</v>
      </c>
      <c r="V30" s="48"/>
    </row>
    <row r="31" spans="2:22" ht="13.5" thickBot="1">
      <c r="B31" s="239"/>
      <c r="C31" s="113"/>
      <c r="D31" s="113"/>
      <c r="E31" s="113"/>
      <c r="F31" s="113"/>
      <c r="G31" s="113"/>
      <c r="H31" s="113"/>
      <c r="I31" s="113"/>
      <c r="J31" s="113"/>
      <c r="K31" s="113"/>
      <c r="L31" s="113"/>
      <c r="M31" s="113"/>
      <c r="N31" s="113"/>
      <c r="O31" s="113"/>
      <c r="P31" s="113"/>
      <c r="Q31" s="113"/>
      <c r="R31" s="113"/>
      <c r="S31" s="113"/>
      <c r="T31" s="113"/>
      <c r="U31" s="113"/>
      <c r="V31" s="324"/>
    </row>
    <row r="32" spans="2:22" ht="13.5" thickBot="1">
      <c r="B32" s="241" t="s">
        <v>432</v>
      </c>
      <c r="C32" s="242">
        <v>145882.19613999999</v>
      </c>
      <c r="D32" s="242">
        <v>289558.600592</v>
      </c>
      <c r="E32" s="242">
        <v>265970.333774</v>
      </c>
      <c r="F32" s="242">
        <v>104370.684928</v>
      </c>
      <c r="G32" s="242">
        <v>148.12235100000001</v>
      </c>
      <c r="H32" s="242">
        <v>152622.79116200001</v>
      </c>
      <c r="I32" s="242">
        <v>0</v>
      </c>
      <c r="J32" s="242">
        <v>6349.2603829999998</v>
      </c>
      <c r="K32" s="242">
        <v>11180.733398</v>
      </c>
      <c r="L32" s="242">
        <v>11148.596304999999</v>
      </c>
      <c r="M32" s="242">
        <v>36.189318</v>
      </c>
      <c r="N32" s="242">
        <v>12407.53342</v>
      </c>
      <c r="O32" s="242">
        <v>-143676.40445199999</v>
      </c>
      <c r="P32" s="242">
        <v>-105800.91463499999</v>
      </c>
      <c r="Q32" s="242">
        <v>-20542.375996999999</v>
      </c>
      <c r="R32" s="242">
        <v>-1293.3013089999999</v>
      </c>
      <c r="S32" s="242">
        <v>-80251.907453000007</v>
      </c>
      <c r="T32" s="242">
        <v>-16433.105303</v>
      </c>
      <c r="U32" s="242">
        <v>-21442.384514000001</v>
      </c>
      <c r="V32" s="323"/>
    </row>
    <row r="33" spans="2:22">
      <c r="B33" s="243"/>
      <c r="C33" s="244"/>
      <c r="D33" s="244"/>
      <c r="E33" s="244"/>
      <c r="F33" s="244"/>
      <c r="G33" s="244"/>
      <c r="H33" s="244"/>
      <c r="I33" s="244"/>
      <c r="J33" s="244"/>
      <c r="K33" s="244"/>
      <c r="L33" s="244"/>
      <c r="M33" s="244"/>
      <c r="N33" s="244"/>
      <c r="O33" s="244"/>
      <c r="P33" s="244"/>
      <c r="Q33" s="244"/>
      <c r="R33" s="244"/>
      <c r="S33" s="244"/>
      <c r="T33" s="244"/>
      <c r="U33" s="244"/>
      <c r="V33" s="323"/>
    </row>
    <row r="34" spans="2:22">
      <c r="B34" s="113" t="s">
        <v>177</v>
      </c>
      <c r="C34" s="244"/>
      <c r="D34" s="244"/>
      <c r="E34" s="244"/>
      <c r="F34" s="244"/>
      <c r="G34" s="244"/>
      <c r="H34" s="244"/>
      <c r="I34" s="244"/>
      <c r="J34" s="244"/>
      <c r="K34" s="244"/>
      <c r="L34" s="244"/>
      <c r="M34" s="244"/>
      <c r="N34" s="244"/>
      <c r="O34" s="244"/>
      <c r="P34" s="244"/>
      <c r="Q34" s="244"/>
      <c r="R34" s="244"/>
      <c r="S34" s="244"/>
      <c r="T34" s="244"/>
      <c r="U34" s="244"/>
      <c r="V34" s="323"/>
    </row>
    <row r="35" spans="2:22">
      <c r="B35" s="113" t="s">
        <v>697</v>
      </c>
      <c r="C35" s="244"/>
      <c r="D35" s="244"/>
      <c r="E35" s="244"/>
      <c r="F35" s="244"/>
      <c r="G35" s="244"/>
      <c r="H35" s="244"/>
      <c r="I35" s="244"/>
      <c r="J35" s="244"/>
      <c r="K35" s="244"/>
      <c r="L35" s="244"/>
      <c r="M35" s="244"/>
      <c r="N35" s="244"/>
      <c r="O35" s="244"/>
      <c r="P35" s="244"/>
      <c r="Q35" s="244"/>
      <c r="R35" s="244"/>
      <c r="S35" s="244"/>
      <c r="T35" s="244"/>
      <c r="U35" s="244"/>
      <c r="V35" s="323"/>
    </row>
    <row r="36" spans="2:22">
      <c r="B36" s="113" t="s">
        <v>698</v>
      </c>
      <c r="C36" s="244"/>
      <c r="D36" s="244"/>
      <c r="E36" s="244"/>
      <c r="F36" s="244"/>
      <c r="G36" s="244"/>
      <c r="H36" s="244"/>
      <c r="I36" s="244"/>
      <c r="J36" s="244"/>
      <c r="K36" s="244"/>
      <c r="L36" s="244"/>
      <c r="M36" s="244"/>
      <c r="N36" s="244"/>
      <c r="O36" s="244"/>
      <c r="P36" s="244"/>
      <c r="Q36" s="244"/>
      <c r="R36" s="244"/>
      <c r="S36" s="244"/>
      <c r="T36" s="244"/>
      <c r="U36" s="244"/>
      <c r="V36" s="323"/>
    </row>
    <row r="37" spans="2:22">
      <c r="B37" s="113" t="s">
        <v>699</v>
      </c>
      <c r="C37" s="244"/>
      <c r="D37" s="244"/>
      <c r="E37" s="244"/>
      <c r="F37" s="244"/>
      <c r="G37" s="244"/>
      <c r="H37" s="244"/>
      <c r="I37" s="244"/>
      <c r="J37" s="244"/>
      <c r="K37" s="244"/>
      <c r="L37" s="244"/>
      <c r="M37" s="244"/>
      <c r="N37" s="244"/>
      <c r="O37" s="244"/>
      <c r="P37" s="244"/>
      <c r="Q37" s="244"/>
      <c r="R37" s="244"/>
      <c r="S37" s="244"/>
      <c r="T37" s="244"/>
      <c r="U37" s="244"/>
      <c r="V37" s="323"/>
    </row>
    <row r="38" spans="2:22">
      <c r="B38" s="113" t="s">
        <v>433</v>
      </c>
      <c r="C38" s="244"/>
      <c r="D38" s="244"/>
      <c r="E38" s="244"/>
      <c r="F38" s="244"/>
      <c r="G38" s="244"/>
      <c r="H38" s="244"/>
      <c r="I38" s="244"/>
      <c r="J38" s="244"/>
      <c r="K38" s="244"/>
      <c r="L38" s="244"/>
      <c r="M38" s="244"/>
      <c r="N38" s="244"/>
      <c r="O38" s="244"/>
      <c r="P38" s="244"/>
      <c r="Q38" s="244"/>
      <c r="R38" s="244"/>
      <c r="S38" s="244"/>
      <c r="T38" s="244"/>
      <c r="U38" s="244"/>
      <c r="V38" s="323"/>
    </row>
    <row r="39" spans="2:22">
      <c r="B39" s="268"/>
      <c r="C39" s="244"/>
      <c r="D39" s="244"/>
      <c r="E39" s="244"/>
      <c r="F39" s="244"/>
      <c r="G39" s="244"/>
      <c r="H39" s="244"/>
      <c r="I39" s="244"/>
      <c r="J39" s="244"/>
      <c r="K39" s="244"/>
      <c r="L39" s="244"/>
      <c r="M39" s="244"/>
      <c r="N39" s="244"/>
      <c r="O39" s="244"/>
      <c r="P39" s="244"/>
      <c r="Q39" s="244"/>
      <c r="R39" s="244"/>
      <c r="S39" s="244"/>
      <c r="T39" s="244"/>
      <c r="U39" s="244"/>
      <c r="V39" s="323"/>
    </row>
    <row r="40" spans="2:22">
      <c r="B40" s="113" t="s">
        <v>34</v>
      </c>
    </row>
  </sheetData>
  <mergeCells count="28">
    <mergeCell ref="R11:R12"/>
    <mergeCell ref="S11:S12"/>
    <mergeCell ref="J11:J12"/>
    <mergeCell ref="K11:K12"/>
    <mergeCell ref="L11:L12"/>
    <mergeCell ref="M11:M12"/>
    <mergeCell ref="P11:P12"/>
    <mergeCell ref="Q11:Q12"/>
    <mergeCell ref="N10:N12"/>
    <mergeCell ref="O10:O12"/>
    <mergeCell ref="P10:S10"/>
    <mergeCell ref="T10:T12"/>
    <mergeCell ref="U10:U12"/>
    <mergeCell ref="E11:E12"/>
    <mergeCell ref="F11:F12"/>
    <mergeCell ref="G11:G12"/>
    <mergeCell ref="H11:H12"/>
    <mergeCell ref="I11:I12"/>
    <mergeCell ref="B4:V4"/>
    <mergeCell ref="B5:V5"/>
    <mergeCell ref="B8:B12"/>
    <mergeCell ref="C8:U8"/>
    <mergeCell ref="C9:C12"/>
    <mergeCell ref="D9:N9"/>
    <mergeCell ref="O9:U9"/>
    <mergeCell ref="D10:D12"/>
    <mergeCell ref="E10:J10"/>
    <mergeCell ref="K10:M10"/>
  </mergeCells>
  <conditionalFormatting sqref="B14:B16 B24:B25 B30 B27 B20:B22">
    <cfRule type="cellIs" dxfId="127" priority="8" stopIfTrue="1" operator="equal">
      <formula>"División"</formula>
    </cfRule>
  </conditionalFormatting>
  <conditionalFormatting sqref="B28">
    <cfRule type="cellIs" dxfId="126" priority="7" stopIfTrue="1" operator="equal">
      <formula>"División"</formula>
    </cfRule>
  </conditionalFormatting>
  <conditionalFormatting sqref="B26">
    <cfRule type="cellIs" dxfId="125" priority="6" stopIfTrue="1" operator="equal">
      <formula>"División"</formula>
    </cfRule>
  </conditionalFormatting>
  <conditionalFormatting sqref="B17:B18">
    <cfRule type="cellIs" dxfId="124" priority="5" stopIfTrue="1" operator="equal">
      <formula>"División"</formula>
    </cfRule>
  </conditionalFormatting>
  <conditionalFormatting sqref="B23">
    <cfRule type="cellIs" dxfId="123" priority="4" stopIfTrue="1" operator="equal">
      <formula>"División"</formula>
    </cfRule>
  </conditionalFormatting>
  <conditionalFormatting sqref="B19">
    <cfRule type="cellIs" dxfId="122" priority="3" stopIfTrue="1" operator="equal">
      <formula>"División"</formula>
    </cfRule>
  </conditionalFormatting>
  <conditionalFormatting sqref="B29">
    <cfRule type="cellIs" dxfId="121" priority="2" stopIfTrue="1" operator="equal">
      <formula>"División"</formula>
    </cfRule>
  </conditionalFormatting>
  <conditionalFormatting sqref="B32">
    <cfRule type="cellIs" dxfId="120" priority="1" operator="equal">
      <formula>"Sistema Bancario PRELIMINAR"</formula>
    </cfRule>
  </conditionalFormatting>
  <hyperlinks>
    <hyperlink ref="U3" location="'Índice '!A1" tooltip="Ir al Índice" display="Volver" xr:uid="{CAE697D6-27D8-442A-9BA5-1E07E22F4788}"/>
  </hyperlinks>
  <pageMargins left="0.2" right="0.22" top="0.44" bottom="1" header="0" footer="0"/>
  <pageSetup scale="48" orientation="landscape" r:id="rId1"/>
  <headerFooter alignWithMargins="0">
    <oddFooter>&amp;L- &amp;P -&amp;R&amp;D</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BA364D-AF14-49C2-8BDE-49E906CD2E39}">
  <sheetPr codeName="Hoja53">
    <tabColor theme="8" tint="0.59999389629810485"/>
    <pageSetUpPr fitToPage="1"/>
  </sheetPr>
  <dimension ref="A1:AH38"/>
  <sheetViews>
    <sheetView showGridLines="0" zoomScale="85" zoomScaleNormal="85" workbookViewId="0"/>
  </sheetViews>
  <sheetFormatPr baseColWidth="10" defaultColWidth="11.5703125" defaultRowHeight="12.75" outlineLevelRow="1"/>
  <cols>
    <col min="1" max="1" width="5.140625" bestFit="1" customWidth="1"/>
    <col min="2" max="2" width="34.85546875" style="1" customWidth="1"/>
    <col min="3" max="5" width="12.28515625" style="1" customWidth="1"/>
    <col min="6" max="6" width="12.7109375" style="1" customWidth="1"/>
    <col min="7" max="8" width="11.5703125" style="1"/>
    <col min="9" max="9" width="15.5703125" style="1" customWidth="1"/>
    <col min="10" max="10" width="15.28515625" style="1" customWidth="1"/>
    <col min="11" max="11" width="15.7109375" style="1" customWidth="1"/>
    <col min="12" max="12" width="15.85546875" style="1" customWidth="1"/>
    <col min="13" max="13" width="16.85546875" style="1" customWidth="1"/>
    <col min="14" max="14" width="13.28515625" style="1" customWidth="1"/>
    <col min="15" max="15" width="11.5703125" style="1" customWidth="1"/>
    <col min="16" max="16" width="11.5703125" style="1"/>
    <col min="17" max="17" width="12" style="1" customWidth="1"/>
    <col min="18" max="18" width="20.140625" style="1" customWidth="1"/>
    <col min="19" max="19" width="13" style="1" customWidth="1"/>
    <col min="20" max="20" width="20.28515625" style="1" customWidth="1"/>
    <col min="21" max="21" width="11.85546875" style="1" customWidth="1"/>
    <col min="22" max="22" width="11.140625" style="1" customWidth="1"/>
    <col min="23" max="23" width="1.28515625" style="1" customWidth="1"/>
    <col min="24" max="34" width="12.7109375" style="1" customWidth="1"/>
    <col min="35" max="16384" width="11.5703125" style="1"/>
  </cols>
  <sheetData>
    <row r="1" spans="1:34">
      <c r="B1" s="116"/>
      <c r="Z1" s="117"/>
    </row>
    <row r="2" spans="1:34" s="310" customFormat="1" ht="28.9" hidden="1" customHeight="1" outlineLevel="1">
      <c r="A2"/>
      <c r="B2" s="206"/>
      <c r="C2" s="52" t="s">
        <v>212</v>
      </c>
      <c r="D2" s="52" t="s">
        <v>215</v>
      </c>
      <c r="E2" s="52" t="s">
        <v>700</v>
      </c>
      <c r="F2" s="52" t="s">
        <v>701</v>
      </c>
      <c r="G2" s="52" t="s">
        <v>702</v>
      </c>
      <c r="H2" s="52" t="s">
        <v>703</v>
      </c>
      <c r="I2" s="52" t="s">
        <v>704</v>
      </c>
      <c r="J2" s="52" t="s">
        <v>705</v>
      </c>
      <c r="K2" s="52" t="s">
        <v>706</v>
      </c>
      <c r="L2" s="52" t="s">
        <v>707</v>
      </c>
      <c r="M2" s="52" t="s">
        <v>708</v>
      </c>
      <c r="N2" s="295" t="s">
        <v>709</v>
      </c>
      <c r="O2" s="52" t="s">
        <v>218</v>
      </c>
      <c r="P2" s="52" t="s">
        <v>710</v>
      </c>
      <c r="Q2" s="52" t="s">
        <v>711</v>
      </c>
      <c r="R2" s="247" t="s">
        <v>712</v>
      </c>
      <c r="S2" s="295" t="s">
        <v>713</v>
      </c>
      <c r="T2" s="295" t="s">
        <v>714</v>
      </c>
      <c r="U2" s="52" t="s">
        <v>715</v>
      </c>
      <c r="V2" s="52" t="s">
        <v>716</v>
      </c>
      <c r="X2" s="295" t="s">
        <v>717</v>
      </c>
      <c r="Y2" s="295" t="s">
        <v>718</v>
      </c>
      <c r="Z2" s="295" t="s">
        <v>719</v>
      </c>
      <c r="AA2" s="295" t="s">
        <v>720</v>
      </c>
      <c r="AB2" s="295" t="s">
        <v>721</v>
      </c>
      <c r="AC2" s="295" t="s">
        <v>722</v>
      </c>
      <c r="AD2" s="295" t="s">
        <v>723</v>
      </c>
      <c r="AE2" s="295" t="s">
        <v>724</v>
      </c>
      <c r="AF2" s="295" t="s">
        <v>725</v>
      </c>
      <c r="AG2" s="295" t="s">
        <v>726</v>
      </c>
      <c r="AH2" s="295" t="s">
        <v>727</v>
      </c>
    </row>
    <row r="3" spans="1:34" ht="21.6" customHeight="1" collapsed="1" thickBot="1">
      <c r="B3" s="209" t="s">
        <v>400</v>
      </c>
      <c r="AA3" s="117"/>
      <c r="AH3" s="210" t="s">
        <v>36</v>
      </c>
    </row>
    <row r="4" spans="1:34" ht="17.45" customHeight="1">
      <c r="B4" s="325" t="s">
        <v>728</v>
      </c>
      <c r="C4" s="326"/>
      <c r="D4" s="326"/>
      <c r="E4" s="326"/>
      <c r="F4" s="326"/>
      <c r="G4" s="326"/>
      <c r="H4" s="326"/>
      <c r="I4" s="326"/>
      <c r="J4" s="326"/>
      <c r="K4" s="326"/>
      <c r="L4" s="326"/>
      <c r="M4" s="326"/>
      <c r="N4" s="326"/>
      <c r="O4" s="326"/>
      <c r="P4" s="326"/>
      <c r="Q4" s="326"/>
      <c r="R4" s="326"/>
      <c r="S4" s="326"/>
      <c r="T4" s="326"/>
      <c r="U4" s="327"/>
      <c r="V4" s="327"/>
      <c r="W4" s="327"/>
      <c r="X4" s="327"/>
      <c r="Y4" s="327"/>
      <c r="Z4" s="327"/>
      <c r="AA4" s="327"/>
      <c r="AB4" s="327"/>
      <c r="AC4" s="327"/>
      <c r="AD4" s="327"/>
      <c r="AE4" s="327"/>
      <c r="AF4" s="327"/>
      <c r="AG4" s="327"/>
      <c r="AH4" s="328"/>
    </row>
    <row r="5" spans="1:34" ht="22.5" customHeight="1" thickBot="1">
      <c r="B5" s="329" t="s">
        <v>402</v>
      </c>
      <c r="C5" s="330"/>
      <c r="D5" s="330"/>
      <c r="E5" s="330"/>
      <c r="F5" s="330"/>
      <c r="G5" s="330"/>
      <c r="H5" s="330"/>
      <c r="I5" s="330"/>
      <c r="J5" s="330"/>
      <c r="K5" s="330"/>
      <c r="L5" s="330"/>
      <c r="M5" s="330"/>
      <c r="N5" s="330"/>
      <c r="O5" s="330"/>
      <c r="P5" s="330"/>
      <c r="Q5" s="330"/>
      <c r="R5" s="330"/>
      <c r="S5" s="330"/>
      <c r="T5" s="330"/>
      <c r="U5" s="331"/>
      <c r="V5" s="331"/>
      <c r="W5" s="331"/>
      <c r="X5" s="331"/>
      <c r="Y5" s="331"/>
      <c r="Z5" s="331"/>
      <c r="AA5" s="331"/>
      <c r="AB5" s="331"/>
      <c r="AC5" s="331"/>
      <c r="AD5" s="331"/>
      <c r="AE5" s="331"/>
      <c r="AF5" s="331"/>
      <c r="AG5" s="331"/>
      <c r="AH5" s="332"/>
    </row>
    <row r="6" spans="1:34">
      <c r="B6" s="273"/>
      <c r="C6" s="273"/>
      <c r="D6" s="273"/>
      <c r="E6" s="273"/>
      <c r="F6" s="273"/>
      <c r="G6" s="273"/>
      <c r="H6" s="273"/>
      <c r="I6" s="273"/>
      <c r="J6" s="273"/>
      <c r="K6" s="273"/>
      <c r="L6" s="273"/>
      <c r="M6" s="273"/>
      <c r="N6" s="273"/>
      <c r="O6" s="273"/>
      <c r="P6" s="273"/>
      <c r="Q6" s="273"/>
      <c r="R6" s="273"/>
      <c r="S6" s="273"/>
      <c r="T6" s="273"/>
      <c r="U6" s="273"/>
      <c r="V6" s="273"/>
      <c r="W6" s="273"/>
      <c r="X6" s="273"/>
      <c r="Y6" s="273"/>
      <c r="Z6" s="273"/>
    </row>
    <row r="7" spans="1:34">
      <c r="B7" s="215" t="s">
        <v>403</v>
      </c>
      <c r="C7" s="333" t="s">
        <v>436</v>
      </c>
      <c r="D7" s="275"/>
      <c r="E7" s="275"/>
      <c r="F7" s="275"/>
      <c r="G7" s="275"/>
      <c r="H7" s="275"/>
      <c r="I7" s="275"/>
      <c r="J7" s="275"/>
      <c r="K7" s="275"/>
      <c r="L7" s="275"/>
      <c r="M7" s="275"/>
      <c r="N7" s="275"/>
      <c r="O7" s="275"/>
      <c r="P7" s="275"/>
      <c r="Q7" s="275"/>
      <c r="R7" s="275"/>
      <c r="S7" s="275"/>
      <c r="T7" s="275"/>
      <c r="U7" s="275"/>
      <c r="V7" s="276"/>
      <c r="W7" s="321"/>
      <c r="X7" s="277" t="s">
        <v>729</v>
      </c>
      <c r="Y7" s="284"/>
      <c r="Z7" s="284"/>
      <c r="AA7" s="284"/>
      <c r="AB7" s="284"/>
      <c r="AC7" s="284"/>
      <c r="AD7" s="284"/>
      <c r="AE7" s="284"/>
      <c r="AF7" s="284"/>
      <c r="AG7" s="284"/>
      <c r="AH7" s="285"/>
    </row>
    <row r="8" spans="1:34" ht="12.75" customHeight="1">
      <c r="B8" s="302"/>
      <c r="C8" s="216" t="s">
        <v>413</v>
      </c>
      <c r="D8" s="274" t="s">
        <v>730</v>
      </c>
      <c r="E8" s="275"/>
      <c r="F8" s="275"/>
      <c r="G8" s="275"/>
      <c r="H8" s="275"/>
      <c r="I8" s="275"/>
      <c r="J8" s="275"/>
      <c r="K8" s="275"/>
      <c r="L8" s="275"/>
      <c r="M8" s="275"/>
      <c r="N8" s="276"/>
      <c r="O8" s="274" t="s">
        <v>731</v>
      </c>
      <c r="P8" s="275"/>
      <c r="Q8" s="275"/>
      <c r="R8" s="275"/>
      <c r="S8" s="275"/>
      <c r="T8" s="275"/>
      <c r="U8" s="275"/>
      <c r="V8" s="276"/>
      <c r="W8" s="321"/>
      <c r="X8" s="277" t="s">
        <v>732</v>
      </c>
      <c r="Y8" s="284"/>
      <c r="Z8" s="285"/>
      <c r="AA8" s="277" t="s">
        <v>733</v>
      </c>
      <c r="AB8" s="284"/>
      <c r="AC8" s="285"/>
      <c r="AD8" s="277" t="s">
        <v>734</v>
      </c>
      <c r="AE8" s="284"/>
      <c r="AF8" s="285"/>
      <c r="AG8" s="216" t="s">
        <v>735</v>
      </c>
      <c r="AH8" s="216" t="s">
        <v>736</v>
      </c>
    </row>
    <row r="9" spans="1:34">
      <c r="B9" s="302"/>
      <c r="C9" s="226"/>
      <c r="D9" s="223" t="s">
        <v>413</v>
      </c>
      <c r="E9" s="216" t="s">
        <v>737</v>
      </c>
      <c r="F9" s="216" t="s">
        <v>738</v>
      </c>
      <c r="G9" s="216" t="s">
        <v>739</v>
      </c>
      <c r="H9" s="216" t="s">
        <v>740</v>
      </c>
      <c r="I9" s="216" t="s">
        <v>741</v>
      </c>
      <c r="J9" s="216" t="s">
        <v>742</v>
      </c>
      <c r="K9" s="216" t="s">
        <v>743</v>
      </c>
      <c r="L9" s="216" t="s">
        <v>744</v>
      </c>
      <c r="M9" s="216" t="s">
        <v>745</v>
      </c>
      <c r="N9" s="334"/>
      <c r="O9" s="334"/>
      <c r="P9" s="274" t="s">
        <v>746</v>
      </c>
      <c r="Q9" s="275"/>
      <c r="R9" s="275"/>
      <c r="S9" s="276"/>
      <c r="T9" s="216" t="s">
        <v>747</v>
      </c>
      <c r="U9" s="216" t="s">
        <v>748</v>
      </c>
      <c r="V9" s="335"/>
      <c r="W9" s="321"/>
      <c r="X9" s="216" t="s">
        <v>413</v>
      </c>
      <c r="Y9" s="216" t="s">
        <v>749</v>
      </c>
      <c r="Z9" s="216" t="s">
        <v>750</v>
      </c>
      <c r="AA9" s="216" t="s">
        <v>413</v>
      </c>
      <c r="AB9" s="216" t="s">
        <v>751</v>
      </c>
      <c r="AC9" s="216" t="s">
        <v>750</v>
      </c>
      <c r="AD9" s="216" t="s">
        <v>413</v>
      </c>
      <c r="AE9" s="216" t="s">
        <v>751</v>
      </c>
      <c r="AF9" s="216" t="s">
        <v>750</v>
      </c>
      <c r="AG9" s="226"/>
      <c r="AH9" s="226"/>
    </row>
    <row r="10" spans="1:34">
      <c r="B10" s="302"/>
      <c r="C10" s="226"/>
      <c r="D10" s="225"/>
      <c r="E10" s="226"/>
      <c r="F10" s="226"/>
      <c r="G10" s="226"/>
      <c r="H10" s="226"/>
      <c r="I10" s="226"/>
      <c r="J10" s="226"/>
      <c r="K10" s="226"/>
      <c r="L10" s="226" t="s">
        <v>752</v>
      </c>
      <c r="M10" s="226"/>
      <c r="N10" s="334" t="s">
        <v>618</v>
      </c>
      <c r="O10" s="334" t="s">
        <v>503</v>
      </c>
      <c r="P10" s="223" t="s">
        <v>413</v>
      </c>
      <c r="Q10" s="223" t="s">
        <v>732</v>
      </c>
      <c r="R10" s="216" t="s">
        <v>753</v>
      </c>
      <c r="S10" s="216" t="s">
        <v>754</v>
      </c>
      <c r="T10" s="226"/>
      <c r="U10" s="226"/>
      <c r="V10" s="334" t="s">
        <v>618</v>
      </c>
      <c r="W10" s="321"/>
      <c r="X10" s="226"/>
      <c r="Y10" s="226"/>
      <c r="Z10" s="226"/>
      <c r="AA10" s="226"/>
      <c r="AB10" s="226"/>
      <c r="AC10" s="226"/>
      <c r="AD10" s="226"/>
      <c r="AE10" s="226"/>
      <c r="AF10" s="226"/>
      <c r="AG10" s="226"/>
      <c r="AH10" s="226"/>
    </row>
    <row r="11" spans="1:34">
      <c r="B11" s="306"/>
      <c r="C11" s="230"/>
      <c r="D11" s="229"/>
      <c r="E11" s="230"/>
      <c r="F11" s="230"/>
      <c r="G11" s="230"/>
      <c r="H11" s="230"/>
      <c r="I11" s="230"/>
      <c r="J11" s="230"/>
      <c r="K11" s="230"/>
      <c r="L11" s="230" t="s">
        <v>755</v>
      </c>
      <c r="M11" s="230"/>
      <c r="N11" s="336"/>
      <c r="O11" s="336"/>
      <c r="P11" s="229"/>
      <c r="Q11" s="229"/>
      <c r="R11" s="230"/>
      <c r="S11" s="230"/>
      <c r="T11" s="230"/>
      <c r="U11" s="230"/>
      <c r="V11" s="336"/>
      <c r="W11" s="321"/>
      <c r="X11" s="230"/>
      <c r="Y11" s="230"/>
      <c r="Z11" s="230"/>
      <c r="AA11" s="230"/>
      <c r="AB11" s="230"/>
      <c r="AC11" s="230"/>
      <c r="AD11" s="230"/>
      <c r="AE11" s="230"/>
      <c r="AF11" s="230"/>
      <c r="AG11" s="230"/>
      <c r="AH11" s="230"/>
    </row>
    <row r="12" spans="1:34">
      <c r="B12" s="214"/>
      <c r="C12" s="214"/>
      <c r="D12" s="214"/>
      <c r="E12" s="214"/>
      <c r="F12" s="214"/>
      <c r="G12" s="214"/>
      <c r="H12" s="214"/>
      <c r="I12" s="214"/>
      <c r="J12" s="214"/>
      <c r="K12" s="214"/>
      <c r="L12" s="214"/>
      <c r="M12" s="321"/>
      <c r="N12" s="214"/>
      <c r="O12" s="214"/>
      <c r="P12" s="214"/>
      <c r="Q12" s="214"/>
      <c r="R12" s="214"/>
      <c r="S12" s="214"/>
      <c r="T12" s="214"/>
      <c r="U12" s="321"/>
      <c r="V12" s="214"/>
      <c r="W12" s="321"/>
      <c r="X12" s="214"/>
      <c r="Y12" s="321"/>
      <c r="Z12" s="321"/>
    </row>
    <row r="13" spans="1:34" ht="12.75" customHeight="1" thickBot="1">
      <c r="B13" s="214"/>
      <c r="C13" s="214"/>
      <c r="D13" s="214"/>
      <c r="E13" s="214"/>
      <c r="F13" s="214"/>
      <c r="G13" s="214"/>
      <c r="H13" s="214"/>
      <c r="I13" s="214"/>
      <c r="J13" s="214"/>
      <c r="K13" s="214"/>
      <c r="L13" s="214"/>
      <c r="M13" s="321"/>
      <c r="N13" s="214"/>
      <c r="O13" s="214"/>
      <c r="P13" s="214"/>
      <c r="Q13" s="214"/>
      <c r="R13" s="214"/>
      <c r="S13" s="214"/>
      <c r="T13" s="214"/>
      <c r="U13" s="321"/>
      <c r="V13" s="214"/>
      <c r="W13" s="321"/>
      <c r="X13" s="214"/>
      <c r="Y13" s="321"/>
      <c r="Z13" s="321"/>
    </row>
    <row r="14" spans="1:34">
      <c r="B14" s="232" t="s">
        <v>415</v>
      </c>
      <c r="C14" s="233">
        <v>13140.618710000001</v>
      </c>
      <c r="D14" s="233">
        <v>15517.532465</v>
      </c>
      <c r="E14" s="233">
        <v>359.42515200000003</v>
      </c>
      <c r="F14" s="233">
        <v>1459.070123</v>
      </c>
      <c r="G14" s="233">
        <v>155.83268699999999</v>
      </c>
      <c r="H14" s="233">
        <v>1753.7807620000001</v>
      </c>
      <c r="I14" s="233">
        <v>259.61489499999999</v>
      </c>
      <c r="J14" s="233">
        <v>1222.0092360000001</v>
      </c>
      <c r="K14" s="233">
        <v>2467.5835160000001</v>
      </c>
      <c r="L14" s="233">
        <v>5503.5554760000005</v>
      </c>
      <c r="M14" s="233">
        <v>863.45060100000001</v>
      </c>
      <c r="N14" s="233">
        <v>1473.2100169999999</v>
      </c>
      <c r="O14" s="233">
        <v>-2376.913755</v>
      </c>
      <c r="P14" s="233">
        <v>-1095.552862</v>
      </c>
      <c r="Q14" s="233">
        <v>-619.30370500000004</v>
      </c>
      <c r="R14" s="233">
        <v>-476.24915700000003</v>
      </c>
      <c r="S14" s="233">
        <v>0</v>
      </c>
      <c r="T14" s="233">
        <v>0</v>
      </c>
      <c r="U14" s="233">
        <v>-661.10237299999994</v>
      </c>
      <c r="V14" s="233">
        <v>-620.25851999999998</v>
      </c>
      <c r="W14" s="48"/>
      <c r="X14" s="233">
        <v>619.36274000000003</v>
      </c>
      <c r="Y14" s="233">
        <v>307.05292800000001</v>
      </c>
      <c r="Z14" s="233">
        <v>312.30981200000002</v>
      </c>
      <c r="AA14" s="233">
        <v>1031.277875</v>
      </c>
      <c r="AB14" s="233">
        <v>1031.277875</v>
      </c>
      <c r="AC14" s="233">
        <v>0</v>
      </c>
      <c r="AD14" s="233">
        <v>0</v>
      </c>
      <c r="AE14" s="233">
        <v>0</v>
      </c>
      <c r="AF14" s="233">
        <v>0</v>
      </c>
      <c r="AG14" s="233">
        <v>0</v>
      </c>
      <c r="AH14" s="233">
        <v>103.140147</v>
      </c>
    </row>
    <row r="15" spans="1:34">
      <c r="B15" s="235" t="s">
        <v>416</v>
      </c>
      <c r="C15" s="236">
        <v>13356.039336</v>
      </c>
      <c r="D15" s="236">
        <v>14441.771307999999</v>
      </c>
      <c r="E15" s="236">
        <v>0</v>
      </c>
      <c r="F15" s="236">
        <v>0</v>
      </c>
      <c r="G15" s="236">
        <v>674.41896699999995</v>
      </c>
      <c r="H15" s="236">
        <v>0</v>
      </c>
      <c r="I15" s="236">
        <v>859.43734600000005</v>
      </c>
      <c r="J15" s="236">
        <v>0</v>
      </c>
      <c r="K15" s="236">
        <v>1578.3055220000001</v>
      </c>
      <c r="L15" s="236">
        <v>4618.4296949999998</v>
      </c>
      <c r="M15" s="236">
        <v>0</v>
      </c>
      <c r="N15" s="236">
        <v>6711.1797779999997</v>
      </c>
      <c r="O15" s="236">
        <v>-1085.731972</v>
      </c>
      <c r="P15" s="236">
        <v>0</v>
      </c>
      <c r="Q15" s="236">
        <v>0</v>
      </c>
      <c r="R15" s="236">
        <v>0</v>
      </c>
      <c r="S15" s="236">
        <v>0</v>
      </c>
      <c r="T15" s="236">
        <v>0</v>
      </c>
      <c r="U15" s="236">
        <v>-206.828802</v>
      </c>
      <c r="V15" s="236">
        <v>-878.90317000000005</v>
      </c>
      <c r="W15" s="48"/>
      <c r="X15" s="236">
        <v>0</v>
      </c>
      <c r="Y15" s="236">
        <v>0</v>
      </c>
      <c r="Z15" s="236">
        <v>0</v>
      </c>
      <c r="AA15" s="236">
        <v>0</v>
      </c>
      <c r="AB15" s="236">
        <v>0</v>
      </c>
      <c r="AC15" s="236">
        <v>0</v>
      </c>
      <c r="AD15" s="236">
        <v>0</v>
      </c>
      <c r="AE15" s="236">
        <v>0</v>
      </c>
      <c r="AF15" s="236">
        <v>0</v>
      </c>
      <c r="AG15" s="236">
        <v>0</v>
      </c>
      <c r="AH15" s="236">
        <v>0</v>
      </c>
    </row>
    <row r="16" spans="1:34">
      <c r="B16" s="235" t="s">
        <v>417</v>
      </c>
      <c r="C16" s="236">
        <v>1379.314138</v>
      </c>
      <c r="D16" s="236">
        <v>2644.1645119999998</v>
      </c>
      <c r="E16" s="236">
        <v>17.832263999999999</v>
      </c>
      <c r="F16" s="236">
        <v>0</v>
      </c>
      <c r="G16" s="236">
        <v>2.2788680000000001</v>
      </c>
      <c r="H16" s="236">
        <v>42.689700999999999</v>
      </c>
      <c r="I16" s="236">
        <v>144.47064900000001</v>
      </c>
      <c r="J16" s="236">
        <v>42.554220000000001</v>
      </c>
      <c r="K16" s="236">
        <v>1115.7920389999999</v>
      </c>
      <c r="L16" s="236">
        <v>0</v>
      </c>
      <c r="M16" s="236">
        <v>124.696727</v>
      </c>
      <c r="N16" s="236">
        <v>1153.850044</v>
      </c>
      <c r="O16" s="236">
        <v>-1264.8503740000001</v>
      </c>
      <c r="P16" s="236">
        <v>-2.1258569999999999</v>
      </c>
      <c r="Q16" s="236">
        <v>-2.1258569999999999</v>
      </c>
      <c r="R16" s="236">
        <v>0</v>
      </c>
      <c r="S16" s="236">
        <v>0</v>
      </c>
      <c r="T16" s="236">
        <v>0</v>
      </c>
      <c r="U16" s="236">
        <v>-174.660078</v>
      </c>
      <c r="V16" s="236">
        <v>-1088.064439</v>
      </c>
      <c r="W16" s="48"/>
      <c r="X16" s="236">
        <v>28.420991000000001</v>
      </c>
      <c r="Y16" s="236">
        <v>28.420991000000001</v>
      </c>
      <c r="Z16" s="236">
        <v>0</v>
      </c>
      <c r="AA16" s="236">
        <v>0</v>
      </c>
      <c r="AB16" s="236">
        <v>0</v>
      </c>
      <c r="AC16" s="236">
        <v>0</v>
      </c>
      <c r="AD16" s="236">
        <v>0</v>
      </c>
      <c r="AE16" s="236">
        <v>0</v>
      </c>
      <c r="AF16" s="236">
        <v>0</v>
      </c>
      <c r="AG16" s="236">
        <v>14.26871</v>
      </c>
      <c r="AH16" s="236">
        <v>0</v>
      </c>
    </row>
    <row r="17" spans="2:34">
      <c r="B17" s="235" t="s">
        <v>418</v>
      </c>
      <c r="C17" s="236">
        <v>92955.506810999999</v>
      </c>
      <c r="D17" s="236">
        <v>120237.905896</v>
      </c>
      <c r="E17" s="236">
        <v>2267.5715369999998</v>
      </c>
      <c r="F17" s="236">
        <v>832.83238700000004</v>
      </c>
      <c r="G17" s="236">
        <v>6529.6418249999997</v>
      </c>
      <c r="H17" s="236">
        <v>38449.328798000002</v>
      </c>
      <c r="I17" s="236">
        <v>11547.911479</v>
      </c>
      <c r="J17" s="236">
        <v>13218.420149</v>
      </c>
      <c r="K17" s="236">
        <v>3093.7534479999999</v>
      </c>
      <c r="L17" s="236">
        <v>20738.655978999999</v>
      </c>
      <c r="M17" s="236">
        <v>7804.7704679999997</v>
      </c>
      <c r="N17" s="236">
        <v>15755.019826</v>
      </c>
      <c r="O17" s="236">
        <v>-27282.399085000001</v>
      </c>
      <c r="P17" s="236">
        <v>-9603.316331</v>
      </c>
      <c r="Q17" s="236">
        <v>-3847.2093479999999</v>
      </c>
      <c r="R17" s="236">
        <v>-5756.1069829999997</v>
      </c>
      <c r="S17" s="236">
        <v>0</v>
      </c>
      <c r="T17" s="236">
        <v>-11243.031805999999</v>
      </c>
      <c r="U17" s="236">
        <v>-857.71544400000005</v>
      </c>
      <c r="V17" s="236">
        <v>-5578.3355039999997</v>
      </c>
      <c r="W17" s="48"/>
      <c r="X17" s="236">
        <v>22090.109499000002</v>
      </c>
      <c r="Y17" s="236">
        <v>7705.4022240000004</v>
      </c>
      <c r="Z17" s="236">
        <v>14384.707275000001</v>
      </c>
      <c r="AA17" s="236">
        <v>8035.3925239999999</v>
      </c>
      <c r="AB17" s="236">
        <v>1049.395853</v>
      </c>
      <c r="AC17" s="236">
        <v>6985.9966709999999</v>
      </c>
      <c r="AD17" s="236">
        <v>0</v>
      </c>
      <c r="AE17" s="236">
        <v>0</v>
      </c>
      <c r="AF17" s="236">
        <v>0</v>
      </c>
      <c r="AG17" s="236">
        <v>8323.8267749999995</v>
      </c>
      <c r="AH17" s="236">
        <v>0</v>
      </c>
    </row>
    <row r="18" spans="2:34">
      <c r="B18" s="235" t="s">
        <v>419</v>
      </c>
      <c r="C18" s="236">
        <v>57360.804364000003</v>
      </c>
      <c r="D18" s="236">
        <v>87982.457676999999</v>
      </c>
      <c r="E18" s="236">
        <v>844.38479199999995</v>
      </c>
      <c r="F18" s="236">
        <v>1315.726758</v>
      </c>
      <c r="G18" s="236">
        <v>6522.5665140000001</v>
      </c>
      <c r="H18" s="236">
        <v>18184.988104</v>
      </c>
      <c r="I18" s="236">
        <v>11130.058811000001</v>
      </c>
      <c r="J18" s="236">
        <v>19186.441372000001</v>
      </c>
      <c r="K18" s="236">
        <v>1132.682037</v>
      </c>
      <c r="L18" s="236">
        <v>10733.508503999999</v>
      </c>
      <c r="M18" s="236">
        <v>9173.9860819999994</v>
      </c>
      <c r="N18" s="236">
        <v>9758.1147029999993</v>
      </c>
      <c r="O18" s="236">
        <v>-30621.653312999999</v>
      </c>
      <c r="P18" s="236">
        <v>-8691.5230449999999</v>
      </c>
      <c r="Q18" s="236">
        <v>-4505.9980340000002</v>
      </c>
      <c r="R18" s="236">
        <v>-3617.5891649999999</v>
      </c>
      <c r="S18" s="236">
        <v>-567.93584599999997</v>
      </c>
      <c r="T18" s="236">
        <v>-6248.3869500000001</v>
      </c>
      <c r="U18" s="236">
        <v>-9959.8814569999995</v>
      </c>
      <c r="V18" s="236">
        <v>-5721.8618610000003</v>
      </c>
      <c r="W18" s="48"/>
      <c r="X18" s="236">
        <v>10886.838779</v>
      </c>
      <c r="Y18" s="236">
        <v>6207.0905119999998</v>
      </c>
      <c r="Z18" s="236">
        <v>4679.7482669999999</v>
      </c>
      <c r="AA18" s="236">
        <v>4701.702507</v>
      </c>
      <c r="AB18" s="236">
        <v>644.29389700000002</v>
      </c>
      <c r="AC18" s="236">
        <v>4057.40861</v>
      </c>
      <c r="AD18" s="236">
        <v>1093.9868649999999</v>
      </c>
      <c r="AE18" s="236">
        <v>618.93378499999994</v>
      </c>
      <c r="AF18" s="236">
        <v>475.05308000000002</v>
      </c>
      <c r="AG18" s="236">
        <v>1502.459953</v>
      </c>
      <c r="AH18" s="236">
        <v>0</v>
      </c>
    </row>
    <row r="19" spans="2:34">
      <c r="B19" s="235" t="s">
        <v>420</v>
      </c>
      <c r="C19" s="236">
        <v>125655.487501</v>
      </c>
      <c r="D19" s="236">
        <v>184463.98819400001</v>
      </c>
      <c r="E19" s="236">
        <v>990.44089699999995</v>
      </c>
      <c r="F19" s="236">
        <v>353.233362</v>
      </c>
      <c r="G19" s="236">
        <v>2886.8376210000001</v>
      </c>
      <c r="H19" s="236">
        <v>35181.801818</v>
      </c>
      <c r="I19" s="236">
        <v>18339.343916999998</v>
      </c>
      <c r="J19" s="236">
        <v>58200.081108999999</v>
      </c>
      <c r="K19" s="236">
        <v>405.26706899999999</v>
      </c>
      <c r="L19" s="236">
        <v>5515.9812430000002</v>
      </c>
      <c r="M19" s="236">
        <v>7972.7888389999998</v>
      </c>
      <c r="N19" s="236">
        <v>54618.212319000006</v>
      </c>
      <c r="O19" s="236">
        <v>-58808.500693000002</v>
      </c>
      <c r="P19" s="236">
        <v>-13910.141868999999</v>
      </c>
      <c r="Q19" s="236">
        <v>-4265.3295399999997</v>
      </c>
      <c r="R19" s="236">
        <v>-9644.8123290000003</v>
      </c>
      <c r="S19" s="236">
        <v>0</v>
      </c>
      <c r="T19" s="236">
        <v>-964.35040300000003</v>
      </c>
      <c r="U19" s="236">
        <v>-9843.4765690000004</v>
      </c>
      <c r="V19" s="236">
        <v>-34090.531852</v>
      </c>
      <c r="W19" s="48"/>
      <c r="X19" s="236">
        <v>6443.8288629999997</v>
      </c>
      <c r="Y19" s="236">
        <v>2735.4477569999999</v>
      </c>
      <c r="Z19" s="236">
        <v>3708.3811059999998</v>
      </c>
      <c r="AA19" s="236">
        <v>27804.903580000002</v>
      </c>
      <c r="AB19" s="236">
        <v>3659.5927969999998</v>
      </c>
      <c r="AC19" s="236">
        <v>24145.310783000001</v>
      </c>
      <c r="AD19" s="236">
        <v>0</v>
      </c>
      <c r="AE19" s="236">
        <v>0</v>
      </c>
      <c r="AF19" s="236">
        <v>0</v>
      </c>
      <c r="AG19" s="236">
        <v>933.06937500000004</v>
      </c>
      <c r="AH19" s="236">
        <v>0</v>
      </c>
    </row>
    <row r="20" spans="2:34">
      <c r="B20" s="235" t="s">
        <v>421</v>
      </c>
      <c r="C20" s="236">
        <v>14427.163162000001</v>
      </c>
      <c r="D20" s="236">
        <v>30423.12918</v>
      </c>
      <c r="E20" s="236">
        <v>801.63315399999999</v>
      </c>
      <c r="F20" s="236">
        <v>0</v>
      </c>
      <c r="G20" s="236">
        <v>0</v>
      </c>
      <c r="H20" s="236">
        <v>20134.942196</v>
      </c>
      <c r="I20" s="236">
        <v>3451.5706650000002</v>
      </c>
      <c r="J20" s="236">
        <v>5137.8500329999997</v>
      </c>
      <c r="K20" s="236">
        <v>0</v>
      </c>
      <c r="L20" s="236">
        <v>0</v>
      </c>
      <c r="M20" s="236">
        <v>454.66207700000001</v>
      </c>
      <c r="N20" s="236">
        <v>442.47105500000004</v>
      </c>
      <c r="O20" s="236">
        <v>-15995.966017999999</v>
      </c>
      <c r="P20" s="236">
        <v>-7644.8594190000003</v>
      </c>
      <c r="Q20" s="236">
        <v>-1982.45983</v>
      </c>
      <c r="R20" s="236">
        <v>-5588.6594370000003</v>
      </c>
      <c r="S20" s="236">
        <v>-73.740151999999995</v>
      </c>
      <c r="T20" s="236">
        <v>0</v>
      </c>
      <c r="U20" s="236">
        <v>-206.14704800000001</v>
      </c>
      <c r="V20" s="236">
        <v>-8144.9595509999999</v>
      </c>
      <c r="W20" s="48"/>
      <c r="X20" s="236">
        <v>12473.423074999999</v>
      </c>
      <c r="Y20" s="236">
        <v>60.420831</v>
      </c>
      <c r="Z20" s="236">
        <v>12413.002243999999</v>
      </c>
      <c r="AA20" s="236">
        <v>6591.2014319999998</v>
      </c>
      <c r="AB20" s="236">
        <v>7.7118999999999993E-2</v>
      </c>
      <c r="AC20" s="236">
        <v>6591.1243130000003</v>
      </c>
      <c r="AD20" s="236">
        <v>0</v>
      </c>
      <c r="AE20" s="236">
        <v>0</v>
      </c>
      <c r="AF20" s="236">
        <v>0</v>
      </c>
      <c r="AG20" s="236">
        <v>1070.317689</v>
      </c>
      <c r="AH20" s="236">
        <v>0</v>
      </c>
    </row>
    <row r="21" spans="2:34">
      <c r="B21" s="235" t="s">
        <v>422</v>
      </c>
      <c r="C21" s="236">
        <v>1260.317319</v>
      </c>
      <c r="D21" s="236">
        <v>5480.7751790000002</v>
      </c>
      <c r="E21" s="236">
        <v>1140.5066999999999</v>
      </c>
      <c r="F21" s="236">
        <v>0</v>
      </c>
      <c r="G21" s="236">
        <v>23.096440000000001</v>
      </c>
      <c r="H21" s="236">
        <v>231.56449000000001</v>
      </c>
      <c r="I21" s="236">
        <v>447.99380100000002</v>
      </c>
      <c r="J21" s="236">
        <v>439.20283499999999</v>
      </c>
      <c r="K21" s="236">
        <v>0.37829600000000002</v>
      </c>
      <c r="L21" s="236">
        <v>101.25043700000001</v>
      </c>
      <c r="M21" s="236">
        <v>1493.625906</v>
      </c>
      <c r="N21" s="236">
        <v>1603.1562739999999</v>
      </c>
      <c r="O21" s="236">
        <v>-4220.4578600000004</v>
      </c>
      <c r="P21" s="236">
        <v>-351.00935700000002</v>
      </c>
      <c r="Q21" s="236">
        <v>-282.48083600000001</v>
      </c>
      <c r="R21" s="236">
        <v>-68.528520999999998</v>
      </c>
      <c r="S21" s="236">
        <v>0</v>
      </c>
      <c r="T21" s="236">
        <v>0</v>
      </c>
      <c r="U21" s="236">
        <v>0</v>
      </c>
      <c r="V21" s="236">
        <v>-3869.4485030000001</v>
      </c>
      <c r="W21" s="48"/>
      <c r="X21" s="236">
        <v>51.976303000000001</v>
      </c>
      <c r="Y21" s="236">
        <v>15.74741</v>
      </c>
      <c r="Z21" s="236">
        <v>36.228892999999999</v>
      </c>
      <c r="AA21" s="236">
        <v>22.071435000000001</v>
      </c>
      <c r="AB21" s="236">
        <v>0</v>
      </c>
      <c r="AC21" s="236">
        <v>22.071435000000001</v>
      </c>
      <c r="AD21" s="236">
        <v>0</v>
      </c>
      <c r="AE21" s="236">
        <v>0</v>
      </c>
      <c r="AF21" s="236">
        <v>0</v>
      </c>
      <c r="AG21" s="236">
        <v>157.516752</v>
      </c>
      <c r="AH21" s="236">
        <v>0</v>
      </c>
    </row>
    <row r="22" spans="2:34">
      <c r="B22" s="235" t="s">
        <v>423</v>
      </c>
      <c r="C22" s="236">
        <v>31502.877019</v>
      </c>
      <c r="D22" s="236">
        <v>49387.101155999997</v>
      </c>
      <c r="E22" s="236">
        <v>1428.5118050000001</v>
      </c>
      <c r="F22" s="236">
        <v>563.66520400000002</v>
      </c>
      <c r="G22" s="236">
        <v>5729.4238359999999</v>
      </c>
      <c r="H22" s="236">
        <v>15832.182887000001</v>
      </c>
      <c r="I22" s="236">
        <v>2549.4871240000002</v>
      </c>
      <c r="J22" s="236">
        <v>8463.6384199999993</v>
      </c>
      <c r="K22" s="236">
        <v>726.763327</v>
      </c>
      <c r="L22" s="236">
        <v>3122.181079</v>
      </c>
      <c r="M22" s="236">
        <v>5530.8899229999997</v>
      </c>
      <c r="N22" s="236">
        <v>5440.3575510000001</v>
      </c>
      <c r="O22" s="236">
        <v>-17884.224137000001</v>
      </c>
      <c r="P22" s="236">
        <v>-10024.471879999999</v>
      </c>
      <c r="Q22" s="236">
        <v>-8297.8796239999992</v>
      </c>
      <c r="R22" s="236">
        <v>-1726.5922559999999</v>
      </c>
      <c r="S22" s="236">
        <v>0</v>
      </c>
      <c r="T22" s="236">
        <v>-4643.178887</v>
      </c>
      <c r="U22" s="236">
        <v>-1297.860457</v>
      </c>
      <c r="V22" s="236">
        <v>-1918.7129130000001</v>
      </c>
      <c r="W22" s="48"/>
      <c r="X22" s="236">
        <v>14366.327595999999</v>
      </c>
      <c r="Y22" s="236">
        <v>5846.0202179999997</v>
      </c>
      <c r="Z22" s="236">
        <v>8520.3073779999995</v>
      </c>
      <c r="AA22" s="236">
        <v>1070.770098</v>
      </c>
      <c r="AB22" s="236">
        <v>608.65790900000002</v>
      </c>
      <c r="AC22" s="236">
        <v>462.112189</v>
      </c>
      <c r="AD22" s="236">
        <v>0</v>
      </c>
      <c r="AE22" s="236">
        <v>0</v>
      </c>
      <c r="AF22" s="236">
        <v>0</v>
      </c>
      <c r="AG22" s="236">
        <v>394.54178400000001</v>
      </c>
      <c r="AH22" s="236">
        <v>0.54340900000000003</v>
      </c>
    </row>
    <row r="23" spans="2:34">
      <c r="B23" s="235" t="s">
        <v>424</v>
      </c>
      <c r="C23" s="236">
        <v>11372.077477999999</v>
      </c>
      <c r="D23" s="236">
        <v>16122.074466</v>
      </c>
      <c r="E23" s="236">
        <v>197.33715799999999</v>
      </c>
      <c r="F23" s="236">
        <v>0</v>
      </c>
      <c r="G23" s="236">
        <v>0</v>
      </c>
      <c r="H23" s="236">
        <v>9895.5415229999999</v>
      </c>
      <c r="I23" s="236">
        <v>157.022085</v>
      </c>
      <c r="J23" s="236">
        <v>3026.372261</v>
      </c>
      <c r="K23" s="236">
        <v>0</v>
      </c>
      <c r="L23" s="236">
        <v>0</v>
      </c>
      <c r="M23" s="236">
        <v>1350.7869149999999</v>
      </c>
      <c r="N23" s="236">
        <v>1495.0145239999999</v>
      </c>
      <c r="O23" s="236">
        <v>-4749.9969879999999</v>
      </c>
      <c r="P23" s="236">
        <v>-3590.0302320000001</v>
      </c>
      <c r="Q23" s="236">
        <v>-1986.776521</v>
      </c>
      <c r="R23" s="236">
        <v>-1127.8914299999999</v>
      </c>
      <c r="S23" s="236">
        <v>-475.362281</v>
      </c>
      <c r="T23" s="236">
        <v>-501.121397</v>
      </c>
      <c r="U23" s="236">
        <v>0</v>
      </c>
      <c r="V23" s="236">
        <v>-658.84535900000003</v>
      </c>
      <c r="W23" s="48"/>
      <c r="X23" s="236">
        <v>7574.2360319999998</v>
      </c>
      <c r="Y23" s="236">
        <v>7574.2092579999999</v>
      </c>
      <c r="Z23" s="236">
        <v>2.6773999999999999E-2</v>
      </c>
      <c r="AA23" s="236">
        <v>413.21072099999998</v>
      </c>
      <c r="AB23" s="236">
        <v>413.21072099999998</v>
      </c>
      <c r="AC23" s="236">
        <v>0</v>
      </c>
      <c r="AD23" s="236">
        <v>0</v>
      </c>
      <c r="AE23" s="236">
        <v>0</v>
      </c>
      <c r="AF23" s="236">
        <v>0</v>
      </c>
      <c r="AG23" s="236">
        <v>0</v>
      </c>
      <c r="AH23" s="236">
        <v>1908.0947699999999</v>
      </c>
    </row>
    <row r="24" spans="2:34">
      <c r="B24" s="235" t="s">
        <v>425</v>
      </c>
      <c r="C24" s="236">
        <v>84378.776440000001</v>
      </c>
      <c r="D24" s="236">
        <v>159723.34940199999</v>
      </c>
      <c r="E24" s="236">
        <v>2207.302416</v>
      </c>
      <c r="F24" s="236">
        <v>866.63926400000003</v>
      </c>
      <c r="G24" s="236">
        <v>5837.0109270000003</v>
      </c>
      <c r="H24" s="236">
        <v>79078.040603999994</v>
      </c>
      <c r="I24" s="236">
        <v>11416.530569</v>
      </c>
      <c r="J24" s="236">
        <v>10736.401113</v>
      </c>
      <c r="K24" s="236">
        <v>1843.5579379999999</v>
      </c>
      <c r="L24" s="236">
        <v>0</v>
      </c>
      <c r="M24" s="236">
        <v>11063.980366</v>
      </c>
      <c r="N24" s="236">
        <v>36673.886205000003</v>
      </c>
      <c r="O24" s="236">
        <v>-75344.572962000006</v>
      </c>
      <c r="P24" s="236">
        <v>-26237.568207</v>
      </c>
      <c r="Q24" s="236">
        <v>-12267.231989</v>
      </c>
      <c r="R24" s="236">
        <v>-12206.972111999999</v>
      </c>
      <c r="S24" s="236">
        <v>-1763.364106</v>
      </c>
      <c r="T24" s="236">
        <v>-21966.342104000003</v>
      </c>
      <c r="U24" s="236">
        <v>-1686.8292180000001</v>
      </c>
      <c r="V24" s="236">
        <v>-25453.833433</v>
      </c>
      <c r="W24" s="48"/>
      <c r="X24" s="236">
        <v>45865.844742000001</v>
      </c>
      <c r="Y24" s="236">
        <v>17332.980723000001</v>
      </c>
      <c r="Z24" s="236">
        <v>28532.864019000001</v>
      </c>
      <c r="AA24" s="236">
        <v>24322.065225000002</v>
      </c>
      <c r="AB24" s="236">
        <v>5154.6639990000003</v>
      </c>
      <c r="AC24" s="236">
        <v>19167.401226000002</v>
      </c>
      <c r="AD24" s="236">
        <v>245.62829600000001</v>
      </c>
      <c r="AE24" s="236">
        <v>6.338247</v>
      </c>
      <c r="AF24" s="236">
        <v>239.29004900000001</v>
      </c>
      <c r="AG24" s="236">
        <v>8644.5023409999994</v>
      </c>
      <c r="AH24" s="236">
        <v>0</v>
      </c>
    </row>
    <row r="25" spans="2:34">
      <c r="B25" s="235" t="s">
        <v>426</v>
      </c>
      <c r="C25" s="236">
        <v>9426.686205</v>
      </c>
      <c r="D25" s="236">
        <v>11688.828556</v>
      </c>
      <c r="E25" s="236">
        <v>192.79753299999999</v>
      </c>
      <c r="F25" s="236">
        <v>88.367041999999998</v>
      </c>
      <c r="G25" s="236">
        <v>824.71800699999994</v>
      </c>
      <c r="H25" s="236">
        <v>1338.17551</v>
      </c>
      <c r="I25" s="236">
        <v>822.237889</v>
      </c>
      <c r="J25" s="236">
        <v>1808.025928</v>
      </c>
      <c r="K25" s="236">
        <v>1463.7473210000001</v>
      </c>
      <c r="L25" s="236">
        <v>4591.7733779999999</v>
      </c>
      <c r="M25" s="236">
        <v>0</v>
      </c>
      <c r="N25" s="236">
        <v>558.98594800000001</v>
      </c>
      <c r="O25" s="236">
        <v>-2262.142351</v>
      </c>
      <c r="P25" s="236">
        <v>-1.3018350000000001</v>
      </c>
      <c r="Q25" s="236">
        <v>-0.28370499999999998</v>
      </c>
      <c r="R25" s="236">
        <v>-1.01813</v>
      </c>
      <c r="S25" s="236">
        <v>0</v>
      </c>
      <c r="T25" s="236">
        <v>-1246.34078</v>
      </c>
      <c r="U25" s="236">
        <v>-616.66886199999999</v>
      </c>
      <c r="V25" s="236">
        <v>-397.83087399999999</v>
      </c>
      <c r="W25" s="48"/>
      <c r="X25" s="236">
        <v>1069.3657210000001</v>
      </c>
      <c r="Y25" s="236">
        <v>237.49114499999999</v>
      </c>
      <c r="Z25" s="236">
        <v>831.87457600000005</v>
      </c>
      <c r="AA25" s="236">
        <v>268.80978900000002</v>
      </c>
      <c r="AB25" s="236">
        <v>103.20337600000001</v>
      </c>
      <c r="AC25" s="236">
        <v>165.606413</v>
      </c>
      <c r="AD25" s="236">
        <v>0</v>
      </c>
      <c r="AE25" s="236">
        <v>0</v>
      </c>
      <c r="AF25" s="236">
        <v>0</v>
      </c>
      <c r="AG25" s="236">
        <v>0</v>
      </c>
      <c r="AH25" s="236">
        <v>0</v>
      </c>
    </row>
    <row r="26" spans="2:34">
      <c r="B26" s="235" t="s">
        <v>427</v>
      </c>
      <c r="C26" s="236">
        <v>1061.5078269999999</v>
      </c>
      <c r="D26" s="236">
        <v>1076.2470310000001</v>
      </c>
      <c r="E26" s="236">
        <v>0</v>
      </c>
      <c r="F26" s="236">
        <v>0</v>
      </c>
      <c r="G26" s="236">
        <v>131.083249</v>
      </c>
      <c r="H26" s="236">
        <v>0</v>
      </c>
      <c r="I26" s="236">
        <v>0</v>
      </c>
      <c r="J26" s="236">
        <v>1.2993250000000001</v>
      </c>
      <c r="K26" s="236">
        <v>0</v>
      </c>
      <c r="L26" s="236">
        <v>0</v>
      </c>
      <c r="M26" s="236">
        <v>0</v>
      </c>
      <c r="N26" s="236">
        <v>943.86445700000002</v>
      </c>
      <c r="O26" s="236">
        <v>-14.739204000000001</v>
      </c>
      <c r="P26" s="236">
        <v>0</v>
      </c>
      <c r="Q26" s="236">
        <v>0</v>
      </c>
      <c r="R26" s="236">
        <v>0</v>
      </c>
      <c r="S26" s="236">
        <v>0</v>
      </c>
      <c r="T26" s="236">
        <v>0</v>
      </c>
      <c r="U26" s="236">
        <v>0</v>
      </c>
      <c r="V26" s="236">
        <v>-14.739204000000001</v>
      </c>
      <c r="W26" s="48"/>
      <c r="X26" s="236">
        <v>0</v>
      </c>
      <c r="Y26" s="236">
        <v>0</v>
      </c>
      <c r="Z26" s="236">
        <v>0</v>
      </c>
      <c r="AA26" s="236">
        <v>0</v>
      </c>
      <c r="AB26" s="236">
        <v>0</v>
      </c>
      <c r="AC26" s="236">
        <v>0</v>
      </c>
      <c r="AD26" s="236">
        <v>0</v>
      </c>
      <c r="AE26" s="236">
        <v>0</v>
      </c>
      <c r="AF26" s="236">
        <v>0</v>
      </c>
      <c r="AG26" s="236">
        <v>0</v>
      </c>
      <c r="AH26" s="236">
        <v>0</v>
      </c>
    </row>
    <row r="27" spans="2:34">
      <c r="B27" s="235" t="s">
        <v>428</v>
      </c>
      <c r="C27" s="236">
        <v>308.25426800000002</v>
      </c>
      <c r="D27" s="236">
        <v>326.12146200000001</v>
      </c>
      <c r="E27" s="236">
        <v>24.188438000000001</v>
      </c>
      <c r="F27" s="236">
        <v>5.4775090000000004</v>
      </c>
      <c r="G27" s="236">
        <v>1.9574000000000001E-2</v>
      </c>
      <c r="H27" s="236">
        <v>0</v>
      </c>
      <c r="I27" s="236">
        <v>0.209594</v>
      </c>
      <c r="J27" s="236">
        <v>6.3903879999999997</v>
      </c>
      <c r="K27" s="236">
        <v>0</v>
      </c>
      <c r="L27" s="236">
        <v>0</v>
      </c>
      <c r="M27" s="236">
        <v>0</v>
      </c>
      <c r="N27" s="236">
        <v>289.835959</v>
      </c>
      <c r="O27" s="236">
        <v>-17.867194000000001</v>
      </c>
      <c r="P27" s="236">
        <v>0</v>
      </c>
      <c r="Q27" s="236">
        <v>0</v>
      </c>
      <c r="R27" s="236">
        <v>0</v>
      </c>
      <c r="S27" s="236">
        <v>0</v>
      </c>
      <c r="T27" s="236">
        <v>0</v>
      </c>
      <c r="U27" s="236">
        <v>-0.36210100000000001</v>
      </c>
      <c r="V27" s="236">
        <v>-17.505092999999999</v>
      </c>
      <c r="W27" s="48"/>
      <c r="X27" s="236">
        <v>0</v>
      </c>
      <c r="Y27" s="236">
        <v>0</v>
      </c>
      <c r="Z27" s="236">
        <v>0</v>
      </c>
      <c r="AA27" s="236">
        <v>0</v>
      </c>
      <c r="AB27" s="236">
        <v>0</v>
      </c>
      <c r="AC27" s="236">
        <v>0</v>
      </c>
      <c r="AD27" s="236">
        <v>0</v>
      </c>
      <c r="AE27" s="236">
        <v>0</v>
      </c>
      <c r="AF27" s="236">
        <v>0</v>
      </c>
      <c r="AG27" s="236">
        <v>0</v>
      </c>
      <c r="AH27" s="236">
        <v>0</v>
      </c>
    </row>
    <row r="28" spans="2:34">
      <c r="B28" s="235" t="s">
        <v>429</v>
      </c>
      <c r="C28" s="236">
        <v>534.79848300000003</v>
      </c>
      <c r="D28" s="236">
        <v>643.22028</v>
      </c>
      <c r="E28" s="236">
        <v>0.461206</v>
      </c>
      <c r="F28" s="236">
        <v>0</v>
      </c>
      <c r="G28" s="236">
        <v>302.67706199999998</v>
      </c>
      <c r="H28" s="236">
        <v>0</v>
      </c>
      <c r="I28" s="236">
        <v>21.505537</v>
      </c>
      <c r="J28" s="236">
        <v>95.636354999999995</v>
      </c>
      <c r="K28" s="236">
        <v>0</v>
      </c>
      <c r="L28" s="236">
        <v>0</v>
      </c>
      <c r="M28" s="236">
        <v>0</v>
      </c>
      <c r="N28" s="236">
        <v>222.94012000000001</v>
      </c>
      <c r="O28" s="236">
        <v>-108.421797</v>
      </c>
      <c r="P28" s="236">
        <v>0</v>
      </c>
      <c r="Q28" s="236">
        <v>0</v>
      </c>
      <c r="R28" s="236">
        <v>0</v>
      </c>
      <c r="S28" s="236">
        <v>0</v>
      </c>
      <c r="T28" s="236">
        <v>0</v>
      </c>
      <c r="U28" s="236">
        <v>-71.536204999999995</v>
      </c>
      <c r="V28" s="236">
        <v>-36.885592000000003</v>
      </c>
      <c r="W28" s="48"/>
      <c r="X28" s="236">
        <v>0</v>
      </c>
      <c r="Y28" s="236">
        <v>0</v>
      </c>
      <c r="Z28" s="236">
        <v>0</v>
      </c>
      <c r="AA28" s="236">
        <v>0</v>
      </c>
      <c r="AB28" s="236">
        <v>0</v>
      </c>
      <c r="AC28" s="236">
        <v>0</v>
      </c>
      <c r="AD28" s="236">
        <v>0</v>
      </c>
      <c r="AE28" s="236">
        <v>0</v>
      </c>
      <c r="AF28" s="236">
        <v>0</v>
      </c>
      <c r="AG28" s="236">
        <v>0</v>
      </c>
      <c r="AH28" s="236">
        <v>0</v>
      </c>
    </row>
    <row r="29" spans="2:34">
      <c r="B29" s="235" t="s">
        <v>430</v>
      </c>
      <c r="C29" s="236">
        <v>1158.4081799999999</v>
      </c>
      <c r="D29" s="236">
        <v>1437.8689609999999</v>
      </c>
      <c r="E29" s="236">
        <v>0</v>
      </c>
      <c r="F29" s="236">
        <v>0</v>
      </c>
      <c r="G29" s="236">
        <v>0</v>
      </c>
      <c r="H29" s="236">
        <v>0</v>
      </c>
      <c r="I29" s="236">
        <v>34.330101999999997</v>
      </c>
      <c r="J29" s="236">
        <v>3.140466</v>
      </c>
      <c r="K29" s="236">
        <v>5.3900550000000003</v>
      </c>
      <c r="L29" s="236">
        <v>0</v>
      </c>
      <c r="M29" s="236">
        <v>0</v>
      </c>
      <c r="N29" s="236">
        <v>1395.0083380000001</v>
      </c>
      <c r="O29" s="236">
        <v>-279.460781</v>
      </c>
      <c r="P29" s="236">
        <v>0</v>
      </c>
      <c r="Q29" s="236">
        <v>0</v>
      </c>
      <c r="R29" s="236">
        <v>0</v>
      </c>
      <c r="S29" s="236">
        <v>0</v>
      </c>
      <c r="T29" s="236">
        <v>0</v>
      </c>
      <c r="U29" s="236">
        <v>-269.91648199999997</v>
      </c>
      <c r="V29" s="236">
        <v>-9.5442990000000005</v>
      </c>
      <c r="W29" s="48"/>
      <c r="X29" s="236">
        <v>0</v>
      </c>
      <c r="Y29" s="236">
        <v>0</v>
      </c>
      <c r="Z29" s="236">
        <v>0</v>
      </c>
      <c r="AA29" s="236">
        <v>0</v>
      </c>
      <c r="AB29" s="236">
        <v>0</v>
      </c>
      <c r="AC29" s="236">
        <v>0</v>
      </c>
      <c r="AD29" s="236">
        <v>0</v>
      </c>
      <c r="AE29" s="236">
        <v>0</v>
      </c>
      <c r="AF29" s="236">
        <v>0</v>
      </c>
      <c r="AG29" s="236">
        <v>0</v>
      </c>
      <c r="AH29" s="236">
        <v>0</v>
      </c>
    </row>
    <row r="30" spans="2:34" ht="13.5" thickBot="1">
      <c r="B30" s="237" t="s">
        <v>431</v>
      </c>
      <c r="C30" s="238">
        <v>30518.135556000001</v>
      </c>
      <c r="D30" s="238">
        <v>48241.173325000003</v>
      </c>
      <c r="E30" s="238">
        <v>547.834836</v>
      </c>
      <c r="F30" s="238">
        <v>180.431884</v>
      </c>
      <c r="G30" s="238">
        <v>2460.1081399999998</v>
      </c>
      <c r="H30" s="238">
        <v>15408.084041</v>
      </c>
      <c r="I30" s="238">
        <v>3709.8100100000001</v>
      </c>
      <c r="J30" s="238">
        <v>10012.956539999999</v>
      </c>
      <c r="K30" s="238">
        <v>254.961645</v>
      </c>
      <c r="L30" s="238">
        <v>2515.37826</v>
      </c>
      <c r="M30" s="238">
        <v>7377.0325970000004</v>
      </c>
      <c r="N30" s="238">
        <v>5774.5753720000002</v>
      </c>
      <c r="O30" s="238">
        <v>-17723.037768999999</v>
      </c>
      <c r="P30" s="238">
        <v>-7017.5814870000004</v>
      </c>
      <c r="Q30" s="238">
        <v>-3331.3381209999998</v>
      </c>
      <c r="R30" s="238">
        <v>-3613.7391640000001</v>
      </c>
      <c r="S30" s="238">
        <v>-72.504202000000006</v>
      </c>
      <c r="T30" s="238">
        <v>-5392.1399449999999</v>
      </c>
      <c r="U30" s="238">
        <v>-807.73348599999997</v>
      </c>
      <c r="V30" s="238">
        <v>-4505.5828510000001</v>
      </c>
      <c r="W30" s="48"/>
      <c r="X30" s="238">
        <v>12727.114416</v>
      </c>
      <c r="Y30" s="238">
        <v>6764.6182849999996</v>
      </c>
      <c r="Z30" s="238">
        <v>5962.4961309999999</v>
      </c>
      <c r="AA30" s="238">
        <v>2322.412374</v>
      </c>
      <c r="AB30" s="238">
        <v>53.877673000000001</v>
      </c>
      <c r="AC30" s="238">
        <v>2268.534701</v>
      </c>
      <c r="AD30" s="238">
        <v>0</v>
      </c>
      <c r="AE30" s="238">
        <v>0</v>
      </c>
      <c r="AF30" s="238">
        <v>0</v>
      </c>
      <c r="AG30" s="238">
        <v>358.55725100000001</v>
      </c>
      <c r="AH30" s="238">
        <v>0</v>
      </c>
    </row>
    <row r="31" spans="2:34" ht="13.5" thickBot="1">
      <c r="B31" s="239"/>
      <c r="C31" s="113"/>
      <c r="D31" s="113"/>
      <c r="E31" s="113"/>
      <c r="F31" s="113"/>
      <c r="G31" s="113"/>
      <c r="H31" s="113"/>
      <c r="I31" s="113"/>
      <c r="J31" s="113"/>
      <c r="K31" s="113"/>
      <c r="L31" s="113"/>
      <c r="M31" s="113"/>
      <c r="N31" s="113"/>
      <c r="O31" s="113"/>
      <c r="P31" s="113"/>
      <c r="Q31" s="113"/>
      <c r="R31" s="113"/>
      <c r="S31" s="113"/>
      <c r="T31" s="113"/>
      <c r="U31" s="113"/>
      <c r="V31" s="113"/>
      <c r="W31" s="324"/>
      <c r="X31" s="113"/>
      <c r="Y31" s="113"/>
      <c r="Z31" s="113"/>
      <c r="AA31" s="113"/>
      <c r="AB31" s="113"/>
      <c r="AC31" s="113"/>
      <c r="AD31" s="113"/>
      <c r="AE31" s="113"/>
      <c r="AF31" s="113"/>
      <c r="AG31" s="113"/>
      <c r="AH31" s="113"/>
    </row>
    <row r="32" spans="2:34" ht="13.5" thickBot="1">
      <c r="B32" s="241" t="s">
        <v>432</v>
      </c>
      <c r="C32" s="242">
        <v>489796.77279700001</v>
      </c>
      <c r="D32" s="242">
        <v>749837.70904999995</v>
      </c>
      <c r="E32" s="242">
        <v>11020.227887999999</v>
      </c>
      <c r="F32" s="242">
        <v>5665.4435329999997</v>
      </c>
      <c r="G32" s="242">
        <v>32079.713716999999</v>
      </c>
      <c r="H32" s="242">
        <v>235531.12043400001</v>
      </c>
      <c r="I32" s="242">
        <v>64891.534473</v>
      </c>
      <c r="J32" s="242">
        <v>131600.41975</v>
      </c>
      <c r="K32" s="242">
        <v>14088.182213</v>
      </c>
      <c r="L32" s="242">
        <v>57440.714051000003</v>
      </c>
      <c r="M32" s="242">
        <v>53210.670501000001</v>
      </c>
      <c r="N32" s="242">
        <v>144309.68249000001</v>
      </c>
      <c r="O32" s="242">
        <v>-260040.93625299999</v>
      </c>
      <c r="P32" s="242">
        <v>-88169.482380999994</v>
      </c>
      <c r="Q32" s="242">
        <v>-41388.417110000002</v>
      </c>
      <c r="R32" s="242">
        <v>-43828.158684000002</v>
      </c>
      <c r="S32" s="242">
        <v>-2952.9065870000004</v>
      </c>
      <c r="T32" s="242">
        <v>-52204.892272000005</v>
      </c>
      <c r="U32" s="242">
        <v>-26660.718582000001</v>
      </c>
      <c r="V32" s="242">
        <v>-93005.843018</v>
      </c>
      <c r="W32" s="323"/>
      <c r="X32" s="242">
        <v>134196.848757</v>
      </c>
      <c r="Y32" s="242">
        <v>54814.902282000003</v>
      </c>
      <c r="Z32" s="242">
        <v>79381.946475000004</v>
      </c>
      <c r="AA32" s="242">
        <v>76583.817559999996</v>
      </c>
      <c r="AB32" s="242">
        <v>12718.251219</v>
      </c>
      <c r="AC32" s="242">
        <v>63865.566340999998</v>
      </c>
      <c r="AD32" s="242">
        <v>1339.6151609999999</v>
      </c>
      <c r="AE32" s="242">
        <v>625.27203199999997</v>
      </c>
      <c r="AF32" s="242">
        <v>714.34312899999998</v>
      </c>
      <c r="AG32" s="242">
        <v>21399.06063</v>
      </c>
      <c r="AH32" s="242">
        <v>2011.7783260000001</v>
      </c>
    </row>
    <row r="33" spans="2:26">
      <c r="B33" s="243"/>
      <c r="C33" s="244"/>
      <c r="D33" s="244"/>
      <c r="E33" s="244"/>
      <c r="F33" s="244"/>
      <c r="G33" s="244"/>
      <c r="H33" s="244"/>
      <c r="I33" s="244"/>
      <c r="J33" s="244"/>
      <c r="K33" s="244"/>
      <c r="L33" s="244"/>
      <c r="M33" s="244"/>
      <c r="N33" s="244"/>
      <c r="O33" s="244"/>
      <c r="P33" s="244"/>
      <c r="Q33" s="244"/>
      <c r="R33" s="244"/>
      <c r="S33" s="244"/>
      <c r="T33" s="244"/>
      <c r="U33" s="244"/>
      <c r="V33" s="244"/>
      <c r="W33" s="323"/>
      <c r="X33" s="244"/>
      <c r="Y33" s="244"/>
      <c r="Z33" s="244"/>
    </row>
    <row r="34" spans="2:26">
      <c r="B34" s="113" t="s">
        <v>177</v>
      </c>
    </row>
    <row r="35" spans="2:26">
      <c r="B35" s="113" t="s">
        <v>756</v>
      </c>
    </row>
    <row r="36" spans="2:26">
      <c r="B36" s="240" t="s">
        <v>433</v>
      </c>
    </row>
    <row r="37" spans="2:26">
      <c r="B37" s="113"/>
    </row>
    <row r="38" spans="2:26">
      <c r="B38" s="113" t="s">
        <v>34</v>
      </c>
    </row>
  </sheetData>
  <mergeCells count="39">
    <mergeCell ref="AD9:AD11"/>
    <mergeCell ref="AE9:AE11"/>
    <mergeCell ref="AF9:AF11"/>
    <mergeCell ref="P10:P11"/>
    <mergeCell ref="Q10:Q11"/>
    <mergeCell ref="R10:R11"/>
    <mergeCell ref="S10:S11"/>
    <mergeCell ref="X9:X11"/>
    <mergeCell ref="Y9:Y11"/>
    <mergeCell ref="Z9:Z11"/>
    <mergeCell ref="AA9:AA11"/>
    <mergeCell ref="AB9:AB11"/>
    <mergeCell ref="AC9:AC11"/>
    <mergeCell ref="K9:K11"/>
    <mergeCell ref="L9:L11"/>
    <mergeCell ref="M9:M11"/>
    <mergeCell ref="P9:S9"/>
    <mergeCell ref="T9:T11"/>
    <mergeCell ref="U9:U11"/>
    <mergeCell ref="AD8:AF8"/>
    <mergeCell ref="AG8:AG11"/>
    <mergeCell ref="AH8:AH11"/>
    <mergeCell ref="D9:D11"/>
    <mergeCell ref="E9:E11"/>
    <mergeCell ref="F9:F11"/>
    <mergeCell ref="G9:G11"/>
    <mergeCell ref="H9:H11"/>
    <mergeCell ref="I9:I11"/>
    <mergeCell ref="J9:J11"/>
    <mergeCell ref="B4:AH4"/>
    <mergeCell ref="B5:AH5"/>
    <mergeCell ref="B7:B11"/>
    <mergeCell ref="C7:V7"/>
    <mergeCell ref="X7:AH7"/>
    <mergeCell ref="C8:C11"/>
    <mergeCell ref="D8:N8"/>
    <mergeCell ref="O8:V8"/>
    <mergeCell ref="X8:Z8"/>
    <mergeCell ref="AA8:AC8"/>
  </mergeCells>
  <conditionalFormatting sqref="B14:B16 B24:B25 B30 B27 B20:B22">
    <cfRule type="cellIs" dxfId="119" priority="8" stopIfTrue="1" operator="equal">
      <formula>"División"</formula>
    </cfRule>
  </conditionalFormatting>
  <conditionalFormatting sqref="B28">
    <cfRule type="cellIs" dxfId="118" priority="7" stopIfTrue="1" operator="equal">
      <formula>"División"</formula>
    </cfRule>
  </conditionalFormatting>
  <conditionalFormatting sqref="B26">
    <cfRule type="cellIs" dxfId="117" priority="6" stopIfTrue="1" operator="equal">
      <formula>"División"</formula>
    </cfRule>
  </conditionalFormatting>
  <conditionalFormatting sqref="B17:B18">
    <cfRule type="cellIs" dxfId="116" priority="5" stopIfTrue="1" operator="equal">
      <formula>"División"</formula>
    </cfRule>
  </conditionalFormatting>
  <conditionalFormatting sqref="B23">
    <cfRule type="cellIs" dxfId="115" priority="4" stopIfTrue="1" operator="equal">
      <formula>"División"</formula>
    </cfRule>
  </conditionalFormatting>
  <conditionalFormatting sqref="B19">
    <cfRule type="cellIs" dxfId="114" priority="3" stopIfTrue="1" operator="equal">
      <formula>"División"</formula>
    </cfRule>
  </conditionalFormatting>
  <conditionalFormatting sqref="B29">
    <cfRule type="cellIs" dxfId="113" priority="2" stopIfTrue="1" operator="equal">
      <formula>"División"</formula>
    </cfRule>
  </conditionalFormatting>
  <conditionalFormatting sqref="B32">
    <cfRule type="cellIs" dxfId="112" priority="1" operator="equal">
      <formula>"Sistema Bancario PRELIMINAR"</formula>
    </cfRule>
  </conditionalFormatting>
  <hyperlinks>
    <hyperlink ref="AH3" location="'Índice '!A1" tooltip="Ir al Índice" display="Volver" xr:uid="{CE1476F2-31BA-47BC-B424-9513407A2A73}"/>
  </hyperlinks>
  <pageMargins left="0.3" right="0.27" top="0.4" bottom="1" header="0" footer="0"/>
  <pageSetup scale="31" orientation="landscape" r:id="rId1"/>
  <headerFooter alignWithMargins="0">
    <oddFooter>&amp;L- &amp;P -&amp;R&amp;D</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035D1-DCFA-4201-8921-AA80F250BF3C}">
  <sheetPr codeName="Hoja57">
    <tabColor theme="8" tint="0.59999389629810485"/>
  </sheetPr>
  <dimension ref="A1:S39"/>
  <sheetViews>
    <sheetView showGridLines="0" zoomScale="85" zoomScaleNormal="85" workbookViewId="0"/>
  </sheetViews>
  <sheetFormatPr baseColWidth="10" defaultColWidth="15.140625" defaultRowHeight="12.75" outlineLevelRow="1"/>
  <cols>
    <col min="1" max="1" width="5.140625" bestFit="1" customWidth="1"/>
    <col min="2" max="2" width="34.5703125" style="1" customWidth="1"/>
    <col min="3" max="12" width="14.7109375" style="1" customWidth="1"/>
    <col min="13" max="13" width="22.140625" style="1" customWidth="1"/>
    <col min="14" max="14" width="18.42578125" style="1" customWidth="1"/>
    <col min="15" max="15" width="14.85546875" style="1" customWidth="1"/>
    <col min="16" max="17" width="17.28515625" style="1" customWidth="1"/>
    <col min="18" max="18" width="17.5703125" style="1" customWidth="1"/>
    <col min="19" max="19" width="23.140625" style="1" customWidth="1"/>
    <col min="20" max="16384" width="15.140625" style="1"/>
  </cols>
  <sheetData>
    <row r="1" spans="1:19">
      <c r="B1" s="116"/>
    </row>
    <row r="2" spans="1:19" s="310" customFormat="1" ht="40.9" hidden="1" customHeight="1" outlineLevel="1">
      <c r="A2"/>
      <c r="B2" s="206"/>
      <c r="C2" s="52" t="s">
        <v>221</v>
      </c>
      <c r="D2" s="337" t="s">
        <v>757</v>
      </c>
      <c r="E2" s="295" t="s">
        <v>758</v>
      </c>
      <c r="F2" s="295" t="s">
        <v>759</v>
      </c>
      <c r="G2" s="295" t="s">
        <v>760</v>
      </c>
      <c r="H2" s="295" t="s">
        <v>761</v>
      </c>
      <c r="I2" s="295" t="s">
        <v>762</v>
      </c>
      <c r="J2" s="295" t="s">
        <v>763</v>
      </c>
      <c r="K2" s="295" t="s">
        <v>764</v>
      </c>
      <c r="L2" s="52" t="s">
        <v>765</v>
      </c>
      <c r="M2" s="52" t="s">
        <v>766</v>
      </c>
      <c r="N2" s="52" t="s">
        <v>767</v>
      </c>
      <c r="O2" s="320" t="s">
        <v>768</v>
      </c>
      <c r="P2" s="52" t="s">
        <v>227</v>
      </c>
      <c r="Q2" s="52" t="s">
        <v>769</v>
      </c>
      <c r="R2" s="52" t="s">
        <v>770</v>
      </c>
      <c r="S2" s="52" t="s">
        <v>771</v>
      </c>
    </row>
    <row r="3" spans="1:19" ht="28.15" customHeight="1" collapsed="1" thickBot="1">
      <c r="B3" s="209" t="s">
        <v>400</v>
      </c>
      <c r="S3" s="210" t="s">
        <v>36</v>
      </c>
    </row>
    <row r="4" spans="1:19" ht="17.45" customHeight="1">
      <c r="B4" s="14" t="s">
        <v>772</v>
      </c>
      <c r="C4" s="15"/>
      <c r="D4" s="15"/>
      <c r="E4" s="15"/>
      <c r="F4" s="15"/>
      <c r="G4" s="15"/>
      <c r="H4" s="15"/>
      <c r="I4" s="15"/>
      <c r="J4" s="15"/>
      <c r="K4" s="15"/>
      <c r="L4" s="15"/>
      <c r="M4" s="15"/>
      <c r="N4" s="15"/>
      <c r="O4" s="15"/>
      <c r="P4" s="15"/>
      <c r="Q4" s="15"/>
      <c r="R4" s="15"/>
      <c r="S4" s="16"/>
    </row>
    <row r="5" spans="1:19" ht="22.5" customHeight="1" thickBot="1">
      <c r="B5" s="211" t="s">
        <v>402</v>
      </c>
      <c r="C5" s="212"/>
      <c r="D5" s="212"/>
      <c r="E5" s="212"/>
      <c r="F5" s="212"/>
      <c r="G5" s="212"/>
      <c r="H5" s="212"/>
      <c r="I5" s="212"/>
      <c r="J5" s="212"/>
      <c r="K5" s="212"/>
      <c r="L5" s="212"/>
      <c r="M5" s="212"/>
      <c r="N5" s="212"/>
      <c r="O5" s="212"/>
      <c r="P5" s="212"/>
      <c r="Q5" s="212"/>
      <c r="R5" s="212"/>
      <c r="S5" s="213"/>
    </row>
    <row r="6" spans="1:19">
      <c r="B6" s="214"/>
      <c r="C6" s="214"/>
      <c r="D6" s="214"/>
      <c r="E6" s="214"/>
      <c r="F6" s="214"/>
      <c r="G6" s="214"/>
      <c r="H6" s="214"/>
      <c r="I6" s="214"/>
      <c r="J6" s="214"/>
      <c r="K6" s="214"/>
      <c r="L6" s="214"/>
      <c r="M6" s="214"/>
      <c r="N6" s="214"/>
      <c r="O6" s="214"/>
      <c r="P6" s="214"/>
      <c r="Q6" s="214"/>
      <c r="R6" s="214"/>
      <c r="S6" s="214"/>
    </row>
    <row r="7" spans="1:19" ht="18" customHeight="1">
      <c r="B7" s="296" t="s">
        <v>403</v>
      </c>
      <c r="C7" s="217" t="s">
        <v>437</v>
      </c>
      <c r="D7" s="300"/>
      <c r="E7" s="300"/>
      <c r="F7" s="300"/>
      <c r="G7" s="300"/>
      <c r="H7" s="300"/>
      <c r="I7" s="300"/>
      <c r="J7" s="300"/>
      <c r="K7" s="300"/>
      <c r="L7" s="300"/>
      <c r="M7" s="300"/>
      <c r="N7" s="218"/>
      <c r="O7" s="218"/>
      <c r="P7" s="218"/>
      <c r="Q7" s="218"/>
      <c r="R7" s="218"/>
      <c r="S7" s="219"/>
    </row>
    <row r="8" spans="1:19" ht="19.149999999999999" customHeight="1">
      <c r="B8" s="302"/>
      <c r="C8" s="226" t="s">
        <v>413</v>
      </c>
      <c r="D8" s="338" t="s">
        <v>773</v>
      </c>
      <c r="E8" s="338"/>
      <c r="F8" s="338"/>
      <c r="G8" s="338"/>
      <c r="H8" s="338"/>
      <c r="I8" s="338"/>
      <c r="J8" s="338"/>
      <c r="K8" s="338"/>
      <c r="L8" s="216" t="s">
        <v>774</v>
      </c>
      <c r="M8" s="216" t="s">
        <v>775</v>
      </c>
      <c r="N8" s="216" t="s">
        <v>776</v>
      </c>
      <c r="O8" s="249" t="s">
        <v>777</v>
      </c>
      <c r="P8" s="250" t="s">
        <v>632</v>
      </c>
      <c r="Q8" s="286"/>
      <c r="R8" s="286"/>
      <c r="S8" s="264"/>
    </row>
    <row r="9" spans="1:19" ht="21.6" customHeight="1">
      <c r="B9" s="302"/>
      <c r="C9" s="226"/>
      <c r="D9" s="338" t="s">
        <v>413</v>
      </c>
      <c r="E9" s="338" t="s">
        <v>778</v>
      </c>
      <c r="F9" s="338" t="s">
        <v>405</v>
      </c>
      <c r="G9" s="338"/>
      <c r="H9" s="338"/>
      <c r="I9" s="338"/>
      <c r="J9" s="338"/>
      <c r="K9" s="338" t="s">
        <v>618</v>
      </c>
      <c r="L9" s="226"/>
      <c r="M9" s="226"/>
      <c r="N9" s="226"/>
      <c r="O9" s="249" t="s">
        <v>779</v>
      </c>
      <c r="P9" s="216" t="s">
        <v>413</v>
      </c>
      <c r="Q9" s="216" t="s">
        <v>780</v>
      </c>
      <c r="R9" s="216" t="s">
        <v>781</v>
      </c>
      <c r="S9" s="220" t="s">
        <v>782</v>
      </c>
    </row>
    <row r="10" spans="1:19" ht="21.6" customHeight="1">
      <c r="B10" s="302"/>
      <c r="C10" s="226"/>
      <c r="D10" s="338"/>
      <c r="E10" s="338"/>
      <c r="F10" s="338" t="s">
        <v>413</v>
      </c>
      <c r="G10" s="338" t="s">
        <v>783</v>
      </c>
      <c r="H10" s="338"/>
      <c r="I10" s="338" t="s">
        <v>784</v>
      </c>
      <c r="J10" s="338" t="s">
        <v>785</v>
      </c>
      <c r="K10" s="338"/>
      <c r="L10" s="226"/>
      <c r="M10" s="226"/>
      <c r="N10" s="226"/>
      <c r="O10" s="249"/>
      <c r="P10" s="226"/>
      <c r="Q10" s="226"/>
      <c r="R10" s="226"/>
      <c r="S10" s="259"/>
    </row>
    <row r="11" spans="1:19" ht="19.899999999999999" customHeight="1">
      <c r="B11" s="306"/>
      <c r="C11" s="230"/>
      <c r="D11" s="338"/>
      <c r="E11" s="338"/>
      <c r="F11" s="338"/>
      <c r="G11" s="339" t="s">
        <v>786</v>
      </c>
      <c r="H11" s="339" t="s">
        <v>787</v>
      </c>
      <c r="I11" s="338"/>
      <c r="J11" s="338"/>
      <c r="K11" s="338"/>
      <c r="L11" s="230"/>
      <c r="M11" s="230"/>
      <c r="N11" s="230"/>
      <c r="O11" s="250" t="s">
        <v>788</v>
      </c>
      <c r="P11" s="230"/>
      <c r="Q11" s="230"/>
      <c r="R11" s="230"/>
      <c r="S11" s="264"/>
    </row>
    <row r="12" spans="1:19" ht="8.4499999999999993" customHeight="1">
      <c r="B12" s="214"/>
      <c r="C12" s="214"/>
      <c r="D12" s="234"/>
      <c r="E12" s="214"/>
      <c r="F12" s="214"/>
      <c r="G12" s="214"/>
      <c r="H12" s="214"/>
      <c r="I12" s="214"/>
      <c r="J12" s="214"/>
      <c r="K12" s="214"/>
      <c r="L12" s="214"/>
      <c r="M12" s="214"/>
      <c r="N12" s="321"/>
      <c r="O12" s="321"/>
      <c r="P12" s="321"/>
      <c r="Q12" s="321"/>
      <c r="R12" s="321"/>
      <c r="S12" s="321"/>
    </row>
    <row r="13" spans="1:19" ht="8.4499999999999993" customHeight="1" thickBot="1">
      <c r="B13" s="113"/>
      <c r="C13" s="323"/>
      <c r="D13" s="323"/>
      <c r="E13" s="323"/>
      <c r="F13" s="323"/>
      <c r="G13" s="323"/>
      <c r="H13" s="323"/>
      <c r="I13" s="323"/>
      <c r="J13" s="323"/>
      <c r="K13" s="323"/>
      <c r="L13" s="323"/>
      <c r="M13" s="323"/>
      <c r="N13" s="324"/>
      <c r="O13" s="324"/>
      <c r="P13" s="214"/>
      <c r="Q13" s="214"/>
      <c r="R13" s="321"/>
      <c r="S13" s="321"/>
    </row>
    <row r="14" spans="1:19">
      <c r="B14" s="232" t="s">
        <v>415</v>
      </c>
      <c r="C14" s="233">
        <v>5026.1912689999999</v>
      </c>
      <c r="D14" s="233">
        <v>6127.6727929999906</v>
      </c>
      <c r="E14" s="233">
        <v>839.22611699999834</v>
      </c>
      <c r="F14" s="233">
        <v>4588.759728</v>
      </c>
      <c r="G14" s="233">
        <v>4276.0897889999997</v>
      </c>
      <c r="H14" s="233">
        <v>80.85557</v>
      </c>
      <c r="I14" s="233">
        <v>-248.95765399999999</v>
      </c>
      <c r="J14" s="233">
        <v>480.77202299999999</v>
      </c>
      <c r="K14" s="233">
        <v>699.6869479999923</v>
      </c>
      <c r="L14" s="233">
        <v>0</v>
      </c>
      <c r="M14" s="233">
        <v>19.257916000000002</v>
      </c>
      <c r="N14" s="233">
        <v>0</v>
      </c>
      <c r="O14" s="233">
        <v>0</v>
      </c>
      <c r="P14" s="233">
        <v>-1120.7394400000001</v>
      </c>
      <c r="Q14" s="233">
        <v>-2433.476588</v>
      </c>
      <c r="R14" s="233">
        <v>1312.7371479999999</v>
      </c>
      <c r="S14" s="233">
        <v>0</v>
      </c>
    </row>
    <row r="15" spans="1:19">
      <c r="B15" s="235" t="s">
        <v>416</v>
      </c>
      <c r="C15" s="236">
        <v>7235.947416</v>
      </c>
      <c r="D15" s="236">
        <v>5658.0652360000004</v>
      </c>
      <c r="E15" s="236">
        <v>2637.1874980000002</v>
      </c>
      <c r="F15" s="236">
        <v>2936.235741</v>
      </c>
      <c r="G15" s="236">
        <v>217.30858000000001</v>
      </c>
      <c r="H15" s="236">
        <v>161.72424699999999</v>
      </c>
      <c r="I15" s="236">
        <v>1104.983487</v>
      </c>
      <c r="J15" s="236">
        <v>1452.219427</v>
      </c>
      <c r="K15" s="236">
        <v>84.641997000000174</v>
      </c>
      <c r="L15" s="236">
        <v>0</v>
      </c>
      <c r="M15" s="236">
        <v>-14.707826000000001</v>
      </c>
      <c r="N15" s="236">
        <v>0</v>
      </c>
      <c r="O15" s="236">
        <v>0</v>
      </c>
      <c r="P15" s="236">
        <v>1592.5900059999999</v>
      </c>
      <c r="Q15" s="236">
        <v>4822.2740350000004</v>
      </c>
      <c r="R15" s="236">
        <v>-2444.1502059999998</v>
      </c>
      <c r="S15" s="236">
        <v>-785.53382299999998</v>
      </c>
    </row>
    <row r="16" spans="1:19">
      <c r="B16" s="235" t="s">
        <v>417</v>
      </c>
      <c r="C16" s="236">
        <v>6588.9656230000001</v>
      </c>
      <c r="D16" s="236">
        <v>35118.917314999999</v>
      </c>
      <c r="E16" s="236">
        <v>32371.292503000001</v>
      </c>
      <c r="F16" s="236">
        <v>2805.5299359999999</v>
      </c>
      <c r="G16" s="236">
        <v>2435.71452</v>
      </c>
      <c r="H16" s="236">
        <v>66.434162999999998</v>
      </c>
      <c r="I16" s="236">
        <v>-587.11181999999997</v>
      </c>
      <c r="J16" s="236">
        <v>890.49307299999998</v>
      </c>
      <c r="K16" s="236">
        <v>-57.905124000001706</v>
      </c>
      <c r="L16" s="236">
        <v>1346.859557</v>
      </c>
      <c r="M16" s="236">
        <v>304.564685</v>
      </c>
      <c r="N16" s="236">
        <v>0</v>
      </c>
      <c r="O16" s="236">
        <v>1873.5464919999999</v>
      </c>
      <c r="P16" s="236">
        <v>-32054.922426000001</v>
      </c>
      <c r="Q16" s="236">
        <v>-46200.176024</v>
      </c>
      <c r="R16" s="236">
        <v>1738.2890190000001</v>
      </c>
      <c r="S16" s="236">
        <v>12406.964579</v>
      </c>
    </row>
    <row r="17" spans="2:19">
      <c r="B17" s="235" t="s">
        <v>418</v>
      </c>
      <c r="C17" s="236">
        <v>82622.106505000003</v>
      </c>
      <c r="D17" s="236">
        <v>-4521.3152649998665</v>
      </c>
      <c r="E17" s="236">
        <v>-54286.335457000183</v>
      </c>
      <c r="F17" s="236">
        <v>44719.605894</v>
      </c>
      <c r="G17" s="236">
        <v>39049.987155000003</v>
      </c>
      <c r="H17" s="236">
        <v>476.478814</v>
      </c>
      <c r="I17" s="236">
        <v>1129.0348450000001</v>
      </c>
      <c r="J17" s="236">
        <v>4064.1050800000003</v>
      </c>
      <c r="K17" s="236">
        <v>5045.4142980003162</v>
      </c>
      <c r="L17" s="236">
        <v>0</v>
      </c>
      <c r="M17" s="236">
        <v>2576.0533569999998</v>
      </c>
      <c r="N17" s="236">
        <v>0</v>
      </c>
      <c r="O17" s="236">
        <v>-1.5790000000000001E-3</v>
      </c>
      <c r="P17" s="236">
        <v>84567.369992000007</v>
      </c>
      <c r="Q17" s="236">
        <v>-80791.959673000005</v>
      </c>
      <c r="R17" s="236">
        <v>16614.825268000001</v>
      </c>
      <c r="S17" s="236">
        <v>148744.50439700001</v>
      </c>
    </row>
    <row r="18" spans="2:19">
      <c r="B18" s="235" t="s">
        <v>419</v>
      </c>
      <c r="C18" s="236">
        <v>947.87821299999996</v>
      </c>
      <c r="D18" s="236">
        <v>97670.046738000005</v>
      </c>
      <c r="E18" s="236">
        <v>90696.814490999997</v>
      </c>
      <c r="F18" s="236">
        <v>27851.677046000001</v>
      </c>
      <c r="G18" s="236">
        <v>7191.2309750000004</v>
      </c>
      <c r="H18" s="236">
        <v>1254.6573619999999</v>
      </c>
      <c r="I18" s="236">
        <v>12364.416818000002</v>
      </c>
      <c r="J18" s="236">
        <v>7041.3718909999998</v>
      </c>
      <c r="K18" s="236">
        <v>-20878.444798999994</v>
      </c>
      <c r="L18" s="236">
        <v>1310.754193</v>
      </c>
      <c r="M18" s="236">
        <v>3780.8295459999999</v>
      </c>
      <c r="N18" s="236">
        <v>0</v>
      </c>
      <c r="O18" s="236">
        <v>-5999.1709570000003</v>
      </c>
      <c r="P18" s="236">
        <v>-95814.581307</v>
      </c>
      <c r="Q18" s="236">
        <v>-219927.317327</v>
      </c>
      <c r="R18" s="236">
        <v>23123.140151</v>
      </c>
      <c r="S18" s="236">
        <v>100989.595869</v>
      </c>
    </row>
    <row r="19" spans="2:19">
      <c r="B19" s="235" t="s">
        <v>420</v>
      </c>
      <c r="C19" s="236">
        <v>53085.125782000003</v>
      </c>
      <c r="D19" s="236">
        <v>-145196.22286400001</v>
      </c>
      <c r="E19" s="236">
        <v>-161756.35503700003</v>
      </c>
      <c r="F19" s="236">
        <v>16198.883437</v>
      </c>
      <c r="G19" s="236">
        <v>9546.9063189999997</v>
      </c>
      <c r="H19" s="236">
        <v>99.22269</v>
      </c>
      <c r="I19" s="236">
        <v>3282.9285569999997</v>
      </c>
      <c r="J19" s="236">
        <v>3269.825871</v>
      </c>
      <c r="K19" s="236">
        <v>361.24873600001956</v>
      </c>
      <c r="L19" s="236">
        <v>5283.1405619999996</v>
      </c>
      <c r="M19" s="236">
        <v>3095.7462190000001</v>
      </c>
      <c r="N19" s="236">
        <v>0</v>
      </c>
      <c r="O19" s="236">
        <v>3737.3629110000002</v>
      </c>
      <c r="P19" s="236">
        <v>186165.09895399999</v>
      </c>
      <c r="Q19" s="236">
        <v>-33916.256678999998</v>
      </c>
      <c r="R19" s="236">
        <v>11481.232196000001</v>
      </c>
      <c r="S19" s="236">
        <v>208600.123437</v>
      </c>
    </row>
    <row r="20" spans="2:19">
      <c r="B20" s="235" t="s">
        <v>421</v>
      </c>
      <c r="C20" s="236">
        <v>6232.5909190000002</v>
      </c>
      <c r="D20" s="236">
        <v>2719.4094289999998</v>
      </c>
      <c r="E20" s="236">
        <v>-1454.3749379999999</v>
      </c>
      <c r="F20" s="236">
        <v>-355.18093099999999</v>
      </c>
      <c r="G20" s="236">
        <v>178.44254900000001</v>
      </c>
      <c r="H20" s="236">
        <v>57.064950000000003</v>
      </c>
      <c r="I20" s="236">
        <v>-605.47476299999994</v>
      </c>
      <c r="J20" s="236">
        <v>14.786332999999999</v>
      </c>
      <c r="K20" s="236">
        <v>4528.9652980000001</v>
      </c>
      <c r="L20" s="236">
        <v>-0.25526399999999999</v>
      </c>
      <c r="M20" s="236">
        <v>1699.2311749999999</v>
      </c>
      <c r="N20" s="236">
        <v>0</v>
      </c>
      <c r="O20" s="236">
        <v>-1.37E-4</v>
      </c>
      <c r="P20" s="236">
        <v>1814.2057159999999</v>
      </c>
      <c r="Q20" s="236">
        <v>1814.2057159999999</v>
      </c>
      <c r="R20" s="236">
        <v>0</v>
      </c>
      <c r="S20" s="236">
        <v>0</v>
      </c>
    </row>
    <row r="21" spans="2:19">
      <c r="B21" s="235" t="s">
        <v>422</v>
      </c>
      <c r="C21" s="236">
        <v>-1380.653382</v>
      </c>
      <c r="D21" s="236">
        <v>6640.1570849999998</v>
      </c>
      <c r="E21" s="236">
        <v>1225.1958709999999</v>
      </c>
      <c r="F21" s="236">
        <v>5414.9612139999999</v>
      </c>
      <c r="G21" s="236">
        <v>416.67487699999998</v>
      </c>
      <c r="H21" s="236">
        <v>0</v>
      </c>
      <c r="I21" s="236">
        <v>0</v>
      </c>
      <c r="J21" s="236">
        <v>4998.2863370000005</v>
      </c>
      <c r="K21" s="236">
        <v>0</v>
      </c>
      <c r="L21" s="236">
        <v>2948.0432259999998</v>
      </c>
      <c r="M21" s="236">
        <v>0</v>
      </c>
      <c r="N21" s="236">
        <v>0</v>
      </c>
      <c r="O21" s="236">
        <v>69.326554999999999</v>
      </c>
      <c r="P21" s="236">
        <v>-11038.180248000001</v>
      </c>
      <c r="Q21" s="236">
        <v>-22434.197683999999</v>
      </c>
      <c r="R21" s="236">
        <v>0</v>
      </c>
      <c r="S21" s="236">
        <v>11396.017436</v>
      </c>
    </row>
    <row r="22" spans="2:19">
      <c r="B22" s="235" t="s">
        <v>423</v>
      </c>
      <c r="C22" s="236">
        <v>128691.57227600001</v>
      </c>
      <c r="D22" s="236">
        <v>54874.533396999999</v>
      </c>
      <c r="E22" s="236">
        <v>49813.207850999999</v>
      </c>
      <c r="F22" s="236">
        <v>4468.5067959999997</v>
      </c>
      <c r="G22" s="236">
        <v>1558.4324429999999</v>
      </c>
      <c r="H22" s="236">
        <v>0</v>
      </c>
      <c r="I22" s="236">
        <v>2177.2056070000008</v>
      </c>
      <c r="J22" s="236">
        <v>732.8687460000001</v>
      </c>
      <c r="K22" s="236">
        <v>592.81875000000036</v>
      </c>
      <c r="L22" s="236">
        <v>838.64732600000002</v>
      </c>
      <c r="M22" s="236">
        <v>13203.464496000001</v>
      </c>
      <c r="N22" s="236">
        <v>0</v>
      </c>
      <c r="O22" s="236">
        <v>-9009.5525430000016</v>
      </c>
      <c r="P22" s="236">
        <v>68784.479600000006</v>
      </c>
      <c r="Q22" s="236">
        <v>66294.930647000001</v>
      </c>
      <c r="R22" s="236">
        <v>897.76771499999995</v>
      </c>
      <c r="S22" s="236">
        <v>1591.781238</v>
      </c>
    </row>
    <row r="23" spans="2:19">
      <c r="B23" s="235" t="s">
        <v>424</v>
      </c>
      <c r="C23" s="236">
        <v>1915.7072330000001</v>
      </c>
      <c r="D23" s="236">
        <v>3629.0306879999998</v>
      </c>
      <c r="E23" s="236">
        <v>3468.1735709999998</v>
      </c>
      <c r="F23" s="236">
        <v>125.41949099999999</v>
      </c>
      <c r="G23" s="236">
        <v>663.38631999999996</v>
      </c>
      <c r="H23" s="236">
        <v>40.061553000000004</v>
      </c>
      <c r="I23" s="236">
        <v>-763.79959299999996</v>
      </c>
      <c r="J23" s="236">
        <v>185.77121099999999</v>
      </c>
      <c r="K23" s="236">
        <v>35.437625999999909</v>
      </c>
      <c r="L23" s="236">
        <v>0</v>
      </c>
      <c r="M23" s="236">
        <v>0</v>
      </c>
      <c r="N23" s="236">
        <v>0</v>
      </c>
      <c r="O23" s="236">
        <v>9.4193099999999994</v>
      </c>
      <c r="P23" s="236">
        <v>-1722.742765</v>
      </c>
      <c r="Q23" s="236">
        <v>-2609.8701860000001</v>
      </c>
      <c r="R23" s="236">
        <v>0</v>
      </c>
      <c r="S23" s="236">
        <v>887.12742100000003</v>
      </c>
    </row>
    <row r="24" spans="2:19">
      <c r="B24" s="235" t="s">
        <v>425</v>
      </c>
      <c r="C24" s="236">
        <v>39125.338559000003</v>
      </c>
      <c r="D24" s="236">
        <v>-16755.490989999998</v>
      </c>
      <c r="E24" s="236">
        <v>-13755.868993</v>
      </c>
      <c r="F24" s="236">
        <v>-3001.7684989999998</v>
      </c>
      <c r="G24" s="236">
        <v>1613.3451990000001</v>
      </c>
      <c r="H24" s="236">
        <v>138.431197</v>
      </c>
      <c r="I24" s="236">
        <v>-2054.9964650000002</v>
      </c>
      <c r="J24" s="236">
        <v>-2698.5484300000003</v>
      </c>
      <c r="K24" s="236">
        <v>2.1465020000014192</v>
      </c>
      <c r="L24" s="236">
        <v>-0.52421899999999999</v>
      </c>
      <c r="M24" s="236">
        <v>-46996.958984999997</v>
      </c>
      <c r="N24" s="236">
        <v>0</v>
      </c>
      <c r="O24" s="236">
        <v>991.39538600000003</v>
      </c>
      <c r="P24" s="236">
        <v>101886.917367</v>
      </c>
      <c r="Q24" s="236">
        <v>-548837.51522599999</v>
      </c>
      <c r="R24" s="236">
        <v>10807.870004</v>
      </c>
      <c r="S24" s="236">
        <v>639916.56258899998</v>
      </c>
    </row>
    <row r="25" spans="2:19">
      <c r="B25" s="235" t="s">
        <v>426</v>
      </c>
      <c r="C25" s="236">
        <v>4451.13447</v>
      </c>
      <c r="D25" s="236">
        <v>1983.6989719999999</v>
      </c>
      <c r="E25" s="236">
        <v>487.11700300000001</v>
      </c>
      <c r="F25" s="236">
        <v>1632.9272980000001</v>
      </c>
      <c r="G25" s="236">
        <v>514.99969399999998</v>
      </c>
      <c r="H25" s="236">
        <v>0</v>
      </c>
      <c r="I25" s="236">
        <v>-337.56331599999999</v>
      </c>
      <c r="J25" s="236">
        <v>1455.49092</v>
      </c>
      <c r="K25" s="236">
        <v>-136.34532900000022</v>
      </c>
      <c r="L25" s="236">
        <v>0</v>
      </c>
      <c r="M25" s="236">
        <v>0</v>
      </c>
      <c r="N25" s="236">
        <v>0</v>
      </c>
      <c r="O25" s="236">
        <v>-3.5040000000000002E-2</v>
      </c>
      <c r="P25" s="236">
        <v>2467.470538</v>
      </c>
      <c r="Q25" s="236">
        <v>-2530.561929</v>
      </c>
      <c r="R25" s="236">
        <v>-1710.717533</v>
      </c>
      <c r="S25" s="236">
        <v>6708.75</v>
      </c>
    </row>
    <row r="26" spans="2:19">
      <c r="B26" s="235" t="s">
        <v>427</v>
      </c>
      <c r="C26" s="236">
        <v>166.14896899999999</v>
      </c>
      <c r="D26" s="236">
        <v>0</v>
      </c>
      <c r="E26" s="236">
        <v>0</v>
      </c>
      <c r="F26" s="236">
        <v>0</v>
      </c>
      <c r="G26" s="236">
        <v>0</v>
      </c>
      <c r="H26" s="236">
        <v>0</v>
      </c>
      <c r="I26" s="236">
        <v>0</v>
      </c>
      <c r="J26" s="236">
        <v>0</v>
      </c>
      <c r="K26" s="236">
        <v>0</v>
      </c>
      <c r="L26" s="236">
        <v>0</v>
      </c>
      <c r="M26" s="236">
        <v>0</v>
      </c>
      <c r="N26" s="236">
        <v>0</v>
      </c>
      <c r="O26" s="236">
        <v>0</v>
      </c>
      <c r="P26" s="236">
        <v>166.14896899999999</v>
      </c>
      <c r="Q26" s="236">
        <v>166.14896899999999</v>
      </c>
      <c r="R26" s="236">
        <v>0</v>
      </c>
      <c r="S26" s="236">
        <v>0</v>
      </c>
    </row>
    <row r="27" spans="2:19">
      <c r="B27" s="235" t="s">
        <v>428</v>
      </c>
      <c r="C27" s="236">
        <v>102.534223</v>
      </c>
      <c r="D27" s="236">
        <v>-85.370619000000005</v>
      </c>
      <c r="E27" s="236">
        <v>-85.370619000000005</v>
      </c>
      <c r="F27" s="236">
        <v>0</v>
      </c>
      <c r="G27" s="236">
        <v>0</v>
      </c>
      <c r="H27" s="236">
        <v>0</v>
      </c>
      <c r="I27" s="236">
        <v>0</v>
      </c>
      <c r="J27" s="236">
        <v>0</v>
      </c>
      <c r="K27" s="236">
        <v>0</v>
      </c>
      <c r="L27" s="236">
        <v>0</v>
      </c>
      <c r="M27" s="236">
        <v>0</v>
      </c>
      <c r="N27" s="236">
        <v>0</v>
      </c>
      <c r="O27" s="236">
        <v>0</v>
      </c>
      <c r="P27" s="236">
        <v>187.904842</v>
      </c>
      <c r="Q27" s="236">
        <v>187.904842</v>
      </c>
      <c r="R27" s="236">
        <v>0</v>
      </c>
      <c r="S27" s="236">
        <v>0</v>
      </c>
    </row>
    <row r="28" spans="2:19">
      <c r="B28" s="235" t="s">
        <v>429</v>
      </c>
      <c r="C28" s="236">
        <v>1444.4901259999999</v>
      </c>
      <c r="D28" s="236">
        <v>-610.34866199999669</v>
      </c>
      <c r="E28" s="236">
        <v>-729.00647999999637</v>
      </c>
      <c r="F28" s="236">
        <v>404.03957300000002</v>
      </c>
      <c r="G28" s="236">
        <v>853.25270699999999</v>
      </c>
      <c r="H28" s="236">
        <v>0</v>
      </c>
      <c r="I28" s="236">
        <v>-535.5193220000001</v>
      </c>
      <c r="J28" s="236">
        <v>86.306187999999992</v>
      </c>
      <c r="K28" s="236">
        <v>-285.38175500000034</v>
      </c>
      <c r="L28" s="236">
        <v>0</v>
      </c>
      <c r="M28" s="236">
        <v>3.6000000000000002E-4</v>
      </c>
      <c r="N28" s="236">
        <v>0</v>
      </c>
      <c r="O28" s="236">
        <v>0</v>
      </c>
      <c r="P28" s="236">
        <v>2054.838428</v>
      </c>
      <c r="Q28" s="236">
        <v>50.954673</v>
      </c>
      <c r="R28" s="236">
        <v>2003.8837550000001</v>
      </c>
      <c r="S28" s="236">
        <v>0</v>
      </c>
    </row>
    <row r="29" spans="2:19">
      <c r="B29" s="235" t="s">
        <v>430</v>
      </c>
      <c r="C29" s="236">
        <v>11589.51679</v>
      </c>
      <c r="D29" s="236">
        <v>9634.8468730000004</v>
      </c>
      <c r="E29" s="236">
        <v>8379.1627069999995</v>
      </c>
      <c r="F29" s="236">
        <v>1255.684166</v>
      </c>
      <c r="G29" s="236">
        <v>920.07085199999995</v>
      </c>
      <c r="H29" s="236">
        <v>393.04761000000002</v>
      </c>
      <c r="I29" s="236">
        <v>-447.421449</v>
      </c>
      <c r="J29" s="236">
        <v>389.98715299999998</v>
      </c>
      <c r="K29" s="236">
        <v>9.0949470177292824E-13</v>
      </c>
      <c r="L29" s="236">
        <v>0</v>
      </c>
      <c r="M29" s="236">
        <v>0</v>
      </c>
      <c r="N29" s="236">
        <v>0</v>
      </c>
      <c r="O29" s="236">
        <v>-26.755071999999998</v>
      </c>
      <c r="P29" s="236">
        <v>1981.4249890000001</v>
      </c>
      <c r="Q29" s="236">
        <v>1981.4249890000001</v>
      </c>
      <c r="R29" s="236">
        <v>0</v>
      </c>
      <c r="S29" s="236">
        <v>0</v>
      </c>
    </row>
    <row r="30" spans="2:19" ht="13.5" thickBot="1">
      <c r="B30" s="237" t="s">
        <v>431</v>
      </c>
      <c r="C30" s="238">
        <v>31517.621345</v>
      </c>
      <c r="D30" s="238">
        <v>151610.72872999962</v>
      </c>
      <c r="E30" s="238">
        <v>147124.64988699974</v>
      </c>
      <c r="F30" s="238">
        <v>3744.7789429999998</v>
      </c>
      <c r="G30" s="238">
        <v>3054.9157150000001</v>
      </c>
      <c r="H30" s="238">
        <v>34.233815</v>
      </c>
      <c r="I30" s="238">
        <v>61.487458999999944</v>
      </c>
      <c r="J30" s="238">
        <v>594.14195400000006</v>
      </c>
      <c r="K30" s="238">
        <v>741.29989999987947</v>
      </c>
      <c r="L30" s="238">
        <v>-53.849778999999998</v>
      </c>
      <c r="M30" s="238">
        <v>-803.085103</v>
      </c>
      <c r="N30" s="238">
        <v>0</v>
      </c>
      <c r="O30" s="238">
        <v>-182.183334</v>
      </c>
      <c r="P30" s="238">
        <v>-119053.98916899999</v>
      </c>
      <c r="Q30" s="238">
        <v>-215776.6954</v>
      </c>
      <c r="R30" s="238">
        <v>13380.708347</v>
      </c>
      <c r="S30" s="238">
        <v>83341.997883999997</v>
      </c>
    </row>
    <row r="31" spans="2:19" ht="13.5" thickBot="1">
      <c r="B31" s="239"/>
      <c r="C31" s="113"/>
      <c r="D31" s="113"/>
      <c r="E31" s="113"/>
      <c r="F31" s="113"/>
      <c r="G31" s="113"/>
      <c r="H31" s="113"/>
      <c r="I31" s="113"/>
      <c r="J31" s="113"/>
      <c r="K31" s="113"/>
      <c r="L31" s="113"/>
      <c r="M31" s="113"/>
      <c r="N31" s="113"/>
      <c r="O31" s="113"/>
      <c r="P31" s="113"/>
      <c r="Q31" s="113"/>
      <c r="R31" s="113"/>
      <c r="S31" s="113"/>
    </row>
    <row r="32" spans="2:19" ht="13.5" thickBot="1">
      <c r="B32" s="241" t="s">
        <v>432</v>
      </c>
      <c r="C32" s="242">
        <v>379362.21633600001</v>
      </c>
      <c r="D32" s="242">
        <v>208498.35885600001</v>
      </c>
      <c r="E32" s="242">
        <v>104974.71597500052</v>
      </c>
      <c r="F32" s="242">
        <v>112790.05983300001</v>
      </c>
      <c r="G32" s="242">
        <v>72490.757694</v>
      </c>
      <c r="H32" s="242">
        <v>2802.2119710000002</v>
      </c>
      <c r="I32" s="242">
        <v>14539.212391000001</v>
      </c>
      <c r="J32" s="242">
        <v>22957.877776999994</v>
      </c>
      <c r="K32" s="242">
        <v>-9266.4169520005235</v>
      </c>
      <c r="L32" s="242">
        <v>11672.815602000001</v>
      </c>
      <c r="M32" s="242">
        <v>-23135.604159999999</v>
      </c>
      <c r="N32" s="242">
        <v>0</v>
      </c>
      <c r="O32" s="242">
        <v>-8536.6480080000001</v>
      </c>
      <c r="P32" s="242">
        <v>190863.294046</v>
      </c>
      <c r="Q32" s="242">
        <v>-1100140.1828449999</v>
      </c>
      <c r="R32" s="242">
        <v>77205.585863999993</v>
      </c>
      <c r="S32" s="242">
        <v>1213797.891027</v>
      </c>
    </row>
    <row r="33" spans="2:19">
      <c r="B33" s="243"/>
      <c r="C33" s="244"/>
      <c r="D33" s="244"/>
      <c r="E33" s="244"/>
      <c r="F33" s="244"/>
      <c r="G33" s="244"/>
      <c r="H33" s="244"/>
      <c r="I33" s="244"/>
      <c r="J33" s="244"/>
      <c r="K33" s="244"/>
      <c r="L33" s="244"/>
      <c r="M33" s="244"/>
      <c r="N33" s="244"/>
      <c r="O33" s="244"/>
    </row>
    <row r="34" spans="2:19">
      <c r="B34" s="113" t="s">
        <v>177</v>
      </c>
      <c r="C34" s="244"/>
      <c r="D34" s="244"/>
      <c r="E34" s="244"/>
      <c r="F34" s="244"/>
      <c r="G34" s="244"/>
      <c r="H34" s="244"/>
      <c r="I34" s="244"/>
      <c r="J34" s="244"/>
      <c r="K34" s="244"/>
      <c r="L34" s="244"/>
      <c r="M34" s="244"/>
      <c r="N34" s="244"/>
      <c r="O34" s="244"/>
      <c r="P34" s="244"/>
      <c r="Q34" s="244"/>
      <c r="R34" s="244"/>
      <c r="S34" s="244"/>
    </row>
    <row r="35" spans="2:19">
      <c r="B35" s="113" t="s">
        <v>789</v>
      </c>
      <c r="C35" s="244"/>
      <c r="D35" s="244"/>
      <c r="E35" s="244"/>
      <c r="F35" s="244"/>
      <c r="G35" s="244"/>
      <c r="H35" s="244"/>
      <c r="I35" s="244"/>
      <c r="J35" s="244"/>
      <c r="K35" s="244"/>
      <c r="L35" s="244"/>
      <c r="M35" s="244"/>
      <c r="N35" s="244"/>
      <c r="O35" s="244"/>
      <c r="P35" s="244"/>
      <c r="Q35" s="244"/>
      <c r="R35" s="244"/>
      <c r="S35" s="244"/>
    </row>
    <row r="36" spans="2:19">
      <c r="B36" s="113" t="s">
        <v>790</v>
      </c>
      <c r="C36" s="244"/>
      <c r="D36" s="244"/>
      <c r="E36" s="244"/>
      <c r="F36" s="244"/>
      <c r="G36" s="244"/>
      <c r="H36" s="244"/>
      <c r="I36" s="244"/>
      <c r="J36" s="244"/>
      <c r="K36" s="244"/>
      <c r="L36" s="244"/>
      <c r="M36" s="244"/>
      <c r="N36" s="244"/>
      <c r="O36" s="244"/>
      <c r="P36" s="244"/>
      <c r="Q36" s="244"/>
      <c r="R36" s="244"/>
      <c r="S36" s="244"/>
    </row>
    <row r="37" spans="2:19">
      <c r="B37" s="113" t="s">
        <v>433</v>
      </c>
      <c r="C37" s="244"/>
      <c r="D37" s="244"/>
      <c r="E37" s="244"/>
      <c r="F37" s="244"/>
      <c r="G37" s="244"/>
      <c r="H37" s="244"/>
      <c r="I37" s="244"/>
      <c r="J37" s="244"/>
      <c r="K37" s="244"/>
      <c r="L37" s="244"/>
      <c r="M37" s="244"/>
      <c r="N37" s="244"/>
      <c r="O37" s="244"/>
      <c r="P37" s="244"/>
      <c r="Q37" s="244"/>
      <c r="R37" s="244"/>
      <c r="S37" s="244"/>
    </row>
    <row r="38" spans="2:19">
      <c r="C38" s="244"/>
      <c r="D38" s="244"/>
      <c r="E38" s="244"/>
      <c r="F38" s="244"/>
      <c r="G38" s="244"/>
      <c r="H38" s="244"/>
      <c r="I38" s="244"/>
      <c r="J38" s="244"/>
      <c r="K38" s="244"/>
      <c r="L38" s="244"/>
      <c r="M38" s="244"/>
      <c r="N38" s="244"/>
      <c r="O38" s="244"/>
      <c r="P38" s="244"/>
      <c r="Q38" s="244"/>
      <c r="R38" s="244"/>
      <c r="S38" s="244"/>
    </row>
    <row r="39" spans="2:19">
      <c r="B39" s="113" t="s">
        <v>34</v>
      </c>
    </row>
  </sheetData>
  <mergeCells count="23">
    <mergeCell ref="G10:H10"/>
    <mergeCell ref="I10:I11"/>
    <mergeCell ref="J10:J11"/>
    <mergeCell ref="P8:S8"/>
    <mergeCell ref="D9:D11"/>
    <mergeCell ref="E9:E11"/>
    <mergeCell ref="F9:J9"/>
    <mergeCell ref="K9:K11"/>
    <mergeCell ref="P9:P11"/>
    <mergeCell ref="Q9:Q11"/>
    <mergeCell ref="R9:R11"/>
    <mergeCell ref="S9:S11"/>
    <mergeCell ref="F10:F11"/>
    <mergeCell ref="B4:S4"/>
    <mergeCell ref="B5:S5"/>
    <mergeCell ref="B7:B11"/>
    <mergeCell ref="C7:S7"/>
    <mergeCell ref="C8:C11"/>
    <mergeCell ref="D8:K8"/>
    <mergeCell ref="L8:L11"/>
    <mergeCell ref="M8:M11"/>
    <mergeCell ref="N8:N11"/>
    <mergeCell ref="O8:O11"/>
  </mergeCells>
  <conditionalFormatting sqref="B14:B16 B24:B25 B30 B27 B20:B22">
    <cfRule type="cellIs" dxfId="111" priority="8" stopIfTrue="1" operator="equal">
      <formula>"División"</formula>
    </cfRule>
  </conditionalFormatting>
  <conditionalFormatting sqref="B28">
    <cfRule type="cellIs" dxfId="110" priority="7" stopIfTrue="1" operator="equal">
      <formula>"División"</formula>
    </cfRule>
  </conditionalFormatting>
  <conditionalFormatting sqref="B26">
    <cfRule type="cellIs" dxfId="109" priority="6" stopIfTrue="1" operator="equal">
      <formula>"División"</formula>
    </cfRule>
  </conditionalFormatting>
  <conditionalFormatting sqref="B17:B18">
    <cfRule type="cellIs" dxfId="108" priority="5" stopIfTrue="1" operator="equal">
      <formula>"División"</formula>
    </cfRule>
  </conditionalFormatting>
  <conditionalFormatting sqref="B23">
    <cfRule type="cellIs" dxfId="107" priority="4" stopIfTrue="1" operator="equal">
      <formula>"División"</formula>
    </cfRule>
  </conditionalFormatting>
  <conditionalFormatting sqref="B19">
    <cfRule type="cellIs" dxfId="106" priority="3" stopIfTrue="1" operator="equal">
      <formula>"División"</formula>
    </cfRule>
  </conditionalFormatting>
  <conditionalFormatting sqref="B29">
    <cfRule type="cellIs" dxfId="105" priority="2" stopIfTrue="1" operator="equal">
      <formula>"División"</formula>
    </cfRule>
  </conditionalFormatting>
  <conditionalFormatting sqref="B32">
    <cfRule type="cellIs" dxfId="104" priority="1" operator="equal">
      <formula>"Sistema Bancario PRELIMINAR"</formula>
    </cfRule>
  </conditionalFormatting>
  <hyperlinks>
    <hyperlink ref="S3" location="'Índice '!A1" tooltip="Ir al Índice" display="Volver" xr:uid="{A6EA8F4B-67F0-42DA-B28A-7970EC045665}"/>
  </hyperlinks>
  <pageMargins left="0.2" right="0.22" top="0.44" bottom="1" header="0" footer="0"/>
  <pageSetup scale="60" orientation="landscape" r:id="rId1"/>
  <headerFooter alignWithMargins="0">
    <oddFooter>&amp;L- &amp;P -&amp;R&amp;D</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C26060-C048-4805-A1C1-89CEA6969040}">
  <sheetPr codeName="Hoja4">
    <tabColor theme="8" tint="0.59999389629810485"/>
    <pageSetUpPr fitToPage="1"/>
  </sheetPr>
  <dimension ref="A1:X40"/>
  <sheetViews>
    <sheetView showGridLines="0" zoomScale="85" zoomScaleNormal="85" workbookViewId="0"/>
  </sheetViews>
  <sheetFormatPr baseColWidth="10" defaultColWidth="11.5703125" defaultRowHeight="12.75" outlineLevelRow="1"/>
  <cols>
    <col min="1" max="1" width="5.140625" bestFit="1" customWidth="1"/>
    <col min="2" max="2" width="47.140625" style="113" customWidth="1"/>
    <col min="3" max="3" width="16.28515625" style="113" customWidth="1"/>
    <col min="4" max="6" width="17.7109375" style="113" customWidth="1"/>
    <col min="7" max="7" width="22.85546875" style="113" customWidth="1"/>
    <col min="8" max="8" width="16" style="113" customWidth="1"/>
    <col min="9" max="9" width="12.7109375" style="113" customWidth="1"/>
    <col min="10" max="10" width="16.42578125" style="113" customWidth="1"/>
    <col min="11" max="11" width="17.28515625" style="113" customWidth="1"/>
    <col min="12" max="14" width="15.7109375" style="113" customWidth="1"/>
    <col min="15" max="15" width="12.7109375" style="113" customWidth="1"/>
    <col min="16" max="16" width="15" style="113" customWidth="1"/>
    <col min="17" max="17" width="14.7109375" style="113" customWidth="1"/>
    <col min="18" max="18" width="29" style="113" customWidth="1"/>
    <col min="19" max="19" width="13.28515625" style="113" customWidth="1"/>
    <col min="20" max="20" width="12.7109375" style="113" customWidth="1"/>
    <col min="21" max="21" width="20.7109375" style="113" customWidth="1"/>
    <col min="22" max="22" width="21.7109375" style="113" customWidth="1"/>
    <col min="23" max="23" width="14.28515625" style="113" customWidth="1"/>
    <col min="24" max="24" width="16.7109375" style="113" customWidth="1"/>
    <col min="25" max="16384" width="11.5703125" style="113"/>
  </cols>
  <sheetData>
    <row r="1" spans="1:24">
      <c r="B1" s="116"/>
      <c r="C1" s="116"/>
      <c r="D1" s="116"/>
      <c r="E1" s="116"/>
      <c r="F1" s="116"/>
      <c r="G1" s="116"/>
      <c r="H1" s="116"/>
    </row>
    <row r="2" spans="1:24" s="52" customFormat="1" ht="19.149999999999999" hidden="1" customHeight="1" outlineLevel="1">
      <c r="A2"/>
      <c r="B2" s="206"/>
      <c r="C2" s="246" t="s">
        <v>245</v>
      </c>
      <c r="D2" s="246" t="s">
        <v>791</v>
      </c>
      <c r="E2" s="246" t="s">
        <v>792</v>
      </c>
      <c r="F2" s="246" t="s">
        <v>793</v>
      </c>
      <c r="G2" s="246" t="s">
        <v>794</v>
      </c>
      <c r="H2" s="246" t="s">
        <v>795</v>
      </c>
      <c r="I2" s="246" t="s">
        <v>796</v>
      </c>
      <c r="J2" s="246" t="s">
        <v>797</v>
      </c>
      <c r="K2" s="246" t="s">
        <v>798</v>
      </c>
      <c r="L2" s="246" t="s">
        <v>799</v>
      </c>
      <c r="M2" s="246" t="s">
        <v>800</v>
      </c>
      <c r="N2" s="247" t="s">
        <v>801</v>
      </c>
      <c r="O2" s="246" t="s">
        <v>802</v>
      </c>
      <c r="P2" s="246" t="s">
        <v>803</v>
      </c>
      <c r="Q2" s="246" t="s">
        <v>804</v>
      </c>
      <c r="R2" s="246" t="s">
        <v>805</v>
      </c>
      <c r="S2" s="246" t="s">
        <v>806</v>
      </c>
      <c r="T2" s="246" t="s">
        <v>807</v>
      </c>
      <c r="U2" s="246" t="s">
        <v>808</v>
      </c>
      <c r="V2" s="246" t="s">
        <v>809</v>
      </c>
      <c r="W2" s="247" t="s">
        <v>810</v>
      </c>
      <c r="X2" s="246" t="s">
        <v>811</v>
      </c>
    </row>
    <row r="3" spans="1:24" ht="29.45" customHeight="1" collapsed="1" thickBot="1">
      <c r="B3" s="209" t="s">
        <v>400</v>
      </c>
      <c r="C3" s="116"/>
      <c r="D3" s="340"/>
      <c r="E3" s="340"/>
      <c r="F3" s="340"/>
      <c r="G3" s="340"/>
      <c r="H3" s="340"/>
      <c r="X3" s="210" t="s">
        <v>36</v>
      </c>
    </row>
    <row r="4" spans="1:24" ht="22.5" customHeight="1">
      <c r="B4" s="14" t="s">
        <v>812</v>
      </c>
      <c r="C4" s="15"/>
      <c r="D4" s="15"/>
      <c r="E4" s="15"/>
      <c r="F4" s="15"/>
      <c r="G4" s="15"/>
      <c r="H4" s="15"/>
      <c r="I4" s="15"/>
      <c r="J4" s="15"/>
      <c r="K4" s="15"/>
      <c r="L4" s="15"/>
      <c r="M4" s="15"/>
      <c r="N4" s="15"/>
      <c r="O4" s="15"/>
      <c r="P4" s="15"/>
      <c r="Q4" s="15"/>
      <c r="R4" s="15"/>
      <c r="S4" s="15"/>
      <c r="T4" s="15"/>
      <c r="U4" s="15"/>
      <c r="V4" s="15"/>
      <c r="W4" s="15"/>
      <c r="X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3"/>
    </row>
    <row r="6" spans="1:24">
      <c r="B6" s="214"/>
      <c r="C6" s="214"/>
      <c r="D6" s="214"/>
      <c r="E6" s="214"/>
      <c r="F6" s="214"/>
      <c r="G6" s="214"/>
      <c r="H6" s="214"/>
      <c r="I6" s="214"/>
      <c r="J6" s="214"/>
      <c r="K6" s="214"/>
      <c r="L6" s="214"/>
      <c r="M6" s="214"/>
      <c r="N6" s="214"/>
      <c r="O6" s="214"/>
      <c r="P6" s="214"/>
      <c r="Q6" s="214"/>
      <c r="R6" s="214"/>
      <c r="S6" s="214"/>
      <c r="T6" s="214"/>
      <c r="U6" s="214"/>
      <c r="V6" s="214"/>
      <c r="W6" s="214"/>
      <c r="X6" s="214"/>
    </row>
    <row r="7" spans="1:24" ht="13.15" customHeight="1">
      <c r="B7" s="248" t="s">
        <v>403</v>
      </c>
      <c r="C7" s="277" t="s">
        <v>244</v>
      </c>
      <c r="D7" s="284"/>
      <c r="E7" s="284"/>
      <c r="F7" s="284"/>
      <c r="G7" s="284"/>
      <c r="H7" s="284"/>
      <c r="I7" s="284"/>
      <c r="J7" s="284"/>
      <c r="K7" s="284"/>
      <c r="L7" s="284"/>
      <c r="M7" s="284"/>
      <c r="N7" s="284"/>
      <c r="O7" s="284"/>
      <c r="P7" s="284"/>
      <c r="Q7" s="284"/>
      <c r="R7" s="284"/>
      <c r="S7" s="284"/>
      <c r="T7" s="284"/>
      <c r="U7" s="284"/>
      <c r="V7" s="284"/>
      <c r="W7" s="284"/>
      <c r="X7" s="285"/>
    </row>
    <row r="8" spans="1:24" ht="13.15" customHeight="1">
      <c r="B8" s="249"/>
      <c r="C8" s="226" t="s">
        <v>625</v>
      </c>
      <c r="D8" s="277" t="s">
        <v>813</v>
      </c>
      <c r="E8" s="284"/>
      <c r="F8" s="284"/>
      <c r="G8" s="284"/>
      <c r="H8" s="285"/>
      <c r="I8" s="277" t="s">
        <v>814</v>
      </c>
      <c r="J8" s="284"/>
      <c r="K8" s="284"/>
      <c r="L8" s="284"/>
      <c r="M8" s="284"/>
      <c r="N8" s="285"/>
      <c r="O8" s="250" t="s">
        <v>815</v>
      </c>
      <c r="P8" s="286"/>
      <c r="Q8" s="286"/>
      <c r="R8" s="264"/>
      <c r="S8" s="250" t="s">
        <v>816</v>
      </c>
      <c r="T8" s="286"/>
      <c r="U8" s="286"/>
      <c r="V8" s="286"/>
      <c r="W8" s="264"/>
      <c r="X8" s="216" t="s">
        <v>817</v>
      </c>
    </row>
    <row r="9" spans="1:24" ht="13.15" customHeight="1">
      <c r="B9" s="249"/>
      <c r="C9" s="226"/>
      <c r="D9" s="216" t="s">
        <v>630</v>
      </c>
      <c r="E9" s="216" t="s">
        <v>818</v>
      </c>
      <c r="F9" s="216" t="s">
        <v>819</v>
      </c>
      <c r="G9" s="216" t="s">
        <v>820</v>
      </c>
      <c r="H9" s="216" t="s">
        <v>618</v>
      </c>
      <c r="I9" s="216" t="s">
        <v>630</v>
      </c>
      <c r="J9" s="216" t="s">
        <v>821</v>
      </c>
      <c r="K9" s="216" t="s">
        <v>822</v>
      </c>
      <c r="L9" s="216" t="s">
        <v>823</v>
      </c>
      <c r="M9" s="216" t="s">
        <v>824</v>
      </c>
      <c r="N9" s="216" t="s">
        <v>618</v>
      </c>
      <c r="O9" s="216" t="s">
        <v>630</v>
      </c>
      <c r="P9" s="216" t="s">
        <v>825</v>
      </c>
      <c r="Q9" s="216" t="s">
        <v>826</v>
      </c>
      <c r="R9" s="216" t="s">
        <v>827</v>
      </c>
      <c r="S9" s="216" t="s">
        <v>630</v>
      </c>
      <c r="T9" s="216" t="s">
        <v>828</v>
      </c>
      <c r="U9" s="216" t="s">
        <v>829</v>
      </c>
      <c r="V9" s="216" t="s">
        <v>830</v>
      </c>
      <c r="W9" s="216" t="s">
        <v>618</v>
      </c>
      <c r="X9" s="226"/>
    </row>
    <row r="10" spans="1:24">
      <c r="B10" s="249"/>
      <c r="C10" s="226"/>
      <c r="D10" s="226"/>
      <c r="E10" s="226"/>
      <c r="F10" s="226"/>
      <c r="G10" s="226"/>
      <c r="H10" s="226"/>
      <c r="I10" s="226"/>
      <c r="J10" s="226"/>
      <c r="K10" s="226"/>
      <c r="L10" s="226"/>
      <c r="M10" s="226"/>
      <c r="N10" s="226"/>
      <c r="O10" s="226"/>
      <c r="P10" s="226"/>
      <c r="Q10" s="226"/>
      <c r="R10" s="226"/>
      <c r="S10" s="226"/>
      <c r="T10" s="226"/>
      <c r="U10" s="226"/>
      <c r="V10" s="226"/>
      <c r="W10" s="226"/>
      <c r="X10" s="226"/>
    </row>
    <row r="11" spans="1:24">
      <c r="B11" s="249"/>
      <c r="C11" s="226"/>
      <c r="D11" s="226"/>
      <c r="E11" s="226"/>
      <c r="F11" s="226"/>
      <c r="G11" s="226"/>
      <c r="H11" s="226"/>
      <c r="I11" s="226"/>
      <c r="J11" s="226"/>
      <c r="K11" s="226"/>
      <c r="L11" s="226"/>
      <c r="M11" s="226"/>
      <c r="N11" s="226"/>
      <c r="O11" s="226"/>
      <c r="P11" s="226"/>
      <c r="Q11" s="226"/>
      <c r="R11" s="226"/>
      <c r="S11" s="226"/>
      <c r="T11" s="226"/>
      <c r="U11" s="226"/>
      <c r="V11" s="226"/>
      <c r="W11" s="226"/>
      <c r="X11" s="226"/>
    </row>
    <row r="12" spans="1:24">
      <c r="B12" s="250"/>
      <c r="C12" s="230"/>
      <c r="D12" s="230"/>
      <c r="E12" s="230"/>
      <c r="F12" s="230"/>
      <c r="G12" s="230"/>
      <c r="H12" s="230"/>
      <c r="I12" s="230"/>
      <c r="J12" s="230"/>
      <c r="K12" s="230"/>
      <c r="L12" s="230"/>
      <c r="M12" s="230"/>
      <c r="N12" s="230"/>
      <c r="O12" s="230"/>
      <c r="P12" s="230"/>
      <c r="Q12" s="230"/>
      <c r="R12" s="230"/>
      <c r="S12" s="230"/>
      <c r="T12" s="230"/>
      <c r="U12" s="230"/>
      <c r="V12" s="230"/>
      <c r="W12" s="230"/>
      <c r="X12" s="230"/>
    </row>
    <row r="13" spans="1:24" ht="13.5" thickBot="1">
      <c r="B13" s="214"/>
      <c r="C13" s="214"/>
      <c r="D13" s="214"/>
      <c r="E13" s="214"/>
      <c r="F13" s="214"/>
      <c r="G13" s="214"/>
      <c r="H13" s="214"/>
      <c r="I13" s="214"/>
      <c r="J13" s="214"/>
      <c r="K13" s="214"/>
      <c r="L13" s="214"/>
      <c r="M13" s="214"/>
      <c r="N13" s="214"/>
      <c r="O13" s="214"/>
      <c r="P13" s="214"/>
      <c r="Q13" s="214"/>
      <c r="R13" s="214"/>
      <c r="S13" s="214"/>
      <c r="T13" s="214"/>
      <c r="U13" s="214"/>
      <c r="V13" s="214"/>
      <c r="W13" s="214"/>
      <c r="X13" s="214"/>
    </row>
    <row r="14" spans="1:24">
      <c r="B14" s="232" t="s">
        <v>415</v>
      </c>
      <c r="C14" s="233">
        <v>-30584.903041000001</v>
      </c>
      <c r="D14" s="233">
        <v>-15577.177135</v>
      </c>
      <c r="E14" s="233">
        <v>-14697.795991999999</v>
      </c>
      <c r="F14" s="233">
        <v>0</v>
      </c>
      <c r="G14" s="233">
        <v>-469.20315599999998</v>
      </c>
      <c r="H14" s="233">
        <v>-410.17798700000054</v>
      </c>
      <c r="I14" s="233">
        <v>-9387.2046590000009</v>
      </c>
      <c r="J14" s="233">
        <v>-4646.7638349999997</v>
      </c>
      <c r="K14" s="233">
        <v>-542.66310999999996</v>
      </c>
      <c r="L14" s="233">
        <v>-669.13336900000002</v>
      </c>
      <c r="M14" s="233">
        <v>-243.116916</v>
      </c>
      <c r="N14" s="233">
        <v>-3285.5274290000016</v>
      </c>
      <c r="O14" s="233">
        <v>-3693.7418830000001</v>
      </c>
      <c r="P14" s="233">
        <v>-1674.9602709999999</v>
      </c>
      <c r="Q14" s="233">
        <v>-663.86777700000005</v>
      </c>
      <c r="R14" s="233">
        <v>-1354.9138350000001</v>
      </c>
      <c r="S14" s="233">
        <v>0</v>
      </c>
      <c r="T14" s="233">
        <v>0</v>
      </c>
      <c r="U14" s="233">
        <v>0</v>
      </c>
      <c r="V14" s="233">
        <v>0</v>
      </c>
      <c r="W14" s="233">
        <v>0</v>
      </c>
      <c r="X14" s="233">
        <v>-1926.779364</v>
      </c>
    </row>
    <row r="15" spans="1:24">
      <c r="B15" s="235" t="s">
        <v>416</v>
      </c>
      <c r="C15" s="236">
        <v>-13315.495385</v>
      </c>
      <c r="D15" s="236">
        <v>-7871.914976</v>
      </c>
      <c r="E15" s="236">
        <v>-7622.5317439999999</v>
      </c>
      <c r="F15" s="236">
        <v>0</v>
      </c>
      <c r="G15" s="236">
        <v>-56.262369</v>
      </c>
      <c r="H15" s="236">
        <v>-193.12086300000013</v>
      </c>
      <c r="I15" s="236">
        <v>-4525.7035509999996</v>
      </c>
      <c r="J15" s="236">
        <v>-1842.202591</v>
      </c>
      <c r="K15" s="236">
        <v>0</v>
      </c>
      <c r="L15" s="236">
        <v>0</v>
      </c>
      <c r="M15" s="236">
        <v>-30.839504999999999</v>
      </c>
      <c r="N15" s="236">
        <v>-2652.6614549999995</v>
      </c>
      <c r="O15" s="236">
        <v>-654.99066900000003</v>
      </c>
      <c r="P15" s="236">
        <v>-221.85163499999999</v>
      </c>
      <c r="Q15" s="236">
        <v>-129.38799</v>
      </c>
      <c r="R15" s="236">
        <v>-303.75104399999998</v>
      </c>
      <c r="S15" s="236">
        <v>0</v>
      </c>
      <c r="T15" s="236">
        <v>0</v>
      </c>
      <c r="U15" s="236">
        <v>0</v>
      </c>
      <c r="V15" s="236">
        <v>0</v>
      </c>
      <c r="W15" s="236">
        <v>0</v>
      </c>
      <c r="X15" s="236">
        <v>-262.886189</v>
      </c>
    </row>
    <row r="16" spans="1:24">
      <c r="B16" s="235" t="s">
        <v>417</v>
      </c>
      <c r="C16" s="236">
        <v>-14176.544298999999</v>
      </c>
      <c r="D16" s="236">
        <v>-6513.2176470000004</v>
      </c>
      <c r="E16" s="236">
        <v>-5554.334656</v>
      </c>
      <c r="F16" s="236">
        <v>0</v>
      </c>
      <c r="G16" s="236">
        <v>-124.884739</v>
      </c>
      <c r="H16" s="236">
        <v>-833.99825200000043</v>
      </c>
      <c r="I16" s="236">
        <v>-6667.0548909999998</v>
      </c>
      <c r="J16" s="236">
        <v>-763.23897999999997</v>
      </c>
      <c r="K16" s="236">
        <v>-3397.4188629999999</v>
      </c>
      <c r="L16" s="236">
        <v>-2.1039020000000002</v>
      </c>
      <c r="M16" s="236">
        <v>-53.322367999999997</v>
      </c>
      <c r="N16" s="236">
        <v>-2450.9707779999999</v>
      </c>
      <c r="O16" s="236">
        <v>-692.10532999999998</v>
      </c>
      <c r="P16" s="236">
        <v>-202.215856</v>
      </c>
      <c r="Q16" s="236">
        <v>-236.38206500000001</v>
      </c>
      <c r="R16" s="236">
        <v>-253.507409</v>
      </c>
      <c r="S16" s="236">
        <v>0</v>
      </c>
      <c r="T16" s="236">
        <v>0</v>
      </c>
      <c r="U16" s="236">
        <v>0</v>
      </c>
      <c r="V16" s="236">
        <v>0</v>
      </c>
      <c r="W16" s="236">
        <v>0</v>
      </c>
      <c r="X16" s="236">
        <v>-304.16643099999999</v>
      </c>
    </row>
    <row r="17" spans="2:24">
      <c r="B17" s="235" t="s">
        <v>418</v>
      </c>
      <c r="C17" s="236">
        <v>-188114.51401099999</v>
      </c>
      <c r="D17" s="236">
        <v>-93169.881101999999</v>
      </c>
      <c r="E17" s="236">
        <v>-87994.580715999997</v>
      </c>
      <c r="F17" s="236">
        <v>0</v>
      </c>
      <c r="G17" s="236">
        <v>-2990.3547669999998</v>
      </c>
      <c r="H17" s="236">
        <v>-2184.9456190000028</v>
      </c>
      <c r="I17" s="236">
        <v>-72621.791435000006</v>
      </c>
      <c r="J17" s="236">
        <v>-26267.593325999998</v>
      </c>
      <c r="K17" s="236">
        <v>-8172.0230590000001</v>
      </c>
      <c r="L17" s="236">
        <v>-6465.9764789999999</v>
      </c>
      <c r="M17" s="236">
        <v>-541.14418699999999</v>
      </c>
      <c r="N17" s="236">
        <v>-31175.054384000003</v>
      </c>
      <c r="O17" s="236">
        <v>-15804.725006999999</v>
      </c>
      <c r="P17" s="236">
        <v>-5649.239356</v>
      </c>
      <c r="Q17" s="236">
        <v>-5127.1061760000002</v>
      </c>
      <c r="R17" s="236">
        <v>-4968.9217269999999</v>
      </c>
      <c r="S17" s="236">
        <v>-44.476112000000001</v>
      </c>
      <c r="T17" s="236">
        <v>0</v>
      </c>
      <c r="U17" s="236">
        <v>0</v>
      </c>
      <c r="V17" s="236">
        <v>0</v>
      </c>
      <c r="W17" s="236">
        <v>-44.476112000000001</v>
      </c>
      <c r="X17" s="236">
        <v>-6473.6403550000005</v>
      </c>
    </row>
    <row r="18" spans="2:24">
      <c r="B18" s="235" t="s">
        <v>419</v>
      </c>
      <c r="C18" s="236">
        <v>-223993.48550499999</v>
      </c>
      <c r="D18" s="236">
        <v>-114504.23630400001</v>
      </c>
      <c r="E18" s="236">
        <v>-108945.33238599999</v>
      </c>
      <c r="F18" s="236">
        <v>0</v>
      </c>
      <c r="G18" s="236">
        <v>-2507.0479879999998</v>
      </c>
      <c r="H18" s="236">
        <v>-3051.8559300000111</v>
      </c>
      <c r="I18" s="236">
        <v>-80588.986887000006</v>
      </c>
      <c r="J18" s="236">
        <v>-20755.757631</v>
      </c>
      <c r="K18" s="236">
        <v>-12506.998159999999</v>
      </c>
      <c r="L18" s="236">
        <v>-7505.0372859999998</v>
      </c>
      <c r="M18" s="236">
        <v>-1447.9010129999999</v>
      </c>
      <c r="N18" s="236">
        <v>-38373.292797000002</v>
      </c>
      <c r="O18" s="236">
        <v>-18738.961261</v>
      </c>
      <c r="P18" s="236">
        <v>-10666.326230000001</v>
      </c>
      <c r="Q18" s="236">
        <v>-3869.3630210000001</v>
      </c>
      <c r="R18" s="236">
        <v>-4203.2720099999997</v>
      </c>
      <c r="S18" s="236">
        <v>0</v>
      </c>
      <c r="T18" s="236">
        <v>0</v>
      </c>
      <c r="U18" s="236">
        <v>0</v>
      </c>
      <c r="V18" s="236">
        <v>0</v>
      </c>
      <c r="W18" s="236">
        <v>0</v>
      </c>
      <c r="X18" s="236">
        <v>-10161.301052999999</v>
      </c>
    </row>
    <row r="19" spans="2:24">
      <c r="B19" s="235" t="s">
        <v>420</v>
      </c>
      <c r="C19" s="236">
        <v>-278492.51410999999</v>
      </c>
      <c r="D19" s="236">
        <v>-102494.3039</v>
      </c>
      <c r="E19" s="236">
        <v>-84011.213206</v>
      </c>
      <c r="F19" s="236">
        <v>-2095.4544900000001</v>
      </c>
      <c r="G19" s="236">
        <v>0</v>
      </c>
      <c r="H19" s="236">
        <v>-16387.636203999999</v>
      </c>
      <c r="I19" s="236">
        <v>-92663.717445000002</v>
      </c>
      <c r="J19" s="236">
        <v>-37674.452086999998</v>
      </c>
      <c r="K19" s="236">
        <v>-23444.430853000002</v>
      </c>
      <c r="L19" s="236">
        <v>-1318.686948</v>
      </c>
      <c r="M19" s="236">
        <v>-88.102188999999996</v>
      </c>
      <c r="N19" s="236">
        <v>-30138.045368000003</v>
      </c>
      <c r="O19" s="236">
        <v>-10773.848571</v>
      </c>
      <c r="P19" s="236">
        <v>-1833.682798</v>
      </c>
      <c r="Q19" s="236">
        <v>-6353.2544429999998</v>
      </c>
      <c r="R19" s="236">
        <v>-2586.9113299999999</v>
      </c>
      <c r="S19" s="236">
        <v>0</v>
      </c>
      <c r="T19" s="236">
        <v>0</v>
      </c>
      <c r="U19" s="236">
        <v>0</v>
      </c>
      <c r="V19" s="236">
        <v>0</v>
      </c>
      <c r="W19" s="236">
        <v>0</v>
      </c>
      <c r="X19" s="236">
        <v>-72560.644193999993</v>
      </c>
    </row>
    <row r="20" spans="2:24">
      <c r="B20" s="235" t="s">
        <v>421</v>
      </c>
      <c r="C20" s="236">
        <v>-61196.918982000003</v>
      </c>
      <c r="D20" s="236">
        <v>-14507.012484999999</v>
      </c>
      <c r="E20" s="236">
        <v>-13367.588334</v>
      </c>
      <c r="F20" s="236">
        <v>-26.693379</v>
      </c>
      <c r="G20" s="236">
        <v>-764.02325599999995</v>
      </c>
      <c r="H20" s="236">
        <v>-348.70751599999926</v>
      </c>
      <c r="I20" s="236">
        <v>-37124.945236</v>
      </c>
      <c r="J20" s="236">
        <v>-2807.0406640000001</v>
      </c>
      <c r="K20" s="236">
        <v>-17446.733142000001</v>
      </c>
      <c r="L20" s="236">
        <v>-10739.702445000001</v>
      </c>
      <c r="M20" s="236">
        <v>-108.495546</v>
      </c>
      <c r="N20" s="236">
        <v>-6022.9734389999976</v>
      </c>
      <c r="O20" s="236">
        <v>-3424.0707430000002</v>
      </c>
      <c r="P20" s="236">
        <v>-1040.402043</v>
      </c>
      <c r="Q20" s="236">
        <v>-617.54198699999995</v>
      </c>
      <c r="R20" s="236">
        <v>-1766.1267130000001</v>
      </c>
      <c r="S20" s="236">
        <v>0</v>
      </c>
      <c r="T20" s="236">
        <v>0</v>
      </c>
      <c r="U20" s="236">
        <v>0</v>
      </c>
      <c r="V20" s="236">
        <v>0</v>
      </c>
      <c r="W20" s="236">
        <v>0</v>
      </c>
      <c r="X20" s="236">
        <v>-6140.8905180000002</v>
      </c>
    </row>
    <row r="21" spans="2:24">
      <c r="B21" s="235" t="s">
        <v>422</v>
      </c>
      <c r="C21" s="236">
        <v>-16181.503044999999</v>
      </c>
      <c r="D21" s="236">
        <v>-10074.772123000001</v>
      </c>
      <c r="E21" s="236">
        <v>-9018.0850329999994</v>
      </c>
      <c r="F21" s="236">
        <v>0</v>
      </c>
      <c r="G21" s="236">
        <v>-69.282774000000003</v>
      </c>
      <c r="H21" s="236">
        <v>-987.40431600000124</v>
      </c>
      <c r="I21" s="236">
        <v>-4535.9651229999999</v>
      </c>
      <c r="J21" s="236">
        <v>-821.25560499999995</v>
      </c>
      <c r="K21" s="236">
        <v>-844.531158</v>
      </c>
      <c r="L21" s="236">
        <v>-338.10864299999997</v>
      </c>
      <c r="M21" s="236">
        <v>-200.911644</v>
      </c>
      <c r="N21" s="236">
        <v>-2331.1580730000001</v>
      </c>
      <c r="O21" s="236">
        <v>-1023.9770130000001</v>
      </c>
      <c r="P21" s="236">
        <v>-304.81254999999999</v>
      </c>
      <c r="Q21" s="236">
        <v>-156.402704</v>
      </c>
      <c r="R21" s="236">
        <v>-562.76175899999998</v>
      </c>
      <c r="S21" s="236">
        <v>0</v>
      </c>
      <c r="T21" s="236">
        <v>0</v>
      </c>
      <c r="U21" s="236">
        <v>0</v>
      </c>
      <c r="V21" s="236">
        <v>0</v>
      </c>
      <c r="W21" s="236">
        <v>0</v>
      </c>
      <c r="X21" s="236">
        <v>-546.78878599999996</v>
      </c>
    </row>
    <row r="22" spans="2:24">
      <c r="B22" s="235" t="s">
        <v>423</v>
      </c>
      <c r="C22" s="236">
        <v>-139540.236844</v>
      </c>
      <c r="D22" s="236">
        <v>-63089.923361000001</v>
      </c>
      <c r="E22" s="236">
        <v>-49756.048464</v>
      </c>
      <c r="F22" s="236">
        <v>-361.10965399999998</v>
      </c>
      <c r="G22" s="236">
        <v>-7251.5420169999998</v>
      </c>
      <c r="H22" s="236">
        <v>-5721.2232260000019</v>
      </c>
      <c r="I22" s="236">
        <v>-54237.188571999999</v>
      </c>
      <c r="J22" s="236">
        <v>-8389.3635310000009</v>
      </c>
      <c r="K22" s="236">
        <v>-6406.8392180000001</v>
      </c>
      <c r="L22" s="236">
        <v>-2962.68127</v>
      </c>
      <c r="M22" s="236">
        <v>-184.386683</v>
      </c>
      <c r="N22" s="236">
        <v>-36293.917869999997</v>
      </c>
      <c r="O22" s="236">
        <v>-20544.700667000001</v>
      </c>
      <c r="P22" s="236">
        <v>-13544.729422</v>
      </c>
      <c r="Q22" s="236">
        <v>-1966.6871570000001</v>
      </c>
      <c r="R22" s="236">
        <v>-5033.2840880000003</v>
      </c>
      <c r="S22" s="236">
        <v>-14.745965999999999</v>
      </c>
      <c r="T22" s="236">
        <v>0</v>
      </c>
      <c r="U22" s="236">
        <v>0</v>
      </c>
      <c r="V22" s="236">
        <v>0</v>
      </c>
      <c r="W22" s="236">
        <v>-14.745965999999999</v>
      </c>
      <c r="X22" s="236">
        <v>-1653.6782780000001</v>
      </c>
    </row>
    <row r="23" spans="2:24">
      <c r="B23" s="235" t="s">
        <v>424</v>
      </c>
      <c r="C23" s="236">
        <v>-19399.122232000002</v>
      </c>
      <c r="D23" s="236">
        <v>-9766.2701739999993</v>
      </c>
      <c r="E23" s="236">
        <v>-9704.8737660000006</v>
      </c>
      <c r="F23" s="236">
        <v>0</v>
      </c>
      <c r="G23" s="236">
        <v>284.81234599999999</v>
      </c>
      <c r="H23" s="236">
        <v>-346.20875399999869</v>
      </c>
      <c r="I23" s="236">
        <v>-6588.7480340000002</v>
      </c>
      <c r="J23" s="236">
        <v>-2524.937394</v>
      </c>
      <c r="K23" s="236">
        <v>-898.20934899999997</v>
      </c>
      <c r="L23" s="236">
        <v>-227.86622199999999</v>
      </c>
      <c r="M23" s="236">
        <v>-48.062398999999999</v>
      </c>
      <c r="N23" s="236">
        <v>-2889.6726699999999</v>
      </c>
      <c r="O23" s="236">
        <v>-2215.5427979999999</v>
      </c>
      <c r="P23" s="236">
        <v>-1572.936244</v>
      </c>
      <c r="Q23" s="236">
        <v>-157.42414099999999</v>
      </c>
      <c r="R23" s="236">
        <v>-485.182413</v>
      </c>
      <c r="S23" s="236">
        <v>0</v>
      </c>
      <c r="T23" s="236">
        <v>0</v>
      </c>
      <c r="U23" s="236">
        <v>0</v>
      </c>
      <c r="V23" s="236">
        <v>0</v>
      </c>
      <c r="W23" s="236">
        <v>0</v>
      </c>
      <c r="X23" s="236">
        <v>-828.56122600000003</v>
      </c>
    </row>
    <row r="24" spans="2:24">
      <c r="B24" s="235" t="s">
        <v>425</v>
      </c>
      <c r="C24" s="236">
        <v>-160687.743533</v>
      </c>
      <c r="D24" s="236">
        <v>-56429.242429999998</v>
      </c>
      <c r="E24" s="236">
        <v>-49436.654633999999</v>
      </c>
      <c r="F24" s="236">
        <v>-3239.7274379999999</v>
      </c>
      <c r="G24" s="236">
        <v>-2856.821367</v>
      </c>
      <c r="H24" s="236">
        <v>-896.0389909999999</v>
      </c>
      <c r="I24" s="236">
        <v>-61868.717140000001</v>
      </c>
      <c r="J24" s="236">
        <v>-15770.814162999999</v>
      </c>
      <c r="K24" s="236">
        <v>-15426.354604</v>
      </c>
      <c r="L24" s="236">
        <v>-4013.9905210000002</v>
      </c>
      <c r="M24" s="236">
        <v>-293.90249899999998</v>
      </c>
      <c r="N24" s="236">
        <v>-26363.655353000006</v>
      </c>
      <c r="O24" s="236">
        <v>-24193.673784999999</v>
      </c>
      <c r="P24" s="236">
        <v>-9594.1509069999993</v>
      </c>
      <c r="Q24" s="236">
        <v>-7951.3105939999996</v>
      </c>
      <c r="R24" s="236">
        <v>-6648.2122840000002</v>
      </c>
      <c r="S24" s="236">
        <v>0</v>
      </c>
      <c r="T24" s="236">
        <v>0</v>
      </c>
      <c r="U24" s="236">
        <v>0</v>
      </c>
      <c r="V24" s="236">
        <v>0</v>
      </c>
      <c r="W24" s="236">
        <v>0</v>
      </c>
      <c r="X24" s="236">
        <v>-18196.110177999999</v>
      </c>
    </row>
    <row r="25" spans="2:24">
      <c r="B25" s="235" t="s">
        <v>426</v>
      </c>
      <c r="C25" s="236">
        <v>-30432.997372000002</v>
      </c>
      <c r="D25" s="236">
        <v>-9547.4490750000004</v>
      </c>
      <c r="E25" s="236">
        <v>-9173.5471830000006</v>
      </c>
      <c r="F25" s="236">
        <v>0</v>
      </c>
      <c r="G25" s="236">
        <v>-133.495001</v>
      </c>
      <c r="H25" s="236">
        <v>-240.40689099999986</v>
      </c>
      <c r="I25" s="236">
        <v>-18944.676775</v>
      </c>
      <c r="J25" s="236">
        <v>-3878.2174690000002</v>
      </c>
      <c r="K25" s="236">
        <v>-3657.3944299999998</v>
      </c>
      <c r="L25" s="236">
        <v>-1236.830735</v>
      </c>
      <c r="M25" s="236">
        <v>-236.665494</v>
      </c>
      <c r="N25" s="236">
        <v>-9935.5686470000001</v>
      </c>
      <c r="O25" s="236">
        <v>-939.83473300000003</v>
      </c>
      <c r="P25" s="236">
        <v>-441.09302400000001</v>
      </c>
      <c r="Q25" s="236">
        <v>-197.67990699999999</v>
      </c>
      <c r="R25" s="236">
        <v>-301.061802</v>
      </c>
      <c r="S25" s="236">
        <v>0</v>
      </c>
      <c r="T25" s="236">
        <v>0</v>
      </c>
      <c r="U25" s="236">
        <v>0</v>
      </c>
      <c r="V25" s="236">
        <v>0</v>
      </c>
      <c r="W25" s="236">
        <v>0</v>
      </c>
      <c r="X25" s="236">
        <v>-1001.036789</v>
      </c>
    </row>
    <row r="26" spans="2:24">
      <c r="B26" s="235" t="s">
        <v>427</v>
      </c>
      <c r="C26" s="236">
        <v>-1159.245021</v>
      </c>
      <c r="D26" s="236">
        <v>-438.955175</v>
      </c>
      <c r="E26" s="236">
        <v>-436.61233800000002</v>
      </c>
      <c r="F26" s="236">
        <v>0</v>
      </c>
      <c r="G26" s="236">
        <v>0</v>
      </c>
      <c r="H26" s="236">
        <v>-2.3428369999999745</v>
      </c>
      <c r="I26" s="236">
        <v>-675.23339899999996</v>
      </c>
      <c r="J26" s="236">
        <v>-420.95856199999997</v>
      </c>
      <c r="K26" s="236">
        <v>0</v>
      </c>
      <c r="L26" s="236">
        <v>0</v>
      </c>
      <c r="M26" s="236">
        <v>0</v>
      </c>
      <c r="N26" s="236">
        <v>-254.27483699999999</v>
      </c>
      <c r="O26" s="236">
        <v>-45.056446999999999</v>
      </c>
      <c r="P26" s="236">
        <v>0</v>
      </c>
      <c r="Q26" s="236">
        <v>-6.0998739999999998</v>
      </c>
      <c r="R26" s="236">
        <v>-38.956572999999999</v>
      </c>
      <c r="S26" s="236">
        <v>0</v>
      </c>
      <c r="T26" s="236">
        <v>0</v>
      </c>
      <c r="U26" s="236">
        <v>0</v>
      </c>
      <c r="V26" s="236">
        <v>0</v>
      </c>
      <c r="W26" s="236">
        <v>0</v>
      </c>
      <c r="X26" s="236">
        <v>0</v>
      </c>
    </row>
    <row r="27" spans="2:24">
      <c r="B27" s="235" t="s">
        <v>428</v>
      </c>
      <c r="C27" s="236">
        <v>-1221.096888</v>
      </c>
      <c r="D27" s="236">
        <v>-690.64922799999999</v>
      </c>
      <c r="E27" s="236">
        <v>-679.95155999999997</v>
      </c>
      <c r="F27" s="236">
        <v>0</v>
      </c>
      <c r="G27" s="236">
        <v>0</v>
      </c>
      <c r="H27" s="236">
        <v>-10.697668000000021</v>
      </c>
      <c r="I27" s="236">
        <v>-441.136121</v>
      </c>
      <c r="J27" s="236">
        <v>-194.65067199999999</v>
      </c>
      <c r="K27" s="236">
        <v>-0.39672499999999999</v>
      </c>
      <c r="L27" s="236">
        <v>-3.03972</v>
      </c>
      <c r="M27" s="236">
        <v>0</v>
      </c>
      <c r="N27" s="236">
        <v>-243.04900400000002</v>
      </c>
      <c r="O27" s="236">
        <v>-89.311538999999996</v>
      </c>
      <c r="P27" s="236">
        <v>-8.2125959999999996</v>
      </c>
      <c r="Q27" s="236">
        <v>-13.815664999999999</v>
      </c>
      <c r="R27" s="236">
        <v>-67.283277999999996</v>
      </c>
      <c r="S27" s="236">
        <v>0</v>
      </c>
      <c r="T27" s="236">
        <v>0</v>
      </c>
      <c r="U27" s="236">
        <v>0</v>
      </c>
      <c r="V27" s="236">
        <v>0</v>
      </c>
      <c r="W27" s="236">
        <v>0</v>
      </c>
      <c r="X27" s="236">
        <v>0</v>
      </c>
    </row>
    <row r="28" spans="2:24">
      <c r="B28" s="235" t="s">
        <v>429</v>
      </c>
      <c r="C28" s="236">
        <v>-2826.7787990000002</v>
      </c>
      <c r="D28" s="236">
        <v>-1293.6732730000001</v>
      </c>
      <c r="E28" s="236">
        <v>-1219.284664</v>
      </c>
      <c r="F28" s="236">
        <v>0</v>
      </c>
      <c r="G28" s="236">
        <v>0</v>
      </c>
      <c r="H28" s="236">
        <v>-74.388609000000088</v>
      </c>
      <c r="I28" s="236">
        <v>-1375.5492959999999</v>
      </c>
      <c r="J28" s="236">
        <v>-47.114635</v>
      </c>
      <c r="K28" s="236">
        <v>-173.82540900000001</v>
      </c>
      <c r="L28" s="236">
        <v>0</v>
      </c>
      <c r="M28" s="236">
        <v>0</v>
      </c>
      <c r="N28" s="236">
        <v>-1154.609252</v>
      </c>
      <c r="O28" s="236">
        <v>-151.94733199999999</v>
      </c>
      <c r="P28" s="236">
        <v>0</v>
      </c>
      <c r="Q28" s="236">
        <v>-27.76173</v>
      </c>
      <c r="R28" s="236">
        <v>-124.185602</v>
      </c>
      <c r="S28" s="236">
        <v>0</v>
      </c>
      <c r="T28" s="236">
        <v>0</v>
      </c>
      <c r="U28" s="236">
        <v>0</v>
      </c>
      <c r="V28" s="236">
        <v>0</v>
      </c>
      <c r="W28" s="236">
        <v>0</v>
      </c>
      <c r="X28" s="236">
        <v>-5.6088979999999999</v>
      </c>
    </row>
    <row r="29" spans="2:24">
      <c r="B29" s="235" t="s">
        <v>430</v>
      </c>
      <c r="C29" s="236">
        <v>-4650.5268569999998</v>
      </c>
      <c r="D29" s="236">
        <v>-3171.9326550000001</v>
      </c>
      <c r="E29" s="236">
        <v>-2673.2113370000002</v>
      </c>
      <c r="F29" s="236">
        <v>0</v>
      </c>
      <c r="G29" s="236">
        <v>0</v>
      </c>
      <c r="H29" s="236">
        <v>-498.72131799999988</v>
      </c>
      <c r="I29" s="236">
        <v>-1033.318082</v>
      </c>
      <c r="J29" s="236">
        <v>-459.49877300000003</v>
      </c>
      <c r="K29" s="236">
        <v>-71.093737000000004</v>
      </c>
      <c r="L29" s="236">
        <v>0</v>
      </c>
      <c r="M29" s="236">
        <v>0</v>
      </c>
      <c r="N29" s="236">
        <v>-502.72557199999994</v>
      </c>
      <c r="O29" s="236">
        <v>-233.443431</v>
      </c>
      <c r="P29" s="236">
        <v>0</v>
      </c>
      <c r="Q29" s="236">
        <v>-53.419269</v>
      </c>
      <c r="R29" s="236">
        <v>-180.02416199999999</v>
      </c>
      <c r="S29" s="236">
        <v>0</v>
      </c>
      <c r="T29" s="236">
        <v>0</v>
      </c>
      <c r="U29" s="236">
        <v>0</v>
      </c>
      <c r="V29" s="236">
        <v>0</v>
      </c>
      <c r="W29" s="236">
        <v>0</v>
      </c>
      <c r="X29" s="236">
        <v>-211.83268899999999</v>
      </c>
    </row>
    <row r="30" spans="2:24" ht="13.5" thickBot="1">
      <c r="B30" s="237" t="s">
        <v>431</v>
      </c>
      <c r="C30" s="238">
        <v>-110777.344283</v>
      </c>
      <c r="D30" s="238">
        <v>-49781.950369999999</v>
      </c>
      <c r="E30" s="238">
        <v>-47093.881889999997</v>
      </c>
      <c r="F30" s="238">
        <v>-526.59230500000001</v>
      </c>
      <c r="G30" s="238">
        <v>-1975.5823539999999</v>
      </c>
      <c r="H30" s="238">
        <v>-185.89382100000171</v>
      </c>
      <c r="I30" s="238">
        <v>-42744.110381999999</v>
      </c>
      <c r="J30" s="238">
        <v>-9615.2758780000004</v>
      </c>
      <c r="K30" s="238">
        <v>-10812.165335</v>
      </c>
      <c r="L30" s="238">
        <v>-2586.5101159999999</v>
      </c>
      <c r="M30" s="238">
        <v>-136.14065199999999</v>
      </c>
      <c r="N30" s="238">
        <v>-19594.018401000001</v>
      </c>
      <c r="O30" s="238">
        <v>-11861.49259</v>
      </c>
      <c r="P30" s="238">
        <v>-7460.3134680000003</v>
      </c>
      <c r="Q30" s="238">
        <v>-2072.3633989999998</v>
      </c>
      <c r="R30" s="238">
        <v>-2328.8157230000002</v>
      </c>
      <c r="S30" s="238">
        <v>-338.432638</v>
      </c>
      <c r="T30" s="238">
        <v>0</v>
      </c>
      <c r="U30" s="238">
        <v>0</v>
      </c>
      <c r="V30" s="238">
        <v>-338.432638</v>
      </c>
      <c r="W30" s="238">
        <v>0</v>
      </c>
      <c r="X30" s="238">
        <v>-6051.358303</v>
      </c>
    </row>
    <row r="31" spans="2:24" ht="13.5" thickBot="1">
      <c r="B31" s="239"/>
    </row>
    <row r="32" spans="2:24" ht="13.5" thickBot="1">
      <c r="B32" s="241" t="s">
        <v>432</v>
      </c>
      <c r="C32" s="242">
        <v>-1296750.9702069999</v>
      </c>
      <c r="D32" s="242">
        <v>-558922.56141299999</v>
      </c>
      <c r="E32" s="242">
        <v>-501385.52790300001</v>
      </c>
      <c r="F32" s="242">
        <v>-6249.5772660000002</v>
      </c>
      <c r="G32" s="242">
        <v>-18913.687441999999</v>
      </c>
      <c r="H32" s="242">
        <v>-32373.76880199998</v>
      </c>
      <c r="I32" s="242">
        <v>-496024.047028</v>
      </c>
      <c r="J32" s="242">
        <v>-136879.13579599999</v>
      </c>
      <c r="K32" s="242">
        <v>-103801.077152</v>
      </c>
      <c r="L32" s="242">
        <v>-38069.667655999998</v>
      </c>
      <c r="M32" s="242">
        <v>-3612.9910949999999</v>
      </c>
      <c r="N32" s="242">
        <v>-213661.17532899999</v>
      </c>
      <c r="O32" s="242">
        <v>-115081.423799</v>
      </c>
      <c r="P32" s="242">
        <v>-54214.926399999997</v>
      </c>
      <c r="Q32" s="242">
        <v>-29599.867899000001</v>
      </c>
      <c r="R32" s="242">
        <v>-31207.171751999998</v>
      </c>
      <c r="S32" s="242">
        <v>-397.65471600000001</v>
      </c>
      <c r="T32" s="242">
        <v>0</v>
      </c>
      <c r="U32" s="242">
        <v>0</v>
      </c>
      <c r="V32" s="242">
        <v>-338.432638</v>
      </c>
      <c r="W32" s="242">
        <v>-59.22207800000001</v>
      </c>
      <c r="X32" s="242">
        <v>-126325.283251</v>
      </c>
    </row>
    <row r="33" spans="1:24">
      <c r="B33" s="243"/>
      <c r="C33" s="243"/>
      <c r="D33" s="243"/>
      <c r="E33" s="243"/>
      <c r="F33" s="243"/>
      <c r="G33" s="243"/>
      <c r="H33" s="243"/>
      <c r="I33" s="244"/>
      <c r="J33" s="244"/>
      <c r="K33" s="244"/>
      <c r="L33" s="244"/>
      <c r="M33" s="244"/>
      <c r="N33" s="244"/>
      <c r="O33" s="244"/>
      <c r="P33" s="244"/>
      <c r="Q33" s="244"/>
      <c r="R33" s="244"/>
      <c r="S33" s="244"/>
      <c r="T33" s="244"/>
      <c r="U33" s="244"/>
      <c r="V33" s="244"/>
      <c r="W33" s="244"/>
      <c r="X33" s="244"/>
    </row>
    <row r="34" spans="1:24" ht="13.15" customHeight="1">
      <c r="B34" s="113" t="s">
        <v>177</v>
      </c>
    </row>
    <row r="35" spans="1:24" s="122" customFormat="1">
      <c r="A35"/>
      <c r="B35" s="113" t="s">
        <v>831</v>
      </c>
      <c r="C35" s="113"/>
      <c r="D35" s="268"/>
      <c r="E35" s="268"/>
      <c r="F35" s="268"/>
      <c r="G35" s="268"/>
      <c r="H35" s="268"/>
      <c r="I35" s="268"/>
      <c r="J35" s="268"/>
      <c r="K35" s="268"/>
      <c r="L35" s="268"/>
      <c r="M35" s="268"/>
      <c r="N35" s="268"/>
      <c r="O35" s="268"/>
      <c r="P35" s="268"/>
      <c r="Q35" s="268"/>
      <c r="R35" s="268"/>
      <c r="S35" s="268"/>
      <c r="T35" s="268"/>
      <c r="U35" s="268"/>
      <c r="V35" s="268"/>
      <c r="W35" s="268"/>
      <c r="X35" s="268"/>
    </row>
    <row r="36" spans="1:24">
      <c r="B36" s="113" t="s">
        <v>832</v>
      </c>
    </row>
    <row r="37" spans="1:24">
      <c r="B37" s="113" t="s">
        <v>833</v>
      </c>
    </row>
    <row r="38" spans="1:24">
      <c r="B38" s="113" t="s">
        <v>433</v>
      </c>
    </row>
    <row r="40" spans="1:24">
      <c r="B40" s="113" t="s">
        <v>34</v>
      </c>
    </row>
  </sheetData>
  <mergeCells count="30">
    <mergeCell ref="V9:V12"/>
    <mergeCell ref="W9:W12"/>
    <mergeCell ref="P9:P12"/>
    <mergeCell ref="Q9:Q12"/>
    <mergeCell ref="R9:R12"/>
    <mergeCell ref="S9:S12"/>
    <mergeCell ref="T9:T12"/>
    <mergeCell ref="U9:U12"/>
    <mergeCell ref="J9:J12"/>
    <mergeCell ref="K9:K12"/>
    <mergeCell ref="L9:L12"/>
    <mergeCell ref="M9:M12"/>
    <mergeCell ref="N9:N12"/>
    <mergeCell ref="O9:O12"/>
    <mergeCell ref="D9:D12"/>
    <mergeCell ref="E9:E12"/>
    <mergeCell ref="F9:F12"/>
    <mergeCell ref="G9:G12"/>
    <mergeCell ref="H9:H12"/>
    <mergeCell ref="I9:I12"/>
    <mergeCell ref="B4:X4"/>
    <mergeCell ref="B5:X5"/>
    <mergeCell ref="B7:B12"/>
    <mergeCell ref="C7:X7"/>
    <mergeCell ref="C8:C12"/>
    <mergeCell ref="D8:H8"/>
    <mergeCell ref="I8:N8"/>
    <mergeCell ref="O8:R8"/>
    <mergeCell ref="S8:W8"/>
    <mergeCell ref="X8:X12"/>
  </mergeCells>
  <conditionalFormatting sqref="B14:B16 B24:B25 B30 B27 B20:B22">
    <cfRule type="cellIs" dxfId="103" priority="8" stopIfTrue="1" operator="equal">
      <formula>"División"</formula>
    </cfRule>
  </conditionalFormatting>
  <conditionalFormatting sqref="B28">
    <cfRule type="cellIs" dxfId="102" priority="7" stopIfTrue="1" operator="equal">
      <formula>"División"</formula>
    </cfRule>
  </conditionalFormatting>
  <conditionalFormatting sqref="B26">
    <cfRule type="cellIs" dxfId="101" priority="6" stopIfTrue="1" operator="equal">
      <formula>"División"</formula>
    </cfRule>
  </conditionalFormatting>
  <conditionalFormatting sqref="B17:B18">
    <cfRule type="cellIs" dxfId="100" priority="5" stopIfTrue="1" operator="equal">
      <formula>"División"</formula>
    </cfRule>
  </conditionalFormatting>
  <conditionalFormatting sqref="B23">
    <cfRule type="cellIs" dxfId="99" priority="4" stopIfTrue="1" operator="equal">
      <formula>"División"</formula>
    </cfRule>
  </conditionalFormatting>
  <conditionalFormatting sqref="B19">
    <cfRule type="cellIs" dxfId="98" priority="3" stopIfTrue="1" operator="equal">
      <formula>"División"</formula>
    </cfRule>
  </conditionalFormatting>
  <conditionalFormatting sqref="B29">
    <cfRule type="cellIs" dxfId="97" priority="2" stopIfTrue="1" operator="equal">
      <formula>"División"</formula>
    </cfRule>
  </conditionalFormatting>
  <conditionalFormatting sqref="B32">
    <cfRule type="cellIs" dxfId="96" priority="1" operator="equal">
      <formula>"Sistema Bancario PRELIMINAR"</formula>
    </cfRule>
  </conditionalFormatting>
  <hyperlinks>
    <hyperlink ref="X3" location="'Índice '!A1" tooltip="Ir al Índice" display="Volver" xr:uid="{6B6C2BCA-0365-4C36-AB3F-449B68D1BAFD}"/>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77E816-8813-4F87-81B0-8753F40BE733}">
  <sheetPr codeName="Hoja92">
    <tabColor theme="8"/>
    <pageSetUpPr fitToPage="1"/>
  </sheetPr>
  <dimension ref="A1:P86"/>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4.25" outlineLevelCol="1"/>
  <cols>
    <col min="1" max="1" width="2.28515625" style="8" customWidth="1"/>
    <col min="2" max="2" width="94" style="8" customWidth="1"/>
    <col min="3" max="3" width="1.140625" style="8" customWidth="1"/>
    <col min="4" max="4" width="19.5703125" style="8" customWidth="1"/>
    <col min="5" max="5" width="1.140625" style="8" customWidth="1"/>
    <col min="6" max="7" width="13.42578125" style="8" customWidth="1"/>
    <col min="8" max="8" width="15.42578125" style="8" customWidth="1"/>
    <col min="9" max="9" width="3.42578125" style="8" customWidth="1"/>
    <col min="10" max="10" width="77.5703125" style="8" hidden="1" customWidth="1" outlineLevel="1"/>
    <col min="11" max="11" width="57.7109375" style="8" hidden="1" customWidth="1" outlineLevel="1"/>
    <col min="12" max="12" width="35.85546875" style="8" bestFit="1" customWidth="1" collapsed="1"/>
    <col min="13" max="13" width="10.28515625" style="8"/>
    <col min="14" max="14" width="11.140625" style="8" bestFit="1" customWidth="1"/>
    <col min="15" max="16384" width="10.28515625" style="8"/>
  </cols>
  <sheetData>
    <row r="1" spans="1:16" ht="13.15" customHeight="1">
      <c r="A1" s="10"/>
      <c r="H1" s="11" t="s">
        <v>36</v>
      </c>
      <c r="L1" s="12" t="s">
        <v>37</v>
      </c>
    </row>
    <row r="2" spans="1:16" ht="15" thickBot="1">
      <c r="A2" s="13"/>
    </row>
    <row r="3" spans="1:16" ht="18">
      <c r="A3" s="10"/>
      <c r="B3" s="14" t="s">
        <v>38</v>
      </c>
      <c r="C3" s="15"/>
      <c r="D3" s="15"/>
      <c r="E3" s="15"/>
      <c r="F3" s="15"/>
      <c r="G3" s="15"/>
      <c r="H3" s="16"/>
    </row>
    <row r="4" spans="1:16" ht="16.899999999999999" customHeight="1">
      <c r="B4" s="17" t="s">
        <v>39</v>
      </c>
      <c r="C4" s="18"/>
      <c r="D4" s="18"/>
      <c r="E4" s="18"/>
      <c r="F4" s="18"/>
      <c r="G4" s="18"/>
      <c r="H4" s="19"/>
      <c r="J4" s="20"/>
    </row>
    <row r="5" spans="1:16" ht="18.75" thickBot="1">
      <c r="B5" s="21" t="s">
        <v>40</v>
      </c>
      <c r="C5" s="22"/>
      <c r="D5" s="22"/>
      <c r="E5" s="22"/>
      <c r="F5" s="22"/>
      <c r="G5" s="22"/>
      <c r="H5" s="23"/>
    </row>
    <row r="6" spans="1:16" ht="6" customHeight="1">
      <c r="B6" s="24"/>
      <c r="C6" s="24"/>
      <c r="D6" s="24"/>
      <c r="E6" s="24"/>
      <c r="F6" s="25"/>
      <c r="G6" s="25"/>
      <c r="H6" s="26"/>
    </row>
    <row r="7" spans="1:16" ht="16.899999999999999" customHeight="1">
      <c r="B7" s="27" t="s">
        <v>41</v>
      </c>
      <c r="C7" s="28"/>
      <c r="D7" s="28"/>
      <c r="E7" s="28"/>
      <c r="F7" s="28"/>
      <c r="G7" s="28"/>
      <c r="H7" s="29"/>
      <c r="J7" s="30" t="s">
        <v>42</v>
      </c>
      <c r="K7" s="30" t="s">
        <v>43</v>
      </c>
    </row>
    <row r="8" spans="1:16" ht="4.9000000000000004" customHeight="1"/>
    <row r="9" spans="1:16" ht="13.15" customHeight="1">
      <c r="B9" s="31"/>
      <c r="C9" s="32"/>
      <c r="D9" s="33" t="s">
        <v>44</v>
      </c>
      <c r="E9" s="34"/>
      <c r="F9" s="35" t="s">
        <v>45</v>
      </c>
      <c r="G9" s="36"/>
      <c r="H9" s="37"/>
    </row>
    <row r="10" spans="1:16" ht="15">
      <c r="B10" s="38"/>
      <c r="C10" s="32"/>
      <c r="D10" s="39" t="s">
        <v>46</v>
      </c>
      <c r="E10" s="34"/>
      <c r="F10" s="40" t="s">
        <v>47</v>
      </c>
      <c r="G10" s="41">
        <v>45291</v>
      </c>
      <c r="H10" s="40" t="s">
        <v>48</v>
      </c>
    </row>
    <row r="11" spans="1:16" ht="4.9000000000000004" customHeight="1">
      <c r="B11" s="42"/>
      <c r="C11" s="42"/>
      <c r="D11" s="43"/>
      <c r="E11" s="43"/>
      <c r="F11" s="44"/>
      <c r="G11" s="44"/>
      <c r="H11" s="44"/>
    </row>
    <row r="12" spans="1:16" ht="13.15" customHeight="1">
      <c r="B12" s="45" t="s">
        <v>49</v>
      </c>
      <c r="C12" s="46"/>
      <c r="D12" s="47">
        <v>421335534.48172098</v>
      </c>
      <c r="E12" s="48"/>
      <c r="F12" s="49">
        <v>1.2342509239714028</v>
      </c>
      <c r="G12" s="50">
        <v>4.7871416124203536</v>
      </c>
      <c r="H12" s="51">
        <v>1.3524031202208908</v>
      </c>
      <c r="J12" s="52" t="s">
        <v>50</v>
      </c>
      <c r="K12" s="53" t="s">
        <v>51</v>
      </c>
      <c r="L12" s="54"/>
    </row>
    <row r="13" spans="1:16" ht="13.15" customHeight="1">
      <c r="B13" s="55" t="s">
        <v>52</v>
      </c>
      <c r="C13" s="46"/>
      <c r="D13" s="56">
        <v>259772952.71568701</v>
      </c>
      <c r="E13" s="57"/>
      <c r="F13" s="58">
        <v>0.53414641265234764</v>
      </c>
      <c r="G13" s="59">
        <v>1.6680843250654664</v>
      </c>
      <c r="H13" s="60">
        <v>1.8489407683709214</v>
      </c>
      <c r="J13" s="52" t="s">
        <v>53</v>
      </c>
      <c r="K13" s="53" t="s">
        <v>54</v>
      </c>
      <c r="P13" s="61"/>
    </row>
    <row r="14" spans="1:16" ht="13.15" customHeight="1">
      <c r="B14" s="55" t="s">
        <v>55</v>
      </c>
      <c r="C14" s="46"/>
      <c r="D14" s="56">
        <v>259564886.25463101</v>
      </c>
      <c r="E14" s="57"/>
      <c r="F14" s="58">
        <v>0.53456155806441696</v>
      </c>
      <c r="G14" s="59">
        <v>1.6676663365381206</v>
      </c>
      <c r="H14" s="60">
        <v>1.9014533979280657</v>
      </c>
      <c r="J14" s="62" t="s">
        <v>56</v>
      </c>
      <c r="K14" s="53" t="s">
        <v>54</v>
      </c>
    </row>
    <row r="15" spans="1:16" ht="13.15" customHeight="1">
      <c r="B15" s="55" t="s">
        <v>57</v>
      </c>
      <c r="C15" s="63"/>
      <c r="D15" s="56">
        <v>208066.461056</v>
      </c>
      <c r="E15" s="43"/>
      <c r="F15" s="58">
        <v>1.8904942819641946E-2</v>
      </c>
      <c r="G15" s="59">
        <v>2.1922193698270531</v>
      </c>
      <c r="H15" s="60">
        <v>-38.005706143837202</v>
      </c>
      <c r="J15" s="62" t="s">
        <v>58</v>
      </c>
      <c r="K15" s="53" t="s">
        <v>59</v>
      </c>
      <c r="N15" s="54"/>
      <c r="P15" s="61"/>
    </row>
    <row r="16" spans="1:16" ht="13.15" customHeight="1">
      <c r="B16" s="55" t="s">
        <v>60</v>
      </c>
      <c r="C16" s="42"/>
      <c r="D16" s="56">
        <v>73674977.810498998</v>
      </c>
      <c r="E16" s="43"/>
      <c r="F16" s="58">
        <v>4.2879416311822238</v>
      </c>
      <c r="G16" s="59">
        <v>3.089505843677065</v>
      </c>
      <c r="H16" s="60">
        <v>-2.6572599413352438</v>
      </c>
      <c r="J16" s="64" t="s">
        <v>61</v>
      </c>
      <c r="K16" s="65" t="s">
        <v>62</v>
      </c>
    </row>
    <row r="17" spans="2:11" ht="13.15" customHeight="1">
      <c r="B17" s="55" t="s">
        <v>63</v>
      </c>
      <c r="C17" s="42"/>
      <c r="D17" s="56">
        <v>388772928.43484098</v>
      </c>
      <c r="E17" s="43"/>
      <c r="F17" s="58">
        <v>1.2721663425924401</v>
      </c>
      <c r="G17" s="59">
        <v>5.0302609558111611</v>
      </c>
      <c r="H17" s="60">
        <v>0.71981277214869799</v>
      </c>
      <c r="J17" s="52" t="s">
        <v>64</v>
      </c>
      <c r="K17" s="53" t="s">
        <v>65</v>
      </c>
    </row>
    <row r="18" spans="2:11" ht="13.15" customHeight="1">
      <c r="B18" s="55" t="s">
        <v>66</v>
      </c>
      <c r="C18" s="63"/>
      <c r="D18" s="56">
        <v>201616833.09620401</v>
      </c>
      <c r="E18" s="43"/>
      <c r="F18" s="58">
        <v>1.7040808738625124</v>
      </c>
      <c r="G18" s="59">
        <v>3.305822742623965</v>
      </c>
      <c r="H18" s="60">
        <v>1.9781916201794925</v>
      </c>
      <c r="J18" s="52" t="s">
        <v>67</v>
      </c>
      <c r="K18" s="65" t="s">
        <v>68</v>
      </c>
    </row>
    <row r="19" spans="2:11" ht="13.15" customHeight="1">
      <c r="B19" s="55" t="s">
        <v>69</v>
      </c>
      <c r="C19" s="63"/>
      <c r="D19" s="56">
        <v>44116767.906359002</v>
      </c>
      <c r="E19" s="43"/>
      <c r="F19" s="58">
        <v>-1.1644444003424015</v>
      </c>
      <c r="G19" s="59">
        <v>0.62478635851692665</v>
      </c>
      <c r="H19" s="60">
        <v>5.573236389891667</v>
      </c>
      <c r="J19" s="52" t="s">
        <v>70</v>
      </c>
      <c r="K19" s="53" t="s">
        <v>71</v>
      </c>
    </row>
    <row r="20" spans="2:11" ht="13.15" customHeight="1">
      <c r="B20" s="55" t="s">
        <v>72</v>
      </c>
      <c r="C20" s="63"/>
      <c r="D20" s="56">
        <v>59851182.703681998</v>
      </c>
      <c r="E20" s="43"/>
      <c r="F20" s="58">
        <v>0.12136367848427643</v>
      </c>
      <c r="G20" s="59">
        <v>2.6543569843994197</v>
      </c>
      <c r="H20" s="60">
        <v>2.2674162872563741</v>
      </c>
      <c r="J20" s="52" t="s">
        <v>73</v>
      </c>
      <c r="K20" s="65" t="s">
        <v>74</v>
      </c>
    </row>
    <row r="21" spans="2:11" ht="13.15" customHeight="1">
      <c r="B21" s="55" t="s">
        <v>75</v>
      </c>
      <c r="C21" s="63"/>
      <c r="D21" s="56">
        <v>10847100.542216999</v>
      </c>
      <c r="E21" s="43"/>
      <c r="F21" s="58">
        <v>4.8507567955623943</v>
      </c>
      <c r="G21" s="59">
        <v>5.4287470991699394</v>
      </c>
      <c r="H21" s="60">
        <v>8.7155370688806411</v>
      </c>
      <c r="J21" s="52" t="s">
        <v>76</v>
      </c>
      <c r="K21" s="65" t="s">
        <v>77</v>
      </c>
    </row>
    <row r="22" spans="2:11" ht="13.9" customHeight="1">
      <c r="B22" s="55" t="s">
        <v>78</v>
      </c>
      <c r="C22" s="42"/>
      <c r="D22" s="56">
        <v>32562606.046879999</v>
      </c>
      <c r="E22" s="43"/>
      <c r="F22" s="58">
        <v>0.78375263985064336</v>
      </c>
      <c r="G22" s="59">
        <v>1.9690803317476302</v>
      </c>
      <c r="H22" s="60">
        <v>9.5685956531125669</v>
      </c>
      <c r="J22" s="52" t="s">
        <v>79</v>
      </c>
      <c r="K22" s="53" t="s">
        <v>80</v>
      </c>
    </row>
    <row r="23" spans="2:11" ht="13.15" customHeight="1">
      <c r="B23" s="66" t="s">
        <v>81</v>
      </c>
      <c r="C23" s="42"/>
      <c r="D23" s="56">
        <v>32110531.622028001</v>
      </c>
      <c r="E23" s="43"/>
      <c r="F23" s="58">
        <v>0.76559085373850699</v>
      </c>
      <c r="G23" s="59">
        <v>1.9462244207709478</v>
      </c>
      <c r="H23" s="60">
        <v>9.7415564700089607</v>
      </c>
      <c r="J23" s="52" t="s">
        <v>82</v>
      </c>
      <c r="K23" s="53">
        <v>5001</v>
      </c>
    </row>
    <row r="24" spans="2:11" ht="13.15" customHeight="1">
      <c r="B24" s="67" t="s">
        <v>83</v>
      </c>
      <c r="C24" s="42"/>
      <c r="D24" s="68">
        <v>452074.42485200003</v>
      </c>
      <c r="E24" s="43"/>
      <c r="F24" s="69">
        <v>2.0907364106943715</v>
      </c>
      <c r="G24" s="70">
        <v>3.6191603902595348</v>
      </c>
      <c r="H24" s="71">
        <v>-1.462432813326775</v>
      </c>
      <c r="J24" s="52" t="s">
        <v>84</v>
      </c>
      <c r="K24" s="53">
        <v>3200</v>
      </c>
    </row>
    <row r="25" spans="2:11" ht="9" customHeight="1">
      <c r="B25" s="42"/>
      <c r="C25" s="42"/>
      <c r="D25" s="43"/>
      <c r="E25" s="43"/>
      <c r="F25" s="44"/>
      <c r="G25" s="44"/>
      <c r="H25" s="44"/>
      <c r="J25" s="52"/>
      <c r="K25" s="53"/>
    </row>
    <row r="26" spans="2:11" ht="13.15" customHeight="1">
      <c r="B26" s="45" t="s">
        <v>85</v>
      </c>
      <c r="C26" s="46"/>
      <c r="D26" s="47">
        <v>259564886.25463101</v>
      </c>
      <c r="E26" s="57"/>
      <c r="F26" s="49">
        <v>0.53456155806441696</v>
      </c>
      <c r="G26" s="50">
        <v>1.6676663365381206</v>
      </c>
      <c r="H26" s="51">
        <v>1.9014533979280657</v>
      </c>
      <c r="J26" s="52" t="s">
        <v>56</v>
      </c>
      <c r="K26" s="53" t="s">
        <v>54</v>
      </c>
    </row>
    <row r="27" spans="2:11" ht="13.15" customHeight="1">
      <c r="B27" s="72" t="s">
        <v>86</v>
      </c>
      <c r="C27" s="46"/>
      <c r="D27" s="73">
        <v>142740363.05572701</v>
      </c>
      <c r="E27" s="57"/>
      <c r="F27" s="74">
        <v>0.87372348285010837</v>
      </c>
      <c r="G27" s="75">
        <v>2.5874614462647383</v>
      </c>
      <c r="H27" s="76">
        <v>1.3115152113518436</v>
      </c>
      <c r="J27" s="52" t="s">
        <v>87</v>
      </c>
      <c r="K27" s="53" t="s">
        <v>88</v>
      </c>
    </row>
    <row r="28" spans="2:11" ht="13.15" customHeight="1">
      <c r="B28" s="72" t="s">
        <v>89</v>
      </c>
      <c r="C28" s="46"/>
      <c r="D28" s="73">
        <v>114607921.368533</v>
      </c>
      <c r="E28" s="57"/>
      <c r="F28" s="74">
        <v>-4.8425352544567701E-2</v>
      </c>
      <c r="G28" s="75">
        <v>0.44104265278570587</v>
      </c>
      <c r="H28" s="76">
        <v>2.4022615831893468</v>
      </c>
      <c r="J28" s="52" t="s">
        <v>90</v>
      </c>
      <c r="K28" s="53" t="s">
        <v>91</v>
      </c>
    </row>
    <row r="29" spans="2:11" ht="13.15" customHeight="1">
      <c r="B29" s="72" t="s">
        <v>92</v>
      </c>
      <c r="C29" s="46"/>
      <c r="D29" s="73">
        <v>29297956.908849999</v>
      </c>
      <c r="E29" s="57"/>
      <c r="F29" s="74">
        <v>-0.8565084631683817</v>
      </c>
      <c r="G29" s="75">
        <v>-0.43045840542874636</v>
      </c>
      <c r="H29" s="76">
        <v>-0.6311970814357637</v>
      </c>
      <c r="J29" s="52" t="s">
        <v>93</v>
      </c>
      <c r="K29" s="53" t="s">
        <v>94</v>
      </c>
    </row>
    <row r="30" spans="2:11" ht="13.15" customHeight="1">
      <c r="B30" s="72" t="s">
        <v>95</v>
      </c>
      <c r="C30" s="46"/>
      <c r="D30" s="73">
        <v>85309964.459683001</v>
      </c>
      <c r="E30" s="57"/>
      <c r="F30" s="74">
        <v>0.23214152884043493</v>
      </c>
      <c r="G30" s="75">
        <v>0.74387176511254705</v>
      </c>
      <c r="H30" s="76">
        <v>3.4872180448384027</v>
      </c>
      <c r="J30" s="52" t="s">
        <v>96</v>
      </c>
      <c r="K30" s="53" t="s">
        <v>97</v>
      </c>
    </row>
    <row r="31" spans="2:11" ht="13.15" customHeight="1">
      <c r="B31" s="72" t="s">
        <v>98</v>
      </c>
      <c r="C31" s="46"/>
      <c r="D31" s="73">
        <v>2216601.8303710003</v>
      </c>
      <c r="E31" s="57"/>
      <c r="F31" s="74">
        <v>9.8810981939788434</v>
      </c>
      <c r="G31" s="75">
        <v>7.4779737108706446</v>
      </c>
      <c r="H31" s="76">
        <v>16.075928883185252</v>
      </c>
      <c r="J31" s="52" t="s">
        <v>99</v>
      </c>
      <c r="K31" s="53" t="s">
        <v>100</v>
      </c>
    </row>
    <row r="32" spans="2:11" ht="13.15" customHeight="1">
      <c r="B32" s="77" t="s">
        <v>101</v>
      </c>
      <c r="C32" s="46"/>
      <c r="D32" s="68">
        <v>6697790.6235410003</v>
      </c>
      <c r="E32" s="57"/>
      <c r="F32" s="69">
        <v>0.75571831999716732</v>
      </c>
      <c r="G32" s="70">
        <v>2.2387801836946331</v>
      </c>
      <c r="H32" s="71">
        <v>4.0969191028144891</v>
      </c>
      <c r="J32" s="78" t="s">
        <v>102</v>
      </c>
      <c r="K32" s="53" t="s">
        <v>103</v>
      </c>
    </row>
    <row r="33" spans="2:11" ht="9" customHeight="1">
      <c r="B33" s="79"/>
      <c r="C33" s="46"/>
      <c r="D33" s="48"/>
      <c r="E33" s="57"/>
      <c r="F33" s="80"/>
      <c r="G33" s="80"/>
      <c r="H33" s="80"/>
      <c r="J33" s="52"/>
      <c r="K33" s="53"/>
    </row>
    <row r="34" spans="2:11" ht="13.9" customHeight="1">
      <c r="B34" s="45" t="s">
        <v>104</v>
      </c>
      <c r="C34" s="81"/>
      <c r="D34" s="47">
        <v>73674977.810498998</v>
      </c>
      <c r="E34" s="48"/>
      <c r="F34" s="50">
        <v>4.2879416311822238</v>
      </c>
      <c r="G34" s="50">
        <v>3.089505843677065</v>
      </c>
      <c r="H34" s="51">
        <v>-2.6572599413352438</v>
      </c>
      <c r="J34" s="64" t="s">
        <v>61</v>
      </c>
      <c r="K34" s="65" t="s">
        <v>62</v>
      </c>
    </row>
    <row r="35" spans="2:11" ht="13.15" customHeight="1">
      <c r="B35" s="82" t="s">
        <v>105</v>
      </c>
      <c r="C35" s="81"/>
      <c r="D35" s="73">
        <v>7058248.9540820001</v>
      </c>
      <c r="E35" s="48"/>
      <c r="F35" s="75">
        <v>-19.563966250301313</v>
      </c>
      <c r="G35" s="75">
        <v>4.502590372360471</v>
      </c>
      <c r="H35" s="76">
        <v>-1.5804851250247998</v>
      </c>
      <c r="J35" s="52" t="s">
        <v>106</v>
      </c>
      <c r="K35" s="65" t="s">
        <v>107</v>
      </c>
    </row>
    <row r="36" spans="2:11" ht="13.15" customHeight="1">
      <c r="B36" s="82" t="s">
        <v>108</v>
      </c>
      <c r="C36" s="81"/>
      <c r="D36" s="73">
        <v>3807.0731380000002</v>
      </c>
      <c r="E36" s="48"/>
      <c r="F36" s="75">
        <v>21.605653254542446</v>
      </c>
      <c r="G36" s="75">
        <v>29.553367388788732</v>
      </c>
      <c r="H36" s="76">
        <v>1776.1084991280779</v>
      </c>
      <c r="J36" s="52" t="s">
        <v>109</v>
      </c>
      <c r="K36" s="53" t="s">
        <v>59</v>
      </c>
    </row>
    <row r="37" spans="2:11" ht="13.15" customHeight="1">
      <c r="B37" s="82" t="s">
        <v>110</v>
      </c>
      <c r="C37" s="81"/>
      <c r="D37" s="73">
        <v>0</v>
      </c>
      <c r="E37" s="48"/>
      <c r="F37" s="75" t="s">
        <v>111</v>
      </c>
      <c r="G37" s="75" t="s">
        <v>111</v>
      </c>
      <c r="H37" s="76" t="s">
        <v>111</v>
      </c>
      <c r="J37" s="52" t="s">
        <v>112</v>
      </c>
      <c r="K37" s="53" t="s">
        <v>59</v>
      </c>
    </row>
    <row r="38" spans="2:11" ht="13.15" customHeight="1">
      <c r="B38" s="82" t="s">
        <v>113</v>
      </c>
      <c r="C38" s="81"/>
      <c r="D38" s="73">
        <v>37905272.157802999</v>
      </c>
      <c r="E38" s="48"/>
      <c r="F38" s="75">
        <v>0.92756401215672302</v>
      </c>
      <c r="G38" s="75">
        <v>-9.7738288413736445</v>
      </c>
      <c r="H38" s="76">
        <v>-26.979215477938233</v>
      </c>
      <c r="J38" s="52" t="s">
        <v>114</v>
      </c>
      <c r="K38" s="65">
        <v>1350</v>
      </c>
    </row>
    <row r="39" spans="2:11" ht="13.15" customHeight="1">
      <c r="B39" s="83" t="s">
        <v>115</v>
      </c>
      <c r="C39" s="81"/>
      <c r="D39" s="84">
        <v>28707649.625475999</v>
      </c>
      <c r="E39" s="48"/>
      <c r="F39" s="85">
        <v>18.086440814773177</v>
      </c>
      <c r="G39" s="85">
        <v>26.473605049616378</v>
      </c>
      <c r="H39" s="86">
        <v>72.894868903435082</v>
      </c>
      <c r="J39" s="52" t="s">
        <v>116</v>
      </c>
      <c r="K39" s="65">
        <v>1360</v>
      </c>
    </row>
    <row r="40" spans="2:11" ht="9" customHeight="1">
      <c r="B40" s="79"/>
      <c r="C40" s="46"/>
      <c r="D40" s="48"/>
      <c r="E40" s="57"/>
      <c r="F40" s="80"/>
      <c r="G40" s="80"/>
      <c r="H40" s="80"/>
      <c r="J40" s="52"/>
      <c r="K40" s="53"/>
    </row>
    <row r="41" spans="2:11" ht="12.75" customHeight="1">
      <c r="B41" s="45" t="s">
        <v>117</v>
      </c>
      <c r="C41" s="81"/>
      <c r="D41" s="47">
        <v>1301977.7419090001</v>
      </c>
      <c r="E41" s="48"/>
      <c r="F41" s="49">
        <v>7.9860654800207209</v>
      </c>
      <c r="G41" s="50">
        <v>61.4141897680311</v>
      </c>
      <c r="H41" s="51">
        <v>109.87725359588865</v>
      </c>
      <c r="J41" s="52" t="s">
        <v>118</v>
      </c>
      <c r="K41" s="53" t="s">
        <v>119</v>
      </c>
    </row>
    <row r="42" spans="2:11" ht="13.9" customHeight="1">
      <c r="B42" s="77" t="s">
        <v>120</v>
      </c>
      <c r="C42" s="46"/>
      <c r="D42" s="68">
        <v>41130594.938817002</v>
      </c>
      <c r="E42" s="48"/>
      <c r="F42" s="69">
        <v>3.4203766307258743</v>
      </c>
      <c r="G42" s="70">
        <v>21.033724003697031</v>
      </c>
      <c r="H42" s="71">
        <v>-3.6317173384488366</v>
      </c>
      <c r="J42" s="52" t="s">
        <v>121</v>
      </c>
      <c r="K42" s="53" t="s">
        <v>122</v>
      </c>
    </row>
    <row r="43" spans="2:11" ht="9" customHeight="1">
      <c r="B43" s="87"/>
      <c r="C43" s="87"/>
      <c r="D43" s="88"/>
      <c r="E43" s="88"/>
      <c r="F43" s="89"/>
      <c r="G43" s="89"/>
      <c r="H43" s="89"/>
      <c r="J43" s="52"/>
      <c r="K43" s="53"/>
    </row>
    <row r="44" spans="2:11" ht="13.9" customHeight="1">
      <c r="B44" s="45" t="s">
        <v>123</v>
      </c>
      <c r="C44" s="46"/>
      <c r="D44" s="47">
        <v>201616833.09620401</v>
      </c>
      <c r="E44" s="48"/>
      <c r="F44" s="50">
        <v>1.7040808738625124</v>
      </c>
      <c r="G44" s="50">
        <v>3.305822742623965</v>
      </c>
      <c r="H44" s="50">
        <v>1.9781916201794925</v>
      </c>
      <c r="J44" s="52" t="s">
        <v>67</v>
      </c>
      <c r="K44" s="65" t="s">
        <v>68</v>
      </c>
    </row>
    <row r="45" spans="2:11" ht="13.15" customHeight="1">
      <c r="B45" s="90" t="s">
        <v>124</v>
      </c>
      <c r="C45" s="46"/>
      <c r="D45" s="56">
        <v>201616833.09620401</v>
      </c>
      <c r="E45" s="48"/>
      <c r="F45" s="59">
        <v>1.7040808738625124</v>
      </c>
      <c r="G45" s="59">
        <v>3.305822742623965</v>
      </c>
      <c r="H45" s="59">
        <v>1.9781916201794925</v>
      </c>
      <c r="J45" s="52" t="s">
        <v>125</v>
      </c>
      <c r="K45" s="65" t="s">
        <v>68</v>
      </c>
    </row>
    <row r="46" spans="2:11" ht="13.15" customHeight="1">
      <c r="B46" s="82" t="s">
        <v>126</v>
      </c>
      <c r="C46" s="81"/>
      <c r="D46" s="73">
        <v>85750096.031706005</v>
      </c>
      <c r="E46" s="91"/>
      <c r="F46" s="75">
        <v>2.3258554450792834</v>
      </c>
      <c r="G46" s="75">
        <v>4.0811710718355876</v>
      </c>
      <c r="H46" s="75">
        <v>3.1976009092540059</v>
      </c>
      <c r="J46" s="52" t="s">
        <v>127</v>
      </c>
      <c r="K46" s="53" t="s">
        <v>128</v>
      </c>
    </row>
    <row r="47" spans="2:11" ht="13.15" customHeight="1">
      <c r="B47" s="82" t="s">
        <v>129</v>
      </c>
      <c r="C47" s="81"/>
      <c r="D47" s="73">
        <v>65654858.678446002</v>
      </c>
      <c r="E47" s="91"/>
      <c r="F47" s="75">
        <v>0.90074265105302143</v>
      </c>
      <c r="G47" s="75">
        <v>2.9735625890272122</v>
      </c>
      <c r="H47" s="75">
        <v>0.68260300889808612</v>
      </c>
      <c r="J47" s="52" t="s">
        <v>130</v>
      </c>
      <c r="K47" s="53" t="s">
        <v>131</v>
      </c>
    </row>
    <row r="48" spans="2:11" ht="13.15" customHeight="1">
      <c r="B48" s="82" t="s">
        <v>132</v>
      </c>
      <c r="C48" s="81"/>
      <c r="D48" s="73">
        <v>49511307.987452999</v>
      </c>
      <c r="E48" s="91"/>
      <c r="F48" s="75">
        <v>8.3423745758604007E-2</v>
      </c>
      <c r="G48" s="75">
        <v>3.0834397547615966</v>
      </c>
      <c r="H48" s="75">
        <v>1.9342686637467521</v>
      </c>
      <c r="J48" s="52" t="s">
        <v>133</v>
      </c>
      <c r="K48" s="53" t="s">
        <v>134</v>
      </c>
    </row>
    <row r="49" spans="2:11" ht="13.15" customHeight="1">
      <c r="B49" s="82" t="s">
        <v>135</v>
      </c>
      <c r="C49" s="81"/>
      <c r="D49" s="73">
        <v>15779207.387739001</v>
      </c>
      <c r="E49" s="91"/>
      <c r="F49" s="75">
        <v>1.7226712572104619</v>
      </c>
      <c r="G49" s="75">
        <v>1.4929764190388717</v>
      </c>
      <c r="H49" s="75">
        <v>-1.6583472093646079</v>
      </c>
      <c r="J49" s="52" t="s">
        <v>136</v>
      </c>
      <c r="K49" s="53" t="s">
        <v>137</v>
      </c>
    </row>
    <row r="50" spans="2:11" ht="13.15" customHeight="1">
      <c r="B50" s="83" t="s">
        <v>138</v>
      </c>
      <c r="C50" s="81"/>
      <c r="D50" s="84">
        <v>115866737.06449801</v>
      </c>
      <c r="E50" s="91"/>
      <c r="F50" s="85">
        <v>1.2487646307582478</v>
      </c>
      <c r="G50" s="85">
        <v>2.7394040649889817</v>
      </c>
      <c r="H50" s="85">
        <v>1.0941317389604244</v>
      </c>
      <c r="J50" s="52" t="s">
        <v>139</v>
      </c>
      <c r="K50" s="53" t="s">
        <v>140</v>
      </c>
    </row>
    <row r="51" spans="2:11" ht="9" customHeight="1">
      <c r="B51" s="46"/>
      <c r="C51" s="46"/>
      <c r="D51" s="48"/>
      <c r="E51" s="48"/>
      <c r="F51" s="80"/>
      <c r="G51" s="80"/>
      <c r="H51" s="80"/>
      <c r="J51" s="52"/>
      <c r="K51" s="53"/>
    </row>
    <row r="52" spans="2:11">
      <c r="B52" s="45" t="s">
        <v>141</v>
      </c>
      <c r="C52" s="46"/>
      <c r="D52" s="47">
        <v>4452487.2165099997</v>
      </c>
      <c r="E52" s="48"/>
      <c r="F52" s="49">
        <v>-18.00168533838238</v>
      </c>
      <c r="G52" s="50">
        <v>23.506382858475618</v>
      </c>
      <c r="H52" s="51">
        <v>8.7788820275961577</v>
      </c>
      <c r="J52" s="52" t="s">
        <v>142</v>
      </c>
      <c r="K52" s="53" t="s">
        <v>143</v>
      </c>
    </row>
    <row r="53" spans="2:11" ht="13.9" customHeight="1">
      <c r="B53" s="55" t="s">
        <v>144</v>
      </c>
      <c r="C53" s="46"/>
      <c r="D53" s="56">
        <v>42168454.200328</v>
      </c>
      <c r="E53" s="48"/>
      <c r="F53" s="58">
        <v>2.6970548508471248</v>
      </c>
      <c r="G53" s="59">
        <v>17.114075530107975</v>
      </c>
      <c r="H53" s="60">
        <v>-9.8814287037206192</v>
      </c>
      <c r="J53" s="52" t="s">
        <v>145</v>
      </c>
      <c r="K53" s="53" t="s">
        <v>146</v>
      </c>
    </row>
    <row r="54" spans="2:11" ht="13.9" customHeight="1">
      <c r="B54" s="77" t="s">
        <v>147</v>
      </c>
      <c r="C54" s="81"/>
      <c r="D54" s="68">
        <v>3194416.522965</v>
      </c>
      <c r="E54" s="48"/>
      <c r="F54" s="69">
        <v>-0.25380830400787424</v>
      </c>
      <c r="G54" s="70">
        <v>-0.58194243884719388</v>
      </c>
      <c r="H54" s="71">
        <v>-3.9669865056357834</v>
      </c>
      <c r="J54" s="52" t="s">
        <v>148</v>
      </c>
      <c r="K54" s="65" t="s">
        <v>149</v>
      </c>
    </row>
    <row r="55" spans="2:11" ht="6" customHeight="1">
      <c r="B55" s="46"/>
      <c r="C55" s="46"/>
      <c r="D55" s="92"/>
      <c r="E55" s="93"/>
      <c r="F55" s="94"/>
      <c r="G55" s="94"/>
      <c r="H55" s="94"/>
      <c r="J55" s="52"/>
      <c r="K55" s="53"/>
    </row>
    <row r="56" spans="2:11" ht="12" customHeight="1">
      <c r="B56" s="95" t="s">
        <v>150</v>
      </c>
      <c r="C56" s="96"/>
      <c r="D56" s="96"/>
      <c r="E56" s="96"/>
      <c r="F56" s="96"/>
      <c r="G56" s="96"/>
      <c r="H56" s="97"/>
      <c r="J56" s="52"/>
      <c r="K56" s="53"/>
    </row>
    <row r="57" spans="2:11" ht="6" customHeight="1">
      <c r="B57" s="98"/>
      <c r="C57" s="81"/>
      <c r="D57" s="99"/>
      <c r="E57" s="91"/>
      <c r="F57" s="100"/>
      <c r="G57" s="100"/>
      <c r="H57" s="100"/>
      <c r="J57" s="52"/>
      <c r="K57" s="53"/>
    </row>
    <row r="58" spans="2:11" ht="4.9000000000000004" customHeight="1">
      <c r="B58" s="98"/>
      <c r="C58" s="81"/>
      <c r="D58" s="99"/>
      <c r="E58" s="91"/>
      <c r="F58" s="100"/>
      <c r="G58" s="100"/>
      <c r="H58" s="100"/>
      <c r="J58" s="52"/>
      <c r="K58" s="53"/>
    </row>
    <row r="59" spans="2:11" ht="13.15" customHeight="1">
      <c r="B59" s="101" t="s">
        <v>151</v>
      </c>
      <c r="C59" s="81"/>
      <c r="D59" s="102">
        <v>70783525.150141001</v>
      </c>
      <c r="E59" s="91"/>
      <c r="F59" s="103">
        <v>0.74766505164867159</v>
      </c>
      <c r="G59" s="103">
        <v>1.8073603633132374</v>
      </c>
      <c r="H59" s="103">
        <v>1.6574107923386538</v>
      </c>
      <c r="J59" s="52" t="s">
        <v>152</v>
      </c>
      <c r="K59" s="53" t="s">
        <v>153</v>
      </c>
    </row>
    <row r="60" spans="2:11" ht="13.15" customHeight="1">
      <c r="B60" s="72" t="s">
        <v>154</v>
      </c>
      <c r="C60" s="81"/>
      <c r="D60" s="104">
        <v>12742369.418994</v>
      </c>
      <c r="E60" s="91"/>
      <c r="F60" s="105">
        <v>3.6674262621808618</v>
      </c>
      <c r="G60" s="105">
        <v>12.245345333099644</v>
      </c>
      <c r="H60" s="105">
        <v>14.622792736781577</v>
      </c>
      <c r="J60" s="52" t="s">
        <v>155</v>
      </c>
      <c r="K60" s="53" t="s">
        <v>156</v>
      </c>
    </row>
    <row r="61" spans="2:11" ht="13.15" customHeight="1">
      <c r="B61" s="106" t="s">
        <v>157</v>
      </c>
      <c r="C61" s="81"/>
      <c r="D61" s="107">
        <v>9470426.9154749997</v>
      </c>
      <c r="E61" s="91"/>
      <c r="F61" s="108">
        <v>0.77834100644957882</v>
      </c>
      <c r="G61" s="108">
        <v>1.8468685603169499</v>
      </c>
      <c r="H61" s="108">
        <v>1.3734424921008737</v>
      </c>
      <c r="J61" s="52" t="s">
        <v>158</v>
      </c>
      <c r="K61" s="53" t="s">
        <v>159</v>
      </c>
    </row>
    <row r="62" spans="2:11" ht="9" customHeight="1">
      <c r="B62" s="98"/>
      <c r="C62" s="81"/>
      <c r="D62" s="99"/>
      <c r="E62" s="91"/>
      <c r="F62" s="100"/>
      <c r="G62" s="100"/>
      <c r="H62" s="100"/>
      <c r="J62" s="52"/>
      <c r="K62" s="53"/>
    </row>
    <row r="63" spans="2:11" ht="13.15" customHeight="1">
      <c r="B63" s="109" t="s">
        <v>160</v>
      </c>
      <c r="C63" s="81"/>
      <c r="D63" s="110">
        <v>5855809.9235359998</v>
      </c>
      <c r="E63" s="91"/>
      <c r="F63" s="103">
        <v>3.1741968371656659</v>
      </c>
      <c r="G63" s="103">
        <v>7.6169483935003779</v>
      </c>
      <c r="H63" s="103">
        <v>28.083056837888918</v>
      </c>
      <c r="J63" s="52" t="s">
        <v>161</v>
      </c>
      <c r="K63" s="65">
        <v>9910</v>
      </c>
    </row>
    <row r="64" spans="2:11" ht="13.15" customHeight="1">
      <c r="B64" s="111" t="s">
        <v>162</v>
      </c>
      <c r="C64" s="81"/>
      <c r="D64" s="104">
        <v>5855809.9235359998</v>
      </c>
      <c r="E64" s="91"/>
      <c r="F64" s="105">
        <v>3.1741968371656659</v>
      </c>
      <c r="G64" s="105">
        <v>7.6169483935003779</v>
      </c>
      <c r="H64" s="105">
        <v>28.083056837888918</v>
      </c>
      <c r="J64" s="52" t="s">
        <v>163</v>
      </c>
      <c r="K64" s="53" t="s">
        <v>164</v>
      </c>
    </row>
    <row r="65" spans="2:11" ht="13.15" customHeight="1">
      <c r="B65" s="111" t="s">
        <v>165</v>
      </c>
      <c r="C65" s="81"/>
      <c r="D65" s="104">
        <v>14917901.315508001</v>
      </c>
      <c r="E65" s="91"/>
      <c r="F65" s="105">
        <v>1.3272206651310237</v>
      </c>
      <c r="G65" s="105">
        <v>3.7857927485379861</v>
      </c>
      <c r="H65" s="105">
        <v>18.168091720017522</v>
      </c>
      <c r="J65" s="52" t="s">
        <v>166</v>
      </c>
      <c r="K65" s="53" t="s">
        <v>167</v>
      </c>
    </row>
    <row r="66" spans="2:11" ht="13.15" customHeight="1">
      <c r="B66" s="111" t="s">
        <v>168</v>
      </c>
      <c r="C66" s="81"/>
      <c r="D66" s="104">
        <v>238158589.18544799</v>
      </c>
      <c r="E66" s="91"/>
      <c r="F66" s="105">
        <v>0.42613938292583864</v>
      </c>
      <c r="G66" s="105">
        <v>1.4309819825361725</v>
      </c>
      <c r="H66" s="105">
        <v>0.80904562976868988</v>
      </c>
      <c r="J66" s="52" t="s">
        <v>169</v>
      </c>
      <c r="K66" s="53" t="s">
        <v>170</v>
      </c>
    </row>
    <row r="67" spans="2:11" ht="13.15" customHeight="1">
      <c r="B67" s="111" t="s">
        <v>171</v>
      </c>
      <c r="C67" s="81"/>
      <c r="D67" s="104">
        <v>7979268.5172910001</v>
      </c>
      <c r="E67" s="91"/>
      <c r="F67" s="105">
        <v>2.8719333378075529</v>
      </c>
      <c r="G67" s="105">
        <v>6.8608488108889754</v>
      </c>
      <c r="H67" s="105">
        <v>12.029338883192731</v>
      </c>
      <c r="J67" s="52" t="s">
        <v>172</v>
      </c>
      <c r="K67" s="53" t="s">
        <v>173</v>
      </c>
    </row>
    <row r="68" spans="2:11" ht="13.15" customHeight="1">
      <c r="B68" s="112" t="s">
        <v>174</v>
      </c>
      <c r="C68" s="81"/>
      <c r="D68" s="107">
        <v>13462352.884501001</v>
      </c>
      <c r="E68" s="91"/>
      <c r="F68" s="108">
        <v>1.1684546112003202</v>
      </c>
      <c r="G68" s="108">
        <v>3.1614630878640693</v>
      </c>
      <c r="H68" s="108">
        <v>18.373710045550173</v>
      </c>
      <c r="J68" s="52" t="s">
        <v>175</v>
      </c>
      <c r="K68" s="53" t="s">
        <v>176</v>
      </c>
    </row>
    <row r="69" spans="2:11" ht="6" customHeight="1"/>
    <row r="70" spans="2:11" ht="13.15" customHeight="1">
      <c r="B70" s="113" t="s">
        <v>177</v>
      </c>
      <c r="D70" s="114"/>
      <c r="E70" s="114"/>
      <c r="F70" s="115"/>
      <c r="G70" s="115"/>
      <c r="H70" s="115"/>
    </row>
    <row r="71" spans="2:11" ht="13.15" customHeight="1">
      <c r="B71" s="113" t="s">
        <v>178</v>
      </c>
      <c r="D71" s="114"/>
      <c r="E71" s="114"/>
      <c r="F71" s="115"/>
      <c r="G71" s="115"/>
      <c r="H71" s="115"/>
    </row>
    <row r="72" spans="2:11" ht="13.15" customHeight="1">
      <c r="B72" s="113" t="s">
        <v>179</v>
      </c>
      <c r="D72" s="114"/>
      <c r="E72" s="114"/>
      <c r="F72" s="115"/>
      <c r="G72" s="115"/>
      <c r="H72" s="115"/>
    </row>
    <row r="73" spans="2:11" ht="13.15" customHeight="1">
      <c r="B73" s="113" t="s">
        <v>180</v>
      </c>
      <c r="D73" s="114"/>
      <c r="E73" s="114"/>
      <c r="F73" s="115"/>
      <c r="G73" s="115"/>
      <c r="H73" s="115"/>
    </row>
    <row r="74" spans="2:11" ht="13.15" customHeight="1">
      <c r="B74" s="113" t="s">
        <v>181</v>
      </c>
      <c r="D74" s="114"/>
      <c r="E74" s="114"/>
      <c r="F74" s="115"/>
      <c r="G74" s="115"/>
      <c r="H74" s="115"/>
    </row>
    <row r="75" spans="2:11" ht="13.15" customHeight="1">
      <c r="B75" s="113" t="s">
        <v>182</v>
      </c>
      <c r="D75" s="114"/>
      <c r="E75" s="114"/>
      <c r="F75" s="115"/>
      <c r="G75" s="115"/>
      <c r="H75" s="115"/>
    </row>
    <row r="76" spans="2:11" ht="13.15" customHeight="1">
      <c r="B76" s="113" t="s">
        <v>183</v>
      </c>
      <c r="D76" s="114"/>
      <c r="E76" s="114"/>
      <c r="F76" s="115"/>
      <c r="G76" s="115"/>
      <c r="H76" s="115"/>
    </row>
    <row r="77" spans="2:11" ht="13.15" customHeight="1">
      <c r="B77" s="113" t="s">
        <v>184</v>
      </c>
      <c r="D77" s="114"/>
      <c r="E77" s="114"/>
      <c r="F77" s="115"/>
      <c r="G77" s="115"/>
      <c r="H77" s="115"/>
    </row>
    <row r="78" spans="2:11" ht="13.15" customHeight="1">
      <c r="B78" s="113" t="s">
        <v>185</v>
      </c>
      <c r="D78" s="114"/>
      <c r="E78" s="114"/>
      <c r="F78" s="115"/>
      <c r="G78" s="115"/>
      <c r="H78" s="115"/>
    </row>
    <row r="79" spans="2:11" ht="13.15" customHeight="1">
      <c r="B79" s="113" t="s">
        <v>186</v>
      </c>
      <c r="D79" s="114"/>
      <c r="E79" s="114"/>
      <c r="F79" s="115"/>
      <c r="G79" s="115"/>
      <c r="H79" s="115"/>
    </row>
    <row r="80" spans="2:11" ht="13.15" customHeight="1">
      <c r="B80" s="113" t="s">
        <v>187</v>
      </c>
    </row>
    <row r="81" spans="2:2" ht="13.15" customHeight="1">
      <c r="B81" s="113" t="s">
        <v>188</v>
      </c>
    </row>
    <row r="82" spans="2:2">
      <c r="B82" s="113" t="s">
        <v>189</v>
      </c>
    </row>
    <row r="83" spans="2:2">
      <c r="B83" s="113" t="s">
        <v>190</v>
      </c>
    </row>
    <row r="85" spans="2:2">
      <c r="B85" s="8" t="s">
        <v>34</v>
      </c>
    </row>
    <row r="86" spans="2:2">
      <c r="B86" s="9" t="s">
        <v>35</v>
      </c>
    </row>
  </sheetData>
  <mergeCells count="6">
    <mergeCell ref="B3:H3"/>
    <mergeCell ref="B4:H4"/>
    <mergeCell ref="B5:H5"/>
    <mergeCell ref="B7:H7"/>
    <mergeCell ref="F9:H9"/>
    <mergeCell ref="B56:H56"/>
  </mergeCells>
  <conditionalFormatting sqref="F10">
    <cfRule type="cellIs" dxfId="209" priority="1" operator="notEqual">
      <formula>"mes anterior"</formula>
    </cfRule>
  </conditionalFormatting>
  <hyperlinks>
    <hyperlink ref="H1" location="'Índice '!A1" tooltip="Ir al Índice" display="Volver" xr:uid="{1DED7B84-C002-46FD-9E15-0A72CFDA8F54}"/>
  </hyperlinks>
  <printOptions horizontalCentered="1"/>
  <pageMargins left="0.15748031496062992" right="0.17" top="0.17" bottom="0.19" header="0" footer="0"/>
  <pageSetup scale="40" orientation="portrait" r:id="rId1"/>
  <headerFooter alignWithMargins="0">
    <oddFooter>&amp;L- &amp;P -&amp;R&amp;8&amp;D</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5A63AF-09E7-4BC4-AEB9-B7CB33A62703}">
  <sheetPr codeName="Hoja34">
    <tabColor theme="8" tint="-0.249977111117893"/>
    <pageSetUpPr fitToPage="1"/>
  </sheetPr>
  <dimension ref="A1:S40"/>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8" style="113" customWidth="1"/>
    <col min="7" max="13" width="14.7109375" style="113" customWidth="1"/>
    <col min="14" max="14" width="20.42578125" style="113" customWidth="1"/>
    <col min="15" max="15" width="1.140625" style="113" customWidth="1"/>
    <col min="16" max="16" width="17.28515625" style="113" customWidth="1"/>
    <col min="17" max="17" width="18.4257812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0.45" customHeight="1" collapsed="1" thickBot="1">
      <c r="B3" s="209" t="s">
        <v>400</v>
      </c>
      <c r="C3" s="116"/>
      <c r="D3" s="116"/>
      <c r="E3" s="116"/>
      <c r="F3" s="116"/>
      <c r="S3" s="210" t="s">
        <v>36</v>
      </c>
    </row>
    <row r="4" spans="1:19" ht="17.45" customHeight="1">
      <c r="B4" s="14" t="s">
        <v>834</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74" t="s">
        <v>310</v>
      </c>
      <c r="H8" s="275"/>
      <c r="I8" s="275"/>
      <c r="J8" s="275"/>
      <c r="K8" s="275"/>
      <c r="L8" s="275"/>
      <c r="M8" s="276"/>
      <c r="N8" s="341" t="s">
        <v>451</v>
      </c>
      <c r="O8" s="343"/>
      <c r="P8" s="341" t="s">
        <v>151</v>
      </c>
      <c r="Q8" s="341" t="s">
        <v>160</v>
      </c>
      <c r="R8" s="341" t="s">
        <v>836</v>
      </c>
      <c r="S8" s="341" t="s">
        <v>165</v>
      </c>
    </row>
    <row r="9" spans="1:19" ht="13.15" customHeight="1">
      <c r="B9" s="302"/>
      <c r="C9" s="344"/>
      <c r="D9" s="215" t="s">
        <v>413</v>
      </c>
      <c r="E9" s="215" t="s">
        <v>837</v>
      </c>
      <c r="F9" s="215" t="s">
        <v>414</v>
      </c>
      <c r="G9" s="216" t="s">
        <v>838</v>
      </c>
      <c r="H9" s="274" t="s">
        <v>839</v>
      </c>
      <c r="I9" s="275"/>
      <c r="J9" s="275"/>
      <c r="K9" s="275"/>
      <c r="L9" s="276"/>
      <c r="M9" s="216"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26"/>
      <c r="N10" s="344"/>
      <c r="O10" s="343"/>
      <c r="P10" s="344"/>
      <c r="Q10" s="344"/>
      <c r="R10" s="344"/>
      <c r="S10" s="344"/>
    </row>
    <row r="11" spans="1:19" ht="14.25" customHeight="1">
      <c r="B11" s="302"/>
      <c r="C11" s="344"/>
      <c r="D11" s="221"/>
      <c r="E11" s="221"/>
      <c r="F11" s="221"/>
      <c r="G11" s="226"/>
      <c r="H11" s="346"/>
      <c r="I11" s="223" t="s">
        <v>413</v>
      </c>
      <c r="J11" s="216" t="s">
        <v>511</v>
      </c>
      <c r="K11" s="216" t="s">
        <v>512</v>
      </c>
      <c r="L11" s="225"/>
      <c r="M11" s="226"/>
      <c r="N11" s="344"/>
      <c r="O11" s="343"/>
      <c r="P11" s="344"/>
      <c r="Q11" s="344"/>
      <c r="R11" s="344"/>
      <c r="S11" s="344"/>
    </row>
    <row r="12" spans="1:19" ht="27" customHeight="1">
      <c r="B12" s="306"/>
      <c r="C12" s="347"/>
      <c r="D12" s="227"/>
      <c r="E12" s="227"/>
      <c r="F12" s="227"/>
      <c r="G12" s="230"/>
      <c r="H12" s="303"/>
      <c r="I12" s="229"/>
      <c r="J12" s="230"/>
      <c r="K12" s="230"/>
      <c r="L12" s="229"/>
      <c r="M12" s="230"/>
      <c r="N12" s="347"/>
      <c r="O12" s="343"/>
      <c r="P12" s="347"/>
      <c r="Q12" s="347"/>
      <c r="R12" s="347"/>
      <c r="S12" s="347"/>
    </row>
    <row r="13" spans="1:19" ht="13.5" thickBot="1">
      <c r="P13" s="273"/>
      <c r="Q13" s="273"/>
      <c r="R13" s="273"/>
      <c r="S13" s="273"/>
    </row>
    <row r="14" spans="1:19">
      <c r="B14" s="232" t="s">
        <v>415</v>
      </c>
      <c r="C14" s="348">
        <v>-0.35016338667641644</v>
      </c>
      <c r="D14" s="348">
        <v>-0.35333966286584806</v>
      </c>
      <c r="E14" s="348">
        <v>-0.35333966286584806</v>
      </c>
      <c r="F14" s="348" t="s">
        <v>111</v>
      </c>
      <c r="G14" s="348">
        <v>-0.38417530444145864</v>
      </c>
      <c r="H14" s="348">
        <v>-0.25844034118787107</v>
      </c>
      <c r="I14" s="348">
        <v>-2.0665949689544605</v>
      </c>
      <c r="J14" s="348">
        <v>-2.59009489415295</v>
      </c>
      <c r="K14" s="348">
        <v>-2.0525438922011308</v>
      </c>
      <c r="L14" s="348">
        <v>-1.0956738671619171E-2</v>
      </c>
      <c r="M14" s="348" t="s">
        <v>111</v>
      </c>
      <c r="N14" s="348">
        <v>2.4652732705240155</v>
      </c>
      <c r="O14" s="349"/>
      <c r="P14" s="348">
        <v>0.18224288806432121</v>
      </c>
      <c r="Q14" s="348">
        <v>18.661102462322066</v>
      </c>
      <c r="R14" s="348">
        <v>18.661102462322066</v>
      </c>
      <c r="S14" s="348">
        <v>1.4309779056435934</v>
      </c>
    </row>
    <row r="15" spans="1:19">
      <c r="B15" s="235" t="s">
        <v>416</v>
      </c>
      <c r="C15" s="350">
        <v>9.8658627134816435</v>
      </c>
      <c r="D15" s="350">
        <v>0.96826372664919891</v>
      </c>
      <c r="E15" s="350">
        <v>0.96826372664919891</v>
      </c>
      <c r="F15" s="350" t="s">
        <v>111</v>
      </c>
      <c r="G15" s="350">
        <v>0.96826372664919891</v>
      </c>
      <c r="H15" s="350" t="s">
        <v>111</v>
      </c>
      <c r="I15" s="350" t="s">
        <v>111</v>
      </c>
      <c r="J15" s="350" t="s">
        <v>111</v>
      </c>
      <c r="K15" s="350" t="s">
        <v>111</v>
      </c>
      <c r="L15" s="350" t="s">
        <v>111</v>
      </c>
      <c r="M15" s="350" t="s">
        <v>111</v>
      </c>
      <c r="N15" s="350">
        <v>0.19253023847256578</v>
      </c>
      <c r="O15" s="349"/>
      <c r="P15" s="350">
        <v>10.384970541382167</v>
      </c>
      <c r="Q15" s="350">
        <v>-100</v>
      </c>
      <c r="R15" s="350">
        <v>-100</v>
      </c>
      <c r="S15" s="350">
        <v>0.38495122389845537</v>
      </c>
    </row>
    <row r="16" spans="1:19">
      <c r="B16" s="235" t="s">
        <v>417</v>
      </c>
      <c r="C16" s="350">
        <v>1.0839493291838309</v>
      </c>
      <c r="D16" s="350">
        <v>-0.6590220532221247</v>
      </c>
      <c r="E16" s="350">
        <v>-0.6590220532221247</v>
      </c>
      <c r="F16" s="350" t="s">
        <v>111</v>
      </c>
      <c r="G16" s="350">
        <v>-0.56866289907484546</v>
      </c>
      <c r="H16" s="350">
        <v>-0.83175787142149016</v>
      </c>
      <c r="I16" s="350">
        <v>0.30422560807186194</v>
      </c>
      <c r="J16" s="350">
        <v>0.11321912083692709</v>
      </c>
      <c r="K16" s="350">
        <v>1.5493387068088671</v>
      </c>
      <c r="L16" s="350">
        <v>-0.90932854578277267</v>
      </c>
      <c r="M16" s="350" t="s">
        <v>111</v>
      </c>
      <c r="N16" s="350">
        <v>0.81091930462471318</v>
      </c>
      <c r="O16" s="349"/>
      <c r="P16" s="350">
        <v>0.15556626437109866</v>
      </c>
      <c r="Q16" s="350">
        <v>9.6551604493145593</v>
      </c>
      <c r="R16" s="350">
        <v>9.6551604493145593</v>
      </c>
      <c r="S16" s="350">
        <v>0.40287767908442351</v>
      </c>
    </row>
    <row r="17" spans="2:19">
      <c r="B17" s="235" t="s">
        <v>418</v>
      </c>
      <c r="C17" s="350">
        <v>0.23835541294650042</v>
      </c>
      <c r="D17" s="350">
        <v>0.37792766301447678</v>
      </c>
      <c r="E17" s="350">
        <v>0.37792766301447678</v>
      </c>
      <c r="F17" s="350" t="s">
        <v>111</v>
      </c>
      <c r="G17" s="350">
        <v>1.0520646513098697</v>
      </c>
      <c r="H17" s="350">
        <v>-0.47968328599932164</v>
      </c>
      <c r="I17" s="350">
        <v>-1.7430902578691954</v>
      </c>
      <c r="J17" s="350">
        <v>-0.92451823128189003</v>
      </c>
      <c r="K17" s="350">
        <v>-3.4194365438279251</v>
      </c>
      <c r="L17" s="350">
        <v>6.7557356188241435E-2</v>
      </c>
      <c r="M17" s="350">
        <v>5.4014100362299144</v>
      </c>
      <c r="N17" s="350">
        <v>0.76556365285898043</v>
      </c>
      <c r="O17" s="349"/>
      <c r="P17" s="350">
        <v>1.3738733122246938</v>
      </c>
      <c r="Q17" s="350">
        <v>1.9548290538586199</v>
      </c>
      <c r="R17" s="350">
        <v>1.9548290538586199</v>
      </c>
      <c r="S17" s="350">
        <v>1.4779112164687191</v>
      </c>
    </row>
    <row r="18" spans="2:19">
      <c r="B18" s="235" t="s">
        <v>419</v>
      </c>
      <c r="C18" s="350">
        <v>2.2428056877764169</v>
      </c>
      <c r="D18" s="350">
        <v>2.0635827751088742</v>
      </c>
      <c r="E18" s="350">
        <v>2.0675701428988225</v>
      </c>
      <c r="F18" s="350">
        <v>-1.3771442197081818</v>
      </c>
      <c r="G18" s="350">
        <v>2.3210673647836355</v>
      </c>
      <c r="H18" s="350">
        <v>0.58646912270126084</v>
      </c>
      <c r="I18" s="350">
        <v>-0.62187660174987114</v>
      </c>
      <c r="J18" s="350">
        <v>-0.38721620927034683</v>
      </c>
      <c r="K18" s="350">
        <v>-1.1735088486289014</v>
      </c>
      <c r="L18" s="350">
        <v>0.86185302368408934</v>
      </c>
      <c r="M18" s="350">
        <v>26.969641594020423</v>
      </c>
      <c r="N18" s="350">
        <v>1.4223616782355508</v>
      </c>
      <c r="O18" s="349"/>
      <c r="P18" s="350">
        <v>1.629398012088501</v>
      </c>
      <c r="Q18" s="350">
        <v>6.2823010389513323</v>
      </c>
      <c r="R18" s="350">
        <v>6.2823010389513323</v>
      </c>
      <c r="S18" s="350">
        <v>3.6459047149018264</v>
      </c>
    </row>
    <row r="19" spans="2:19">
      <c r="B19" s="235" t="s">
        <v>420</v>
      </c>
      <c r="C19" s="350">
        <v>-0.81003535045961472</v>
      </c>
      <c r="D19" s="350">
        <v>0.21668282086229063</v>
      </c>
      <c r="E19" s="350">
        <v>0.21668282086229063</v>
      </c>
      <c r="F19" s="350" t="s">
        <v>111</v>
      </c>
      <c r="G19" s="350">
        <v>0.22672479405219104</v>
      </c>
      <c r="H19" s="350">
        <v>0.24229166167952787</v>
      </c>
      <c r="I19" s="350">
        <v>-0.7896432917571472</v>
      </c>
      <c r="J19" s="350">
        <v>-0.85711967473869333</v>
      </c>
      <c r="K19" s="350">
        <v>-0.70507698231739857</v>
      </c>
      <c r="L19" s="350">
        <v>0.42664634583475802</v>
      </c>
      <c r="M19" s="350">
        <v>-0.43748900153691705</v>
      </c>
      <c r="N19" s="350">
        <v>0.56276510545349989</v>
      </c>
      <c r="O19" s="349"/>
      <c r="P19" s="350">
        <v>-1.1341615177116404</v>
      </c>
      <c r="Q19" s="350">
        <v>1.4885299807607888</v>
      </c>
      <c r="R19" s="350">
        <v>1.4885299807607888</v>
      </c>
      <c r="S19" s="350">
        <v>7.9886334908230161E-2</v>
      </c>
    </row>
    <row r="20" spans="2:19">
      <c r="B20" s="235" t="s">
        <v>421</v>
      </c>
      <c r="C20" s="350">
        <v>0.64331459185020812</v>
      </c>
      <c r="D20" s="350">
        <v>-1.0448275952079089</v>
      </c>
      <c r="E20" s="350">
        <v>-1.0448275952079089</v>
      </c>
      <c r="F20" s="350" t="s">
        <v>111</v>
      </c>
      <c r="G20" s="350">
        <v>-1.4818461903283286</v>
      </c>
      <c r="H20" s="350">
        <v>-1.0360299906236214</v>
      </c>
      <c r="I20" s="350">
        <v>-1.1693741176905803</v>
      </c>
      <c r="J20" s="350">
        <v>-2.0745926971796336</v>
      </c>
      <c r="K20" s="350">
        <v>-0.94215263350004852</v>
      </c>
      <c r="L20" s="350">
        <v>-0.3614289671126536</v>
      </c>
      <c r="M20" s="350" t="s">
        <v>111</v>
      </c>
      <c r="N20" s="350">
        <v>-4.1464670939456605</v>
      </c>
      <c r="O20" s="349"/>
      <c r="P20" s="350">
        <v>-0.54926878107163235</v>
      </c>
      <c r="Q20" s="350">
        <v>-7.2750584026577307</v>
      </c>
      <c r="R20" s="350">
        <v>-7.2750584026577307</v>
      </c>
      <c r="S20" s="350">
        <v>-3.8486853683318611</v>
      </c>
    </row>
    <row r="21" spans="2:19">
      <c r="B21" s="235" t="s">
        <v>422</v>
      </c>
      <c r="C21" s="350">
        <v>-4.6788645423312403E-2</v>
      </c>
      <c r="D21" s="350">
        <v>-0.23207121116657348</v>
      </c>
      <c r="E21" s="350">
        <v>-0.23207121116657348</v>
      </c>
      <c r="F21" s="350" t="s">
        <v>111</v>
      </c>
      <c r="G21" s="350">
        <v>-0.44057808426433143</v>
      </c>
      <c r="H21" s="350">
        <v>1.6677835609604674</v>
      </c>
      <c r="I21" s="350">
        <v>1.8260853738972571</v>
      </c>
      <c r="J21" s="350">
        <v>1.8139658643234524</v>
      </c>
      <c r="K21" s="350">
        <v>3.7360406690994719</v>
      </c>
      <c r="L21" s="350">
        <v>1.3009924037659326</v>
      </c>
      <c r="M21" s="350" t="s">
        <v>111</v>
      </c>
      <c r="N21" s="350">
        <v>2.6878775523439202</v>
      </c>
      <c r="O21" s="349"/>
      <c r="P21" s="350">
        <v>10.267193645609796</v>
      </c>
      <c r="Q21" s="350">
        <v>-1.5762132557140762</v>
      </c>
      <c r="R21" s="350">
        <v>-1.5762132557140762</v>
      </c>
      <c r="S21" s="350">
        <v>5.5355484034744329</v>
      </c>
    </row>
    <row r="22" spans="2:19">
      <c r="B22" s="235" t="s">
        <v>423</v>
      </c>
      <c r="C22" s="350">
        <v>3.487456811726819</v>
      </c>
      <c r="D22" s="350">
        <v>0.59574707089868895</v>
      </c>
      <c r="E22" s="350">
        <v>0.5938905312661058</v>
      </c>
      <c r="F22" s="350">
        <v>1.853811326360133</v>
      </c>
      <c r="G22" s="350">
        <v>0.7046729803183327</v>
      </c>
      <c r="H22" s="350">
        <v>0.28559419666160935</v>
      </c>
      <c r="I22" s="350">
        <v>-7.9531257740483863E-2</v>
      </c>
      <c r="J22" s="350">
        <v>0.42354100635206837</v>
      </c>
      <c r="K22" s="350">
        <v>-1.4938543042511743</v>
      </c>
      <c r="L22" s="350">
        <v>0.44807495837582145</v>
      </c>
      <c r="M22" s="350">
        <v>267.96051123333484</v>
      </c>
      <c r="N22" s="350">
        <v>0.40498624330300714</v>
      </c>
      <c r="O22" s="351"/>
      <c r="P22" s="350">
        <v>1.410904086871434</v>
      </c>
      <c r="Q22" s="350">
        <v>2.3614366109110163</v>
      </c>
      <c r="R22" s="350">
        <v>2.3614366109110163</v>
      </c>
      <c r="S22" s="350">
        <v>1.0927987727285426</v>
      </c>
    </row>
    <row r="23" spans="2:19">
      <c r="B23" s="235" t="s">
        <v>424</v>
      </c>
      <c r="C23" s="350">
        <v>-5.8809786724760666</v>
      </c>
      <c r="D23" s="350">
        <v>-1.0283261822688017</v>
      </c>
      <c r="E23" s="350">
        <v>-1.0283261822688017</v>
      </c>
      <c r="F23" s="350" t="s">
        <v>111</v>
      </c>
      <c r="G23" s="350">
        <v>-5.3292924652066587</v>
      </c>
      <c r="H23" s="350">
        <v>-1.0276496483668129</v>
      </c>
      <c r="I23" s="350">
        <v>-1.0190959878103034</v>
      </c>
      <c r="J23" s="350">
        <v>-2.6719100515195882</v>
      </c>
      <c r="K23" s="350">
        <v>-0.87222258689754195</v>
      </c>
      <c r="L23" s="350">
        <v>-1.556192106836829</v>
      </c>
      <c r="M23" s="350" t="s">
        <v>111</v>
      </c>
      <c r="N23" s="350">
        <v>-0.47529932631803495</v>
      </c>
      <c r="O23" s="351"/>
      <c r="P23" s="350">
        <v>-2.3761666980399276</v>
      </c>
      <c r="Q23" s="350">
        <v>0.71269768923665211</v>
      </c>
      <c r="R23" s="350">
        <v>0.71269768923665211</v>
      </c>
      <c r="S23" s="350">
        <v>-1.008134161049401</v>
      </c>
    </row>
    <row r="24" spans="2:19">
      <c r="B24" s="235" t="s">
        <v>425</v>
      </c>
      <c r="C24" s="350">
        <v>1.6429678433634409</v>
      </c>
      <c r="D24" s="350">
        <v>-4.932340280404679E-2</v>
      </c>
      <c r="E24" s="350">
        <v>-4.9684538687233548E-2</v>
      </c>
      <c r="F24" s="350">
        <v>8.9311870742903032E-2</v>
      </c>
      <c r="G24" s="350">
        <v>8.6976080407441536E-2</v>
      </c>
      <c r="H24" s="350">
        <v>-0.1639064982541516</v>
      </c>
      <c r="I24" s="350">
        <v>-0.86741003679368101</v>
      </c>
      <c r="J24" s="350">
        <v>-0.58196519134081637</v>
      </c>
      <c r="K24" s="350">
        <v>-1.5329624698592226</v>
      </c>
      <c r="L24" s="350">
        <v>6.7007039399324952E-2</v>
      </c>
      <c r="M24" s="350">
        <v>178.17361236333718</v>
      </c>
      <c r="N24" s="350">
        <v>0.74489780159692209</v>
      </c>
      <c r="O24" s="349"/>
      <c r="P24" s="350">
        <v>0.97866099725105737</v>
      </c>
      <c r="Q24" s="350">
        <v>4.896888859199322</v>
      </c>
      <c r="R24" s="350">
        <v>4.896888859199322</v>
      </c>
      <c r="S24" s="350">
        <v>1.8798751550734627</v>
      </c>
    </row>
    <row r="25" spans="2:19">
      <c r="B25" s="235" t="s">
        <v>426</v>
      </c>
      <c r="C25" s="350">
        <v>-3.0097877285310548</v>
      </c>
      <c r="D25" s="350">
        <v>-0.63436931587855794</v>
      </c>
      <c r="E25" s="350">
        <v>-0.63436931587855794</v>
      </c>
      <c r="F25" s="350" t="s">
        <v>111</v>
      </c>
      <c r="G25" s="350">
        <v>-0.92532892114269849</v>
      </c>
      <c r="H25" s="350">
        <v>0.40834694383871106</v>
      </c>
      <c r="I25" s="350">
        <v>-0.69518695530195185</v>
      </c>
      <c r="J25" s="350">
        <v>-0.43413190992024342</v>
      </c>
      <c r="K25" s="350">
        <v>-1.5318715084449153</v>
      </c>
      <c r="L25" s="350">
        <v>0.87441939879229214</v>
      </c>
      <c r="M25" s="350">
        <v>-100</v>
      </c>
      <c r="N25" s="350">
        <v>2.5032987984282773</v>
      </c>
      <c r="O25" s="349"/>
      <c r="P25" s="350">
        <v>1.1621934132757028</v>
      </c>
      <c r="Q25" s="350">
        <v>2.0456084215644044</v>
      </c>
      <c r="R25" s="350">
        <v>2.0456084215644044</v>
      </c>
      <c r="S25" s="350">
        <v>-1.2454780692401135</v>
      </c>
    </row>
    <row r="26" spans="2:19">
      <c r="B26" s="235" t="s">
        <v>427</v>
      </c>
      <c r="C26" s="350">
        <v>48.41481129905938</v>
      </c>
      <c r="D26" s="350">
        <v>0.36917447815751903</v>
      </c>
      <c r="E26" s="350">
        <v>0.36917447815751903</v>
      </c>
      <c r="F26" s="350" t="s">
        <v>111</v>
      </c>
      <c r="G26" s="350">
        <v>0.36917447815751903</v>
      </c>
      <c r="H26" s="350" t="s">
        <v>111</v>
      </c>
      <c r="I26" s="350" t="s">
        <v>111</v>
      </c>
      <c r="J26" s="350" t="s">
        <v>111</v>
      </c>
      <c r="K26" s="350" t="s">
        <v>111</v>
      </c>
      <c r="L26" s="350" t="s">
        <v>111</v>
      </c>
      <c r="M26" s="350" t="s">
        <v>111</v>
      </c>
      <c r="N26" s="350">
        <v>0.36917652770709353</v>
      </c>
      <c r="O26" s="349"/>
      <c r="P26" s="350" t="s">
        <v>111</v>
      </c>
      <c r="Q26" s="350" t="s">
        <v>111</v>
      </c>
      <c r="R26" s="350" t="s">
        <v>111</v>
      </c>
      <c r="S26" s="350" t="s">
        <v>111</v>
      </c>
    </row>
    <row r="27" spans="2:19">
      <c r="B27" s="235" t="s">
        <v>428</v>
      </c>
      <c r="C27" s="350">
        <v>-4.9542781995700285</v>
      </c>
      <c r="D27" s="350">
        <v>1.5991456938841964</v>
      </c>
      <c r="E27" s="350">
        <v>1.5991456938841964</v>
      </c>
      <c r="F27" s="350" t="s">
        <v>111</v>
      </c>
      <c r="G27" s="350">
        <v>1.5991456938841964</v>
      </c>
      <c r="H27" s="350" t="s">
        <v>111</v>
      </c>
      <c r="I27" s="350" t="s">
        <v>111</v>
      </c>
      <c r="J27" s="350" t="s">
        <v>111</v>
      </c>
      <c r="K27" s="350" t="s">
        <v>111</v>
      </c>
      <c r="L27" s="350" t="s">
        <v>111</v>
      </c>
      <c r="M27" s="350" t="s">
        <v>111</v>
      </c>
      <c r="N27" s="350">
        <v>2.7268663475413346</v>
      </c>
      <c r="O27" s="349"/>
      <c r="P27" s="350">
        <v>-34.616447236952162</v>
      </c>
      <c r="Q27" s="350" t="s">
        <v>111</v>
      </c>
      <c r="R27" s="350" t="s">
        <v>111</v>
      </c>
      <c r="S27" s="350">
        <v>2.3966136824197903</v>
      </c>
    </row>
    <row r="28" spans="2:19">
      <c r="B28" s="235" t="s">
        <v>429</v>
      </c>
      <c r="C28" s="350">
        <v>-2.4067435882837884</v>
      </c>
      <c r="D28" s="350">
        <v>7.4006955932689023</v>
      </c>
      <c r="E28" s="350">
        <v>7.4006955932689023</v>
      </c>
      <c r="F28" s="350" t="s">
        <v>111</v>
      </c>
      <c r="G28" s="350">
        <v>7.9088094772515882</v>
      </c>
      <c r="H28" s="350">
        <v>-8.4524620286264511</v>
      </c>
      <c r="I28" s="350">
        <v>-8.4524620286264511</v>
      </c>
      <c r="J28" s="350">
        <v>-8.4524620286264511</v>
      </c>
      <c r="K28" s="350" t="s">
        <v>111</v>
      </c>
      <c r="L28" s="350" t="s">
        <v>111</v>
      </c>
      <c r="M28" s="350">
        <v>3.7246205408765443</v>
      </c>
      <c r="N28" s="350">
        <v>6.6912138724612102</v>
      </c>
      <c r="O28" s="349"/>
      <c r="P28" s="350">
        <v>-1.2887753959266002</v>
      </c>
      <c r="Q28" s="350" t="s">
        <v>111</v>
      </c>
      <c r="R28" s="350" t="s">
        <v>111</v>
      </c>
      <c r="S28" s="350" t="s">
        <v>111</v>
      </c>
    </row>
    <row r="29" spans="2:19">
      <c r="B29" s="235" t="s">
        <v>430</v>
      </c>
      <c r="C29" s="350">
        <v>-31.510148539687709</v>
      </c>
      <c r="D29" s="350">
        <v>-11.00106760984464</v>
      </c>
      <c r="E29" s="350">
        <v>-11.00106760984464</v>
      </c>
      <c r="F29" s="350" t="s">
        <v>111</v>
      </c>
      <c r="G29" s="350">
        <v>-11.00106760984464</v>
      </c>
      <c r="H29" s="350" t="s">
        <v>111</v>
      </c>
      <c r="I29" s="350" t="s">
        <v>111</v>
      </c>
      <c r="J29" s="350" t="s">
        <v>111</v>
      </c>
      <c r="K29" s="350" t="s">
        <v>111</v>
      </c>
      <c r="L29" s="350" t="s">
        <v>111</v>
      </c>
      <c r="M29" s="350" t="s">
        <v>111</v>
      </c>
      <c r="N29" s="350">
        <v>1742.7598306869797</v>
      </c>
      <c r="O29" s="349"/>
      <c r="P29" s="350">
        <v>8.4581350002400857</v>
      </c>
      <c r="Q29" s="350" t="s">
        <v>111</v>
      </c>
      <c r="R29" s="350" t="s">
        <v>111</v>
      </c>
      <c r="S29" s="350" t="s">
        <v>111</v>
      </c>
    </row>
    <row r="30" spans="2:19" ht="13.5" thickBot="1">
      <c r="B30" s="237" t="s">
        <v>431</v>
      </c>
      <c r="C30" s="352">
        <v>2.8475568030982057</v>
      </c>
      <c r="D30" s="352">
        <v>0.21205809936479803</v>
      </c>
      <c r="E30" s="352">
        <v>0.21205809936479803</v>
      </c>
      <c r="F30" s="352" t="s">
        <v>111</v>
      </c>
      <c r="G30" s="352">
        <v>0.95723917068417652</v>
      </c>
      <c r="H30" s="352">
        <v>-0.29242039964476607</v>
      </c>
      <c r="I30" s="352">
        <v>-0.41127825379597693</v>
      </c>
      <c r="J30" s="352">
        <v>-0.97202008342880397</v>
      </c>
      <c r="K30" s="352">
        <v>-4.5284656250343946E-2</v>
      </c>
      <c r="L30" s="352">
        <v>-0.25660704302262749</v>
      </c>
      <c r="M30" s="352">
        <v>-86.485349574735395</v>
      </c>
      <c r="N30" s="352">
        <v>1.9765786458336487</v>
      </c>
      <c r="O30" s="349"/>
      <c r="P30" s="352">
        <v>-1.2078556565401688</v>
      </c>
      <c r="Q30" s="352">
        <v>5.6205614424399419</v>
      </c>
      <c r="R30" s="352">
        <v>5.6205614424399419</v>
      </c>
      <c r="S30" s="352">
        <v>1.9604228495547327</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1.2342509239714028</v>
      </c>
      <c r="D32" s="354">
        <v>0.53414641265234764</v>
      </c>
      <c r="E32" s="354">
        <v>0.53456155806441696</v>
      </c>
      <c r="F32" s="354">
        <v>1.8904942819641946E-2</v>
      </c>
      <c r="G32" s="354">
        <v>0.87372348285010837</v>
      </c>
      <c r="H32" s="354">
        <v>-4.8425352544567701E-2</v>
      </c>
      <c r="I32" s="354">
        <v>-0.8565084631683817</v>
      </c>
      <c r="J32" s="354">
        <v>-0.61260660169185632</v>
      </c>
      <c r="K32" s="354">
        <v>-1.2926856650561702</v>
      </c>
      <c r="L32" s="354">
        <v>0.23214152884043493</v>
      </c>
      <c r="M32" s="354">
        <v>9.8810981939788434</v>
      </c>
      <c r="N32" s="354">
        <v>0.75571831999716732</v>
      </c>
      <c r="O32" s="355"/>
      <c r="P32" s="354">
        <v>0.74766505164867159</v>
      </c>
      <c r="Q32" s="354">
        <v>3.1741968371656659</v>
      </c>
      <c r="R32" s="354">
        <v>3.1741968371656659</v>
      </c>
      <c r="S32" s="354">
        <v>1.3272206651310237</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c r="G36" s="176"/>
      <c r="H36" s="176"/>
      <c r="I36" s="176"/>
      <c r="J36" s="176"/>
      <c r="K36" s="176"/>
      <c r="L36" s="176"/>
      <c r="M36" s="176"/>
      <c r="N36" s="176"/>
      <c r="O36" s="176"/>
      <c r="P36" s="176"/>
      <c r="Q36" s="176"/>
      <c r="R36" s="176"/>
      <c r="S36" s="176"/>
    </row>
    <row r="37" spans="2:19">
      <c r="B37" s="113" t="s">
        <v>190</v>
      </c>
    </row>
    <row r="38" spans="2:19">
      <c r="B38" s="113" t="s">
        <v>433</v>
      </c>
    </row>
    <row r="40" spans="2:19">
      <c r="B40" s="113" t="s">
        <v>34</v>
      </c>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95" priority="8" stopIfTrue="1" operator="equal">
      <formula>"División"</formula>
    </cfRule>
  </conditionalFormatting>
  <conditionalFormatting sqref="B28">
    <cfRule type="cellIs" dxfId="94" priority="7" stopIfTrue="1" operator="equal">
      <formula>"División"</formula>
    </cfRule>
  </conditionalFormatting>
  <conditionalFormatting sqref="B26">
    <cfRule type="cellIs" dxfId="93" priority="6" stopIfTrue="1" operator="equal">
      <formula>"División"</formula>
    </cfRule>
  </conditionalFormatting>
  <conditionalFormatting sqref="B17:B18">
    <cfRule type="cellIs" dxfId="92" priority="5" stopIfTrue="1" operator="equal">
      <formula>"División"</formula>
    </cfRule>
  </conditionalFormatting>
  <conditionalFormatting sqref="B23">
    <cfRule type="cellIs" dxfId="91" priority="4" stopIfTrue="1" operator="equal">
      <formula>"División"</formula>
    </cfRule>
  </conditionalFormatting>
  <conditionalFormatting sqref="B19">
    <cfRule type="cellIs" dxfId="90" priority="3" stopIfTrue="1" operator="equal">
      <formula>"División"</formula>
    </cfRule>
  </conditionalFormatting>
  <conditionalFormatting sqref="B29">
    <cfRule type="cellIs" dxfId="89" priority="2" stopIfTrue="1" operator="equal">
      <formula>"División"</formula>
    </cfRule>
  </conditionalFormatting>
  <conditionalFormatting sqref="B32">
    <cfRule type="cellIs" dxfId="88" priority="1" operator="equal">
      <formula>"Sistema Bancario PRELIMINAR"</formula>
    </cfRule>
  </conditionalFormatting>
  <hyperlinks>
    <hyperlink ref="S3" location="'Índice '!A1" tooltip="Ir al Índice" display="Volver" xr:uid="{547CA275-9B7A-4B60-A3B8-544F8BBE7C16}"/>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193547-9869-4FEE-B608-B1885732D446}">
  <sheetPr codeName="Hoja14">
    <tabColor theme="8" tint="-0.249977111117893"/>
    <pageSetUpPr fitToPage="1"/>
  </sheetPr>
  <dimension ref="A1:S41"/>
  <sheetViews>
    <sheetView showGridLines="0" zoomScale="85" zoomScaleNormal="85" workbookViewId="0"/>
  </sheetViews>
  <sheetFormatPr baseColWidth="10" defaultColWidth="10.28515625" defaultRowHeight="12.75" outlineLevelRow="1"/>
  <cols>
    <col min="1" max="1" width="5.140625" bestFit="1" customWidth="1"/>
    <col min="2" max="2" width="34.85546875" style="113" customWidth="1"/>
    <col min="3" max="3" width="16.28515625" style="113" customWidth="1"/>
    <col min="4" max="5" width="14.7109375" style="113" customWidth="1"/>
    <col min="6" max="6" width="15.5703125" style="113" customWidth="1"/>
    <col min="7" max="13" width="14.7109375" style="113" customWidth="1"/>
    <col min="14" max="14" width="21.5703125" style="113" customWidth="1"/>
    <col min="15" max="15" width="1.140625" style="113" customWidth="1"/>
    <col min="16" max="16" width="17.28515625" style="113" customWidth="1"/>
    <col min="17" max="17" width="17.85546875" style="113" customWidth="1"/>
    <col min="18" max="19" width="14.7109375" style="113" customWidth="1"/>
    <col min="20" max="16384" width="10.28515625" style="113"/>
  </cols>
  <sheetData>
    <row r="1" spans="1:19" customFormat="1"/>
    <row r="2" spans="1:19" s="52" customFormat="1" ht="36" hidden="1" outlineLevel="1">
      <c r="A2"/>
      <c r="B2" s="206"/>
      <c r="C2" s="52" t="s">
        <v>50</v>
      </c>
      <c r="D2" s="204" t="s">
        <v>53</v>
      </c>
      <c r="E2" s="207" t="s">
        <v>56</v>
      </c>
      <c r="F2" s="207" t="s">
        <v>58</v>
      </c>
      <c r="G2" s="204" t="s">
        <v>87</v>
      </c>
      <c r="H2" s="207" t="s">
        <v>471</v>
      </c>
      <c r="I2" s="204" t="s">
        <v>93</v>
      </c>
      <c r="J2" s="204" t="s">
        <v>472</v>
      </c>
      <c r="K2" s="204" t="s">
        <v>473</v>
      </c>
      <c r="L2" s="52" t="s">
        <v>96</v>
      </c>
      <c r="M2" s="295" t="s">
        <v>476</v>
      </c>
      <c r="N2" s="207" t="s">
        <v>440</v>
      </c>
      <c r="P2" s="204" t="s">
        <v>152</v>
      </c>
      <c r="Q2" s="207" t="s">
        <v>448</v>
      </c>
      <c r="R2" s="204" t="s">
        <v>163</v>
      </c>
      <c r="S2" s="204" t="s">
        <v>166</v>
      </c>
    </row>
    <row r="3" spans="1:19" ht="27.6" customHeight="1" collapsed="1" thickBot="1">
      <c r="B3" s="209" t="s">
        <v>400</v>
      </c>
      <c r="C3" s="116"/>
      <c r="D3" s="116"/>
      <c r="E3" s="116"/>
      <c r="F3" s="116"/>
      <c r="S3" s="210" t="s">
        <v>36</v>
      </c>
    </row>
    <row r="4" spans="1:19" ht="17.45" customHeight="1">
      <c r="B4" s="14" t="s">
        <v>841</v>
      </c>
      <c r="C4" s="15"/>
      <c r="D4" s="15"/>
      <c r="E4" s="15"/>
      <c r="F4" s="15"/>
      <c r="G4" s="15"/>
      <c r="H4" s="15"/>
      <c r="I4" s="15"/>
      <c r="J4" s="15"/>
      <c r="K4" s="15"/>
      <c r="L4" s="15"/>
      <c r="M4" s="15"/>
      <c r="N4" s="15"/>
      <c r="O4" s="15"/>
      <c r="P4" s="15"/>
      <c r="Q4" s="15"/>
      <c r="R4" s="15"/>
      <c r="S4" s="16"/>
    </row>
    <row r="5" spans="1:19" ht="22.5" customHeight="1" thickBot="1">
      <c r="B5" s="211" t="s">
        <v>835</v>
      </c>
      <c r="C5" s="212"/>
      <c r="D5" s="212"/>
      <c r="E5" s="212"/>
      <c r="F5" s="212"/>
      <c r="G5" s="212"/>
      <c r="H5" s="212"/>
      <c r="I5" s="212"/>
      <c r="J5" s="212"/>
      <c r="K5" s="212"/>
      <c r="L5" s="212"/>
      <c r="M5" s="212"/>
      <c r="N5" s="212"/>
      <c r="O5" s="212"/>
      <c r="P5" s="212"/>
      <c r="Q5" s="212"/>
      <c r="R5" s="212"/>
      <c r="S5" s="213"/>
    </row>
    <row r="6" spans="1:19">
      <c r="B6" s="273"/>
      <c r="C6" s="273"/>
      <c r="D6" s="273"/>
      <c r="E6" s="273"/>
      <c r="F6" s="273"/>
      <c r="G6" s="273"/>
      <c r="H6" s="273"/>
      <c r="I6" s="273"/>
      <c r="J6" s="273"/>
      <c r="K6" s="273"/>
      <c r="L6" s="273"/>
      <c r="M6" s="273"/>
      <c r="N6" s="273"/>
      <c r="O6" s="273"/>
      <c r="P6" s="273"/>
      <c r="Q6" s="273"/>
      <c r="R6" s="273"/>
      <c r="S6" s="273"/>
    </row>
    <row r="7" spans="1:19" ht="15.75" customHeight="1">
      <c r="B7" s="273"/>
      <c r="C7" s="273"/>
      <c r="D7" s="273"/>
      <c r="E7" s="273"/>
      <c r="F7" s="273"/>
      <c r="G7" s="273"/>
      <c r="H7" s="273"/>
      <c r="I7" s="273"/>
      <c r="J7" s="273"/>
      <c r="K7" s="273"/>
      <c r="L7" s="273"/>
      <c r="M7" s="273"/>
      <c r="N7" s="273"/>
      <c r="O7" s="273"/>
      <c r="P7" s="273"/>
      <c r="Q7" s="273"/>
      <c r="R7" s="273"/>
      <c r="S7" s="273"/>
    </row>
    <row r="8" spans="1:19" ht="13.15" customHeight="1">
      <c r="B8" s="296" t="s">
        <v>403</v>
      </c>
      <c r="C8" s="341" t="s">
        <v>404</v>
      </c>
      <c r="D8" s="297" t="s">
        <v>309</v>
      </c>
      <c r="E8" s="298"/>
      <c r="F8" s="342"/>
      <c r="G8" s="217" t="s">
        <v>837</v>
      </c>
      <c r="H8" s="218"/>
      <c r="I8" s="218"/>
      <c r="J8" s="218"/>
      <c r="K8" s="218"/>
      <c r="L8" s="218"/>
      <c r="M8" s="219"/>
      <c r="N8" s="341" t="s">
        <v>451</v>
      </c>
      <c r="O8" s="343"/>
      <c r="P8" s="341" t="s">
        <v>460</v>
      </c>
      <c r="Q8" s="341" t="s">
        <v>160</v>
      </c>
      <c r="R8" s="341" t="s">
        <v>836</v>
      </c>
      <c r="S8" s="341" t="s">
        <v>463</v>
      </c>
    </row>
    <row r="9" spans="1:19" ht="13.15" customHeight="1">
      <c r="B9" s="302"/>
      <c r="C9" s="344"/>
      <c r="D9" s="215" t="s">
        <v>413</v>
      </c>
      <c r="E9" s="215" t="s">
        <v>837</v>
      </c>
      <c r="F9" s="215" t="s">
        <v>414</v>
      </c>
      <c r="G9" s="216" t="s">
        <v>838</v>
      </c>
      <c r="H9" s="274" t="s">
        <v>839</v>
      </c>
      <c r="I9" s="275"/>
      <c r="J9" s="275"/>
      <c r="K9" s="275"/>
      <c r="L9" s="276"/>
      <c r="M9" s="220" t="s">
        <v>517</v>
      </c>
      <c r="N9" s="344"/>
      <c r="O9" s="343"/>
      <c r="P9" s="344"/>
      <c r="Q9" s="344"/>
      <c r="R9" s="344"/>
      <c r="S9" s="344"/>
    </row>
    <row r="10" spans="1:19" ht="14.25" customHeight="1">
      <c r="B10" s="302"/>
      <c r="C10" s="344"/>
      <c r="D10" s="221"/>
      <c r="E10" s="221"/>
      <c r="F10" s="221"/>
      <c r="G10" s="226"/>
      <c r="H10" s="223" t="s">
        <v>413</v>
      </c>
      <c r="I10" s="333" t="s">
        <v>515</v>
      </c>
      <c r="J10" s="345"/>
      <c r="K10" s="345"/>
      <c r="L10" s="223" t="s">
        <v>516</v>
      </c>
      <c r="M10" s="259"/>
      <c r="N10" s="344"/>
      <c r="O10" s="343"/>
      <c r="P10" s="344"/>
      <c r="Q10" s="344"/>
      <c r="R10" s="344"/>
      <c r="S10" s="344"/>
    </row>
    <row r="11" spans="1:19" ht="14.25" customHeight="1">
      <c r="B11" s="302"/>
      <c r="C11" s="344"/>
      <c r="D11" s="221"/>
      <c r="E11" s="221"/>
      <c r="F11" s="221"/>
      <c r="G11" s="226"/>
      <c r="H11" s="346"/>
      <c r="I11" s="223" t="s">
        <v>413</v>
      </c>
      <c r="J11" s="216" t="s">
        <v>511</v>
      </c>
      <c r="K11" s="216" t="s">
        <v>512</v>
      </c>
      <c r="L11" s="357"/>
      <c r="M11" s="259"/>
      <c r="N11" s="344"/>
      <c r="O11" s="343"/>
      <c r="P11" s="344"/>
      <c r="Q11" s="344"/>
      <c r="R11" s="344"/>
      <c r="S11" s="344"/>
    </row>
    <row r="12" spans="1:19" ht="27" customHeight="1">
      <c r="B12" s="306"/>
      <c r="C12" s="347"/>
      <c r="D12" s="227"/>
      <c r="E12" s="227"/>
      <c r="F12" s="227"/>
      <c r="G12" s="230"/>
      <c r="H12" s="303"/>
      <c r="I12" s="229"/>
      <c r="J12" s="230"/>
      <c r="K12" s="230"/>
      <c r="L12" s="305"/>
      <c r="M12" s="264"/>
      <c r="N12" s="347"/>
      <c r="O12" s="343"/>
      <c r="P12" s="347"/>
      <c r="Q12" s="347"/>
      <c r="R12" s="347"/>
      <c r="S12" s="347"/>
    </row>
    <row r="13" spans="1:19" ht="13.5" thickBot="1">
      <c r="P13" s="273"/>
      <c r="Q13" s="273"/>
      <c r="R13" s="273"/>
      <c r="S13" s="273"/>
    </row>
    <row r="14" spans="1:19">
      <c r="B14" s="232" t="s">
        <v>415</v>
      </c>
      <c r="C14" s="348">
        <v>-1.1127185255114802</v>
      </c>
      <c r="D14" s="348">
        <v>0.51973776936042881</v>
      </c>
      <c r="E14" s="348">
        <v>0.51973776936042881</v>
      </c>
      <c r="F14" s="348" t="s">
        <v>111</v>
      </c>
      <c r="G14" s="348">
        <v>0.12290584914382841</v>
      </c>
      <c r="H14" s="348">
        <v>1.7594191294272088</v>
      </c>
      <c r="I14" s="348">
        <v>-1.2987449771456161</v>
      </c>
      <c r="J14" s="348">
        <v>-3.3278243278402342</v>
      </c>
      <c r="K14" s="348">
        <v>1.6360844407800279</v>
      </c>
      <c r="L14" s="348">
        <v>2.1838526623327859</v>
      </c>
      <c r="M14" s="348" t="s">
        <v>111</v>
      </c>
      <c r="N14" s="348">
        <v>1.8943062554986234</v>
      </c>
      <c r="O14" s="349"/>
      <c r="P14" s="348">
        <v>-1.297005043920918</v>
      </c>
      <c r="Q14" s="348">
        <v>-4.3185868714133768</v>
      </c>
      <c r="R14" s="348">
        <v>-4.3185868714133768</v>
      </c>
      <c r="S14" s="348">
        <v>9.3406653396211681</v>
      </c>
    </row>
    <row r="15" spans="1:19">
      <c r="B15" s="235" t="s">
        <v>416</v>
      </c>
      <c r="C15" s="350">
        <v>27.885537591344935</v>
      </c>
      <c r="D15" s="350">
        <v>10.00650650022823</v>
      </c>
      <c r="E15" s="350">
        <v>10.00650650022823</v>
      </c>
      <c r="F15" s="350" t="s">
        <v>111</v>
      </c>
      <c r="G15" s="350">
        <v>10.00650650022823</v>
      </c>
      <c r="H15" s="350" t="s">
        <v>111</v>
      </c>
      <c r="I15" s="350" t="s">
        <v>111</v>
      </c>
      <c r="J15" s="350" t="s">
        <v>111</v>
      </c>
      <c r="K15" s="350" t="s">
        <v>111</v>
      </c>
      <c r="L15" s="350" t="s">
        <v>111</v>
      </c>
      <c r="M15" s="350" t="s">
        <v>111</v>
      </c>
      <c r="N15" s="350">
        <v>-38.849340422424142</v>
      </c>
      <c r="O15" s="349"/>
      <c r="P15" s="350">
        <v>-13.334664099125249</v>
      </c>
      <c r="Q15" s="350" t="s">
        <v>111</v>
      </c>
      <c r="R15" s="350" t="s">
        <v>111</v>
      </c>
      <c r="S15" s="350">
        <v>24.310258866295875</v>
      </c>
    </row>
    <row r="16" spans="1:19">
      <c r="B16" s="235" t="s">
        <v>417</v>
      </c>
      <c r="C16" s="350">
        <v>11.628095544041074</v>
      </c>
      <c r="D16" s="350">
        <v>-3.9531545952400382</v>
      </c>
      <c r="E16" s="350">
        <v>-3.9531545952400382</v>
      </c>
      <c r="F16" s="350" t="s">
        <v>111</v>
      </c>
      <c r="G16" s="350">
        <v>-9.6233732850503735</v>
      </c>
      <c r="H16" s="350">
        <v>9.1758284411272086</v>
      </c>
      <c r="I16" s="350">
        <v>13.443726542657064</v>
      </c>
      <c r="J16" s="350">
        <v>12.507294343637465</v>
      </c>
      <c r="K16" s="350">
        <v>25.532963342711177</v>
      </c>
      <c r="L16" s="350">
        <v>8.8926604397156161</v>
      </c>
      <c r="M16" s="350" t="s">
        <v>111</v>
      </c>
      <c r="N16" s="350">
        <v>-17.53286984451945</v>
      </c>
      <c r="O16" s="349"/>
      <c r="P16" s="350">
        <v>-4.4889456085529744</v>
      </c>
      <c r="Q16" s="350">
        <v>120.49964345813878</v>
      </c>
      <c r="R16" s="350">
        <v>120.49964345813878</v>
      </c>
      <c r="S16" s="350">
        <v>6.854398812750917</v>
      </c>
    </row>
    <row r="17" spans="2:19">
      <c r="B17" s="235" t="s">
        <v>418</v>
      </c>
      <c r="C17" s="350">
        <v>0.86910592648699048</v>
      </c>
      <c r="D17" s="350">
        <v>-0.1938138076964746</v>
      </c>
      <c r="E17" s="350">
        <v>-0.1938138076964746</v>
      </c>
      <c r="F17" s="350" t="s">
        <v>111</v>
      </c>
      <c r="G17" s="350">
        <v>-2.9885864393600303</v>
      </c>
      <c r="H17" s="350">
        <v>2.8449812654701256</v>
      </c>
      <c r="I17" s="350">
        <v>1.7128951809160853</v>
      </c>
      <c r="J17" s="350">
        <v>-1.5833230385777108</v>
      </c>
      <c r="K17" s="350">
        <v>8.5987528207493558</v>
      </c>
      <c r="L17" s="350">
        <v>3.3341426361882531</v>
      </c>
      <c r="M17" s="350">
        <v>22.710054781395115</v>
      </c>
      <c r="N17" s="350">
        <v>-3.925121376341878</v>
      </c>
      <c r="O17" s="349"/>
      <c r="P17" s="350">
        <v>6.958726828214612</v>
      </c>
      <c r="Q17" s="350">
        <v>27.046996486759856</v>
      </c>
      <c r="R17" s="350">
        <v>27.046996486759856</v>
      </c>
      <c r="S17" s="350">
        <v>16.681780726321026</v>
      </c>
    </row>
    <row r="18" spans="2:19">
      <c r="B18" s="235" t="s">
        <v>419</v>
      </c>
      <c r="C18" s="350">
        <v>5.3639249478870443</v>
      </c>
      <c r="D18" s="350">
        <v>7.9959360943030244</v>
      </c>
      <c r="E18" s="350">
        <v>8.0204002552213716</v>
      </c>
      <c r="F18" s="350">
        <v>-10.172167008847344</v>
      </c>
      <c r="G18" s="350">
        <v>10.951411739794592</v>
      </c>
      <c r="H18" s="350">
        <v>2.141446060092389</v>
      </c>
      <c r="I18" s="350">
        <v>-11.017596381663953</v>
      </c>
      <c r="J18" s="350">
        <v>-10.157961708185603</v>
      </c>
      <c r="K18" s="350">
        <v>-13.586025299511739</v>
      </c>
      <c r="L18" s="350">
        <v>5.6497717588702034</v>
      </c>
      <c r="M18" s="350">
        <v>20.994419952330958</v>
      </c>
      <c r="N18" s="350">
        <v>-5.5677135070466344</v>
      </c>
      <c r="O18" s="349"/>
      <c r="P18" s="350">
        <v>2.1551068923799876</v>
      </c>
      <c r="Q18" s="350">
        <v>20.216577752346243</v>
      </c>
      <c r="R18" s="350">
        <v>20.216577752346243</v>
      </c>
      <c r="S18" s="350">
        <v>24.180255960589349</v>
      </c>
    </row>
    <row r="19" spans="2:19">
      <c r="B19" s="235" t="s">
        <v>420</v>
      </c>
      <c r="C19" s="350">
        <v>-5.7324101480676788</v>
      </c>
      <c r="D19" s="350">
        <v>3.7543268647325156</v>
      </c>
      <c r="E19" s="350">
        <v>3.7543268647325156</v>
      </c>
      <c r="F19" s="350" t="s">
        <v>111</v>
      </c>
      <c r="G19" s="350">
        <v>0.1525382068596759</v>
      </c>
      <c r="H19" s="350">
        <v>6.9723487388921646</v>
      </c>
      <c r="I19" s="350">
        <v>5.9521025252949888</v>
      </c>
      <c r="J19" s="350">
        <v>5.3561117658832869</v>
      </c>
      <c r="K19" s="350">
        <v>9.3371116776274743</v>
      </c>
      <c r="L19" s="350">
        <v>7.1544510816577089</v>
      </c>
      <c r="M19" s="350">
        <v>14.186406138835729</v>
      </c>
      <c r="N19" s="350">
        <v>10.868437781902717</v>
      </c>
      <c r="O19" s="349"/>
      <c r="P19" s="350">
        <v>-17.029512540780178</v>
      </c>
      <c r="Q19" s="350">
        <v>29.872235229312196</v>
      </c>
      <c r="R19" s="350">
        <v>29.872235229312196</v>
      </c>
      <c r="S19" s="350">
        <v>12.140253361889863</v>
      </c>
    </row>
    <row r="20" spans="2:19">
      <c r="B20" s="235" t="s">
        <v>421</v>
      </c>
      <c r="C20" s="350">
        <v>-13.546858651565341</v>
      </c>
      <c r="D20" s="350">
        <v>-14.264075660687492</v>
      </c>
      <c r="E20" s="350">
        <v>-14.264075660687492</v>
      </c>
      <c r="F20" s="350" t="s">
        <v>111</v>
      </c>
      <c r="G20" s="350">
        <v>-5.3251829633864318</v>
      </c>
      <c r="H20" s="350">
        <v>-14.425993534598547</v>
      </c>
      <c r="I20" s="350">
        <v>-16.325782029992219</v>
      </c>
      <c r="J20" s="350">
        <v>-25.198751352133396</v>
      </c>
      <c r="K20" s="350">
        <v>-13.579203338439639</v>
      </c>
      <c r="L20" s="350">
        <v>-3.4226110553875255</v>
      </c>
      <c r="M20" s="350" t="s">
        <v>111</v>
      </c>
      <c r="N20" s="350">
        <v>-15.285174109573829</v>
      </c>
      <c r="O20" s="349"/>
      <c r="P20" s="350">
        <v>-7.6321669664266789</v>
      </c>
      <c r="Q20" s="350">
        <v>-24.046277725603073</v>
      </c>
      <c r="R20" s="350">
        <v>-24.046277725603073</v>
      </c>
      <c r="S20" s="350">
        <v>-20.293124214317494</v>
      </c>
    </row>
    <row r="21" spans="2:19">
      <c r="B21" s="235" t="s">
        <v>422</v>
      </c>
      <c r="C21" s="350">
        <v>6.2950532832847239</v>
      </c>
      <c r="D21" s="350">
        <v>18.58825875060921</v>
      </c>
      <c r="E21" s="350">
        <v>18.58825875060921</v>
      </c>
      <c r="F21" s="350" t="s">
        <v>111</v>
      </c>
      <c r="G21" s="350">
        <v>10.598484895714023</v>
      </c>
      <c r="H21" s="350">
        <v>233.66716623939624</v>
      </c>
      <c r="I21" s="350">
        <v>781.03924627007473</v>
      </c>
      <c r="J21" s="350">
        <v>883.89402823485386</v>
      </c>
      <c r="K21" s="350">
        <v>74.172274625320227</v>
      </c>
      <c r="L21" s="350">
        <v>36.358173717952312</v>
      </c>
      <c r="M21" s="350" t="s">
        <v>111</v>
      </c>
      <c r="N21" s="350">
        <v>38.983811532962399</v>
      </c>
      <c r="O21" s="349"/>
      <c r="P21" s="350">
        <v>-1.7772428214481883</v>
      </c>
      <c r="Q21" s="350">
        <v>18.415688753744753</v>
      </c>
      <c r="R21" s="350">
        <v>18.415688753744753</v>
      </c>
      <c r="S21" s="350">
        <v>21.635635826475273</v>
      </c>
    </row>
    <row r="22" spans="2:19">
      <c r="B22" s="235" t="s">
        <v>423</v>
      </c>
      <c r="C22" s="350">
        <v>8.2566538552371718</v>
      </c>
      <c r="D22" s="350">
        <v>2.0386407616574509</v>
      </c>
      <c r="E22" s="350">
        <v>2.086082610862805</v>
      </c>
      <c r="F22" s="350">
        <v>-22.168495476250595</v>
      </c>
      <c r="G22" s="350">
        <v>1.0636561116525556</v>
      </c>
      <c r="H22" s="350">
        <v>3.9677755758094513</v>
      </c>
      <c r="I22" s="350">
        <v>4.0705654448286221</v>
      </c>
      <c r="J22" s="350">
        <v>1.0736452438114608</v>
      </c>
      <c r="K22" s="350">
        <v>12.738241294119268</v>
      </c>
      <c r="L22" s="350">
        <v>3.9223391676085573</v>
      </c>
      <c r="M22" s="350">
        <v>-54.956799634276074</v>
      </c>
      <c r="N22" s="350">
        <v>9.968889583325824</v>
      </c>
      <c r="O22" s="351"/>
      <c r="P22" s="350">
        <v>15.669725027725656</v>
      </c>
      <c r="Q22" s="350">
        <v>12.654117995058577</v>
      </c>
      <c r="R22" s="350">
        <v>12.654117995058577</v>
      </c>
      <c r="S22" s="350">
        <v>17.63660577685917</v>
      </c>
    </row>
    <row r="23" spans="2:19">
      <c r="B23" s="235" t="s">
        <v>424</v>
      </c>
      <c r="C23" s="350">
        <v>-9.2220210250780195</v>
      </c>
      <c r="D23" s="350">
        <v>-8.9998371385085605</v>
      </c>
      <c r="E23" s="350">
        <v>-8.9998371385085605</v>
      </c>
      <c r="F23" s="350" t="s">
        <v>111</v>
      </c>
      <c r="G23" s="350">
        <v>-50.891891931425079</v>
      </c>
      <c r="H23" s="350">
        <v>-8.9881555570570306</v>
      </c>
      <c r="I23" s="350">
        <v>-8.7676227784734948</v>
      </c>
      <c r="J23" s="350">
        <v>-10.840115223055468</v>
      </c>
      <c r="K23" s="350">
        <v>-8.6040496413534626</v>
      </c>
      <c r="L23" s="350">
        <v>-20.87172091615248</v>
      </c>
      <c r="M23" s="350" t="s">
        <v>111</v>
      </c>
      <c r="N23" s="350">
        <v>-2.0829953503652576</v>
      </c>
      <c r="O23" s="351"/>
      <c r="P23" s="350">
        <v>-23.464960216645213</v>
      </c>
      <c r="Q23" s="350">
        <v>-0.30345141600540693</v>
      </c>
      <c r="R23" s="350">
        <v>-0.30345141600540693</v>
      </c>
      <c r="S23" s="350">
        <v>1.4282310147524235</v>
      </c>
    </row>
    <row r="24" spans="2:19">
      <c r="B24" s="235" t="s">
        <v>425</v>
      </c>
      <c r="C24" s="350">
        <v>3.1611014871542942</v>
      </c>
      <c r="D24" s="350">
        <v>1.6701696465185378</v>
      </c>
      <c r="E24" s="350">
        <v>1.9495078983084779</v>
      </c>
      <c r="F24" s="350">
        <v>-50.413893241312103</v>
      </c>
      <c r="G24" s="350">
        <v>0.32689551668563244</v>
      </c>
      <c r="H24" s="350">
        <v>3.290307995341335</v>
      </c>
      <c r="I24" s="350">
        <v>2.342938023630281</v>
      </c>
      <c r="J24" s="350">
        <v>-0.4860594497507309</v>
      </c>
      <c r="K24" s="350">
        <v>10.407535313740413</v>
      </c>
      <c r="L24" s="350">
        <v>3.60215326990736</v>
      </c>
      <c r="M24" s="350">
        <v>3474.826015853324</v>
      </c>
      <c r="N24" s="350">
        <v>8.0382784381518135</v>
      </c>
      <c r="O24" s="349"/>
      <c r="P24" s="350">
        <v>5.8953288673711413</v>
      </c>
      <c r="Q24" s="350">
        <v>50.268864322101649</v>
      </c>
      <c r="R24" s="350">
        <v>50.268864322101649</v>
      </c>
      <c r="S24" s="350">
        <v>18.100896894138828</v>
      </c>
    </row>
    <row r="25" spans="2:19">
      <c r="B25" s="235" t="s">
        <v>426</v>
      </c>
      <c r="C25" s="350">
        <v>-0.1641670237688575</v>
      </c>
      <c r="D25" s="350">
        <v>-2.6976909679609418</v>
      </c>
      <c r="E25" s="350">
        <v>-2.6976909679609418</v>
      </c>
      <c r="F25" s="350" t="s">
        <v>111</v>
      </c>
      <c r="G25" s="350">
        <v>-4.8315265821169184</v>
      </c>
      <c r="H25" s="350">
        <v>5.6593954347088804</v>
      </c>
      <c r="I25" s="350">
        <v>1.5645739912278689</v>
      </c>
      <c r="J25" s="350">
        <v>3.4603452085719466</v>
      </c>
      <c r="K25" s="350">
        <v>1.3565395268654301</v>
      </c>
      <c r="L25" s="350">
        <v>7.4607516391350215</v>
      </c>
      <c r="M25" s="350">
        <v>-100</v>
      </c>
      <c r="N25" s="350">
        <v>15.809870759242962</v>
      </c>
      <c r="O25" s="349"/>
      <c r="P25" s="350">
        <v>1.5283406141617162</v>
      </c>
      <c r="Q25" s="350">
        <v>7.8073575781827387</v>
      </c>
      <c r="R25" s="350">
        <v>7.8073575781827387</v>
      </c>
      <c r="S25" s="350">
        <v>3.6383363479018938</v>
      </c>
    </row>
    <row r="26" spans="2:19">
      <c r="B26" s="235" t="s">
        <v>427</v>
      </c>
      <c r="C26" s="350">
        <v>80.053316550815182</v>
      </c>
      <c r="D26" s="350">
        <v>60.254822791280603</v>
      </c>
      <c r="E26" s="350">
        <v>60.254822791280603</v>
      </c>
      <c r="F26" s="350" t="s">
        <v>111</v>
      </c>
      <c r="G26" s="350">
        <v>60.254822791280603</v>
      </c>
      <c r="H26" s="350" t="s">
        <v>111</v>
      </c>
      <c r="I26" s="350" t="s">
        <v>111</v>
      </c>
      <c r="J26" s="350" t="s">
        <v>111</v>
      </c>
      <c r="K26" s="350" t="s">
        <v>111</v>
      </c>
      <c r="L26" s="350" t="s">
        <v>111</v>
      </c>
      <c r="M26" s="350" t="s">
        <v>111</v>
      </c>
      <c r="N26" s="350">
        <v>-64.870955972618944</v>
      </c>
      <c r="O26" s="349"/>
      <c r="P26" s="350" t="s">
        <v>111</v>
      </c>
      <c r="Q26" s="350" t="s">
        <v>111</v>
      </c>
      <c r="R26" s="350" t="s">
        <v>111</v>
      </c>
      <c r="S26" s="350" t="s">
        <v>111</v>
      </c>
    </row>
    <row r="27" spans="2:19">
      <c r="B27" s="235" t="s">
        <v>428</v>
      </c>
      <c r="C27" s="350">
        <v>-3.7912781249265559</v>
      </c>
      <c r="D27" s="350">
        <v>13.006383446767922</v>
      </c>
      <c r="E27" s="350">
        <v>13.006383446767922</v>
      </c>
      <c r="F27" s="350" t="s">
        <v>111</v>
      </c>
      <c r="G27" s="350">
        <v>13.006383446767922</v>
      </c>
      <c r="H27" s="350" t="s">
        <v>111</v>
      </c>
      <c r="I27" s="350" t="s">
        <v>111</v>
      </c>
      <c r="J27" s="350" t="s">
        <v>111</v>
      </c>
      <c r="K27" s="350" t="s">
        <v>111</v>
      </c>
      <c r="L27" s="350" t="s">
        <v>111</v>
      </c>
      <c r="M27" s="350" t="s">
        <v>111</v>
      </c>
      <c r="N27" s="350">
        <v>56.585234952733884</v>
      </c>
      <c r="O27" s="349"/>
      <c r="P27" s="350">
        <v>-51.440792289094617</v>
      </c>
      <c r="Q27" s="350" t="s">
        <v>111</v>
      </c>
      <c r="R27" s="350" t="s">
        <v>111</v>
      </c>
      <c r="S27" s="350">
        <v>7.4175988967182249</v>
      </c>
    </row>
    <row r="28" spans="2:19">
      <c r="B28" s="235" t="s">
        <v>429</v>
      </c>
      <c r="C28" s="350">
        <v>-12.051220414561714</v>
      </c>
      <c r="D28" s="350">
        <v>17.315250247832758</v>
      </c>
      <c r="E28" s="350">
        <v>17.315250247832758</v>
      </c>
      <c r="F28" s="350" t="s">
        <v>111</v>
      </c>
      <c r="G28" s="350">
        <v>17.922244348273409</v>
      </c>
      <c r="H28" s="350">
        <v>-39.055516459764696</v>
      </c>
      <c r="I28" s="350">
        <v>-39.055516459764696</v>
      </c>
      <c r="J28" s="350">
        <v>-39.055516459764696</v>
      </c>
      <c r="K28" s="350" t="s">
        <v>111</v>
      </c>
      <c r="L28" s="350" t="s">
        <v>111</v>
      </c>
      <c r="M28" s="350">
        <v>12.977422493135959</v>
      </c>
      <c r="N28" s="350">
        <v>2.1069209346751938</v>
      </c>
      <c r="O28" s="349"/>
      <c r="P28" s="350">
        <v>69.824008557777233</v>
      </c>
      <c r="Q28" s="350" t="s">
        <v>111</v>
      </c>
      <c r="R28" s="350" t="s">
        <v>111</v>
      </c>
      <c r="S28" s="350" t="s">
        <v>111</v>
      </c>
    </row>
    <row r="29" spans="2:19">
      <c r="B29" s="235" t="s">
        <v>430</v>
      </c>
      <c r="C29" s="350">
        <v>-60.301938011730648</v>
      </c>
      <c r="D29" s="350">
        <v>29.209647481802705</v>
      </c>
      <c r="E29" s="350">
        <v>29.209647481802705</v>
      </c>
      <c r="F29" s="350" t="s">
        <v>111</v>
      </c>
      <c r="G29" s="350">
        <v>29.209647481802705</v>
      </c>
      <c r="H29" s="350" t="s">
        <v>111</v>
      </c>
      <c r="I29" s="350" t="s">
        <v>111</v>
      </c>
      <c r="J29" s="350" t="s">
        <v>111</v>
      </c>
      <c r="K29" s="350" t="s">
        <v>111</v>
      </c>
      <c r="L29" s="350" t="s">
        <v>111</v>
      </c>
      <c r="M29" s="350" t="s">
        <v>111</v>
      </c>
      <c r="N29" s="350">
        <v>2592.1972996803456</v>
      </c>
      <c r="O29" s="349"/>
      <c r="P29" s="350">
        <v>-3.7440153087659023</v>
      </c>
      <c r="Q29" s="350" t="s">
        <v>111</v>
      </c>
      <c r="R29" s="350" t="s">
        <v>111</v>
      </c>
      <c r="S29" s="350" t="s">
        <v>111</v>
      </c>
    </row>
    <row r="30" spans="2:19" ht="13.5" thickBot="1">
      <c r="B30" s="237" t="s">
        <v>431</v>
      </c>
      <c r="C30" s="352">
        <v>-0.81149165906179155</v>
      </c>
      <c r="D30" s="352">
        <v>-4.0187549417393553</v>
      </c>
      <c r="E30" s="352">
        <v>-4.0187549417393553</v>
      </c>
      <c r="F30" s="352" t="s">
        <v>111</v>
      </c>
      <c r="G30" s="352">
        <v>-7.2352314314430561</v>
      </c>
      <c r="H30" s="352">
        <v>-1.2221125594005344</v>
      </c>
      <c r="I30" s="352">
        <v>4.578548755706624</v>
      </c>
      <c r="J30" s="352">
        <v>-0.51037373268095765</v>
      </c>
      <c r="K30" s="352">
        <v>8.6198778899919901</v>
      </c>
      <c r="L30" s="352">
        <v>-2.8433645691406051</v>
      </c>
      <c r="M30" s="352">
        <v>-65.342254781079546</v>
      </c>
      <c r="N30" s="352">
        <v>14.435916920178581</v>
      </c>
      <c r="O30" s="349"/>
      <c r="P30" s="352">
        <v>-2.9403380937244594</v>
      </c>
      <c r="Q30" s="352">
        <v>44.320477130259746</v>
      </c>
      <c r="R30" s="352">
        <v>44.320477130259746</v>
      </c>
      <c r="S30" s="352">
        <v>48.582123345956042</v>
      </c>
    </row>
    <row r="31" spans="2:19" ht="13.5" thickBot="1">
      <c r="B31" s="239"/>
      <c r="C31" s="353"/>
      <c r="D31" s="353"/>
      <c r="E31" s="353"/>
      <c r="F31" s="353"/>
      <c r="G31" s="353"/>
      <c r="H31" s="353"/>
      <c r="I31" s="353"/>
      <c r="J31" s="353"/>
      <c r="K31" s="353"/>
      <c r="L31" s="353"/>
      <c r="M31" s="353"/>
      <c r="N31" s="353"/>
      <c r="P31" s="353"/>
      <c r="Q31" s="353"/>
      <c r="R31" s="353"/>
      <c r="S31" s="353"/>
    </row>
    <row r="32" spans="2:19" ht="13.5" thickBot="1">
      <c r="B32" s="241" t="s">
        <v>432</v>
      </c>
      <c r="C32" s="354">
        <v>1.3524031202208908</v>
      </c>
      <c r="D32" s="354">
        <v>1.8489407683709214</v>
      </c>
      <c r="E32" s="354">
        <v>1.9014533979280657</v>
      </c>
      <c r="F32" s="354">
        <v>-38.005706143837202</v>
      </c>
      <c r="G32" s="354">
        <v>1.3115152113518436</v>
      </c>
      <c r="H32" s="354">
        <v>2.4022615831893468</v>
      </c>
      <c r="I32" s="354">
        <v>-0.6311970814357637</v>
      </c>
      <c r="J32" s="354">
        <v>-0.98267585415038328</v>
      </c>
      <c r="K32" s="354">
        <v>-6.2721560925793618E-3</v>
      </c>
      <c r="L32" s="354">
        <v>3.4872180448384027</v>
      </c>
      <c r="M32" s="354">
        <v>16.075928883185252</v>
      </c>
      <c r="N32" s="354">
        <v>4.0969191028144891</v>
      </c>
      <c r="O32" s="355"/>
      <c r="P32" s="354">
        <v>1.6574107923386538</v>
      </c>
      <c r="Q32" s="354">
        <v>28.083056837888918</v>
      </c>
      <c r="R32" s="354">
        <v>28.083056837888918</v>
      </c>
      <c r="S32" s="354">
        <v>18.168091720017522</v>
      </c>
    </row>
    <row r="33" spans="2:19">
      <c r="B33" s="243"/>
      <c r="C33" s="243"/>
      <c r="D33" s="243"/>
      <c r="E33" s="243"/>
      <c r="F33" s="243"/>
      <c r="G33" s="356"/>
      <c r="H33" s="356"/>
      <c r="I33" s="356"/>
      <c r="J33" s="356"/>
      <c r="K33" s="356"/>
      <c r="L33" s="356"/>
      <c r="M33" s="356"/>
      <c r="N33" s="356"/>
      <c r="O33" s="356"/>
      <c r="P33" s="356"/>
      <c r="Q33" s="356"/>
      <c r="R33" s="356"/>
      <c r="S33" s="356"/>
    </row>
    <row r="34" spans="2:19">
      <c r="B34" s="113" t="s">
        <v>177</v>
      </c>
    </row>
    <row r="35" spans="2:19">
      <c r="B35" s="113" t="s">
        <v>840</v>
      </c>
    </row>
    <row r="36" spans="2:19">
      <c r="B36" s="113" t="s">
        <v>189</v>
      </c>
    </row>
    <row r="37" spans="2:19">
      <c r="B37" s="113" t="s">
        <v>190</v>
      </c>
    </row>
    <row r="38" spans="2:19">
      <c r="B38" s="113" t="s">
        <v>433</v>
      </c>
      <c r="G38" s="176"/>
      <c r="H38" s="176"/>
      <c r="I38" s="176"/>
      <c r="J38" s="176"/>
      <c r="K38" s="176"/>
      <c r="L38" s="176"/>
      <c r="M38" s="176"/>
      <c r="N38" s="176"/>
      <c r="O38" s="176"/>
      <c r="P38" s="176"/>
      <c r="Q38" s="176"/>
      <c r="R38" s="176"/>
      <c r="S38" s="176"/>
    </row>
    <row r="39" spans="2:19">
      <c r="G39" s="176"/>
      <c r="H39" s="176"/>
      <c r="I39" s="176"/>
      <c r="J39" s="176"/>
      <c r="K39" s="176"/>
      <c r="L39" s="176"/>
      <c r="M39" s="176"/>
      <c r="N39" s="176"/>
      <c r="O39" s="176"/>
      <c r="P39" s="176"/>
      <c r="Q39" s="176"/>
      <c r="R39" s="176"/>
      <c r="S39" s="176"/>
    </row>
    <row r="40" spans="2:19">
      <c r="B40" s="113" t="s">
        <v>34</v>
      </c>
      <c r="G40" s="176"/>
      <c r="H40" s="176"/>
      <c r="I40" s="176"/>
      <c r="J40" s="176"/>
      <c r="K40" s="176"/>
      <c r="L40" s="176"/>
      <c r="M40" s="176"/>
      <c r="N40" s="176"/>
      <c r="O40" s="176"/>
      <c r="P40" s="176"/>
      <c r="Q40" s="176"/>
      <c r="R40" s="176"/>
      <c r="S40" s="176"/>
    </row>
    <row r="41" spans="2:19">
      <c r="G41" s="176"/>
      <c r="H41" s="176"/>
      <c r="I41" s="176"/>
      <c r="J41" s="176"/>
      <c r="K41" s="176"/>
      <c r="L41" s="176"/>
      <c r="M41" s="176"/>
      <c r="N41" s="176"/>
      <c r="O41" s="176"/>
      <c r="P41" s="176"/>
      <c r="Q41" s="176"/>
      <c r="R41" s="176"/>
      <c r="S41" s="176"/>
    </row>
  </sheetData>
  <mergeCells count="23">
    <mergeCell ref="I11:I12"/>
    <mergeCell ref="J11:J12"/>
    <mergeCell ref="K11:K12"/>
    <mergeCell ref="S8:S12"/>
    <mergeCell ref="D9:D12"/>
    <mergeCell ref="E9:E12"/>
    <mergeCell ref="F9:F12"/>
    <mergeCell ref="G9:G12"/>
    <mergeCell ref="H9:L9"/>
    <mergeCell ref="M9:M12"/>
    <mergeCell ref="H10:H12"/>
    <mergeCell ref="I10:K10"/>
    <mergeCell ref="L10:L12"/>
    <mergeCell ref="B4:S4"/>
    <mergeCell ref="B5:S5"/>
    <mergeCell ref="B8:B12"/>
    <mergeCell ref="C8:C12"/>
    <mergeCell ref="D8:F8"/>
    <mergeCell ref="G8:M8"/>
    <mergeCell ref="N8:N12"/>
    <mergeCell ref="P8:P12"/>
    <mergeCell ref="Q8:Q12"/>
    <mergeCell ref="R8:R12"/>
  </mergeCells>
  <conditionalFormatting sqref="B14:B16 B24:B25 B30 B27 B20:B22">
    <cfRule type="cellIs" dxfId="87" priority="8" stopIfTrue="1" operator="equal">
      <formula>"División"</formula>
    </cfRule>
  </conditionalFormatting>
  <conditionalFormatting sqref="B28">
    <cfRule type="cellIs" dxfId="86" priority="7" stopIfTrue="1" operator="equal">
      <formula>"División"</formula>
    </cfRule>
  </conditionalFormatting>
  <conditionalFormatting sqref="B26">
    <cfRule type="cellIs" dxfId="85" priority="6" stopIfTrue="1" operator="equal">
      <formula>"División"</formula>
    </cfRule>
  </conditionalFormatting>
  <conditionalFormatting sqref="B17:B18">
    <cfRule type="cellIs" dxfId="84" priority="5" stopIfTrue="1" operator="equal">
      <formula>"División"</formula>
    </cfRule>
  </conditionalFormatting>
  <conditionalFormatting sqref="B23">
    <cfRule type="cellIs" dxfId="83" priority="4" stopIfTrue="1" operator="equal">
      <formula>"División"</formula>
    </cfRule>
  </conditionalFormatting>
  <conditionalFormatting sqref="B19">
    <cfRule type="cellIs" dxfId="82" priority="3" stopIfTrue="1" operator="equal">
      <formula>"División"</formula>
    </cfRule>
  </conditionalFormatting>
  <conditionalFormatting sqref="B29">
    <cfRule type="cellIs" dxfId="81" priority="2" stopIfTrue="1" operator="equal">
      <formula>"División"</formula>
    </cfRule>
  </conditionalFormatting>
  <conditionalFormatting sqref="B32">
    <cfRule type="cellIs" dxfId="80" priority="1" operator="equal">
      <formula>"Sistema Bancario PRELIMINAR"</formula>
    </cfRule>
  </conditionalFormatting>
  <hyperlinks>
    <hyperlink ref="S3" location="'Índice '!A1" tooltip="Ir al Índice" display="Volver" xr:uid="{527C6B97-01D7-48DC-9CB6-D38A0CC40B77}"/>
  </hyperlinks>
  <printOptions horizontalCentered="1"/>
  <pageMargins left="0.15748031496062992" right="0.15748031496062992" top="0.55000000000000004" bottom="0.19685039370078741" header="0.27559055118110237" footer="0"/>
  <pageSetup scale="12" orientation="landscape" r:id="rId1"/>
  <headerFooter alignWithMargins="0">
    <oddFooter>&amp;L- &amp;P -&amp;R&amp;D</oddFooter>
  </headerFooter>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81F2C-FE0B-4675-BA57-571E5069D4BE}">
  <sheetPr codeName="Hoja106">
    <tabColor theme="8" tint="-0.249977111117893"/>
    <pageSetUpPr fitToPage="1"/>
  </sheetPr>
  <dimension ref="A1:O44"/>
  <sheetViews>
    <sheetView showGridLines="0" zoomScale="85" zoomScaleNormal="85" workbookViewId="0"/>
  </sheetViews>
  <sheetFormatPr baseColWidth="10" defaultColWidth="10.28515625" defaultRowHeight="12.75" outlineLevelRow="1"/>
  <cols>
    <col min="1" max="1" width="5.140625" bestFit="1" customWidth="1"/>
    <col min="2" max="2" width="41.85546875" style="113" customWidth="1"/>
    <col min="3" max="3" width="16.28515625" style="113" customWidth="1"/>
    <col min="4" max="4" width="17.42578125" style="113" customWidth="1"/>
    <col min="5" max="5" width="17" style="113" customWidth="1"/>
    <col min="6" max="6" width="16.42578125" style="113" customWidth="1"/>
    <col min="7" max="7" width="0.7109375" style="113" customWidth="1"/>
    <col min="8" max="8" width="15.5703125" style="113" customWidth="1"/>
    <col min="9" max="9" width="15.7109375" style="113" customWidth="1"/>
    <col min="10" max="10" width="15.5703125" style="113" customWidth="1"/>
    <col min="11" max="11" width="14.7109375" style="113" customWidth="1"/>
    <col min="12" max="12" width="0.7109375" style="113" customWidth="1"/>
    <col min="13" max="13" width="17.7109375" style="113" customWidth="1"/>
    <col min="14" max="14" width="14.7109375" style="113" customWidth="1"/>
    <col min="15" max="15" width="0.7109375" style="113" customWidth="1"/>
    <col min="16" max="16384" width="10.28515625" style="113"/>
  </cols>
  <sheetData>
    <row r="1" spans="1:15" customFormat="1" ht="15.6" customHeight="1"/>
    <row r="2" spans="1:15" s="52" customFormat="1" ht="36" hidden="1" outlineLevel="1">
      <c r="A2"/>
      <c r="B2" s="206"/>
      <c r="C2" s="320" t="s">
        <v>842</v>
      </c>
      <c r="D2" s="320" t="s">
        <v>322</v>
      </c>
      <c r="E2" s="320" t="s">
        <v>843</v>
      </c>
      <c r="F2" s="320" t="s">
        <v>328</v>
      </c>
      <c r="H2" s="320" t="s">
        <v>842</v>
      </c>
      <c r="I2" s="320" t="s">
        <v>322</v>
      </c>
      <c r="J2" s="320" t="s">
        <v>843</v>
      </c>
      <c r="K2" s="320" t="s">
        <v>328</v>
      </c>
      <c r="M2" s="295" t="s">
        <v>332</v>
      </c>
      <c r="N2" s="295" t="s">
        <v>335</v>
      </c>
    </row>
    <row r="3" spans="1:15" ht="25.15" customHeight="1" collapsed="1" thickBot="1">
      <c r="B3" s="209" t="s">
        <v>400</v>
      </c>
      <c r="D3" s="358"/>
      <c r="N3" s="210" t="s">
        <v>36</v>
      </c>
    </row>
    <row r="4" spans="1:15" ht="17.45" customHeight="1">
      <c r="B4" s="14" t="s">
        <v>844</v>
      </c>
      <c r="C4" s="15"/>
      <c r="D4" s="15"/>
      <c r="E4" s="15"/>
      <c r="F4" s="15"/>
      <c r="G4" s="15"/>
      <c r="H4" s="15"/>
      <c r="I4" s="15"/>
      <c r="J4" s="15"/>
      <c r="K4" s="15"/>
      <c r="L4" s="15"/>
      <c r="M4" s="15"/>
      <c r="N4" s="15"/>
      <c r="O4" s="16"/>
    </row>
    <row r="5" spans="1:15" ht="22.5" customHeight="1" thickBot="1">
      <c r="B5" s="211" t="s">
        <v>835</v>
      </c>
      <c r="C5" s="212"/>
      <c r="D5" s="212"/>
      <c r="E5" s="212"/>
      <c r="F5" s="212"/>
      <c r="G5" s="212"/>
      <c r="H5" s="212"/>
      <c r="I5" s="212"/>
      <c r="J5" s="212"/>
      <c r="K5" s="212"/>
      <c r="L5" s="212"/>
      <c r="M5" s="212"/>
      <c r="N5" s="212"/>
      <c r="O5" s="213"/>
    </row>
    <row r="6" spans="1:15">
      <c r="B6" s="273"/>
      <c r="C6" s="273"/>
      <c r="D6" s="273"/>
    </row>
    <row r="7" spans="1:15" ht="15.75" customHeight="1">
      <c r="B7" s="215" t="s">
        <v>403</v>
      </c>
      <c r="C7" s="248" t="s">
        <v>845</v>
      </c>
      <c r="D7" s="359"/>
      <c r="E7" s="248" t="s">
        <v>846</v>
      </c>
      <c r="F7" s="359"/>
      <c r="H7" s="248" t="s">
        <v>847</v>
      </c>
      <c r="I7" s="359"/>
      <c r="J7" s="248" t="s">
        <v>848</v>
      </c>
      <c r="K7" s="359"/>
      <c r="M7" s="360" t="s">
        <v>849</v>
      </c>
      <c r="N7" s="360"/>
      <c r="O7" s="214"/>
    </row>
    <row r="8" spans="1:15" ht="19.899999999999999" customHeight="1">
      <c r="B8" s="221"/>
      <c r="C8" s="361"/>
      <c r="D8" s="362"/>
      <c r="E8" s="361"/>
      <c r="F8" s="362"/>
      <c r="H8" s="361"/>
      <c r="I8" s="362"/>
      <c r="J8" s="361"/>
      <c r="K8" s="362"/>
      <c r="M8" s="217" t="s">
        <v>850</v>
      </c>
      <c r="N8" s="219"/>
      <c r="O8" s="214"/>
    </row>
    <row r="9" spans="1:15" ht="13.15" customHeight="1">
      <c r="B9" s="221"/>
      <c r="C9" s="216" t="s">
        <v>851</v>
      </c>
      <c r="D9" s="216" t="s">
        <v>852</v>
      </c>
      <c r="E9" s="216" t="s">
        <v>851</v>
      </c>
      <c r="F9" s="216" t="s">
        <v>853</v>
      </c>
      <c r="H9" s="216" t="s">
        <v>851</v>
      </c>
      <c r="I9" s="216" t="s">
        <v>854</v>
      </c>
      <c r="J9" s="216" t="s">
        <v>851</v>
      </c>
      <c r="K9" s="216" t="s">
        <v>855</v>
      </c>
      <c r="M9" s="216" t="s">
        <v>856</v>
      </c>
      <c r="N9" s="216" t="s">
        <v>857</v>
      </c>
      <c r="O9" s="363"/>
    </row>
    <row r="10" spans="1:15" ht="14.25" customHeight="1">
      <c r="B10" s="221"/>
      <c r="C10" s="226" t="s">
        <v>858</v>
      </c>
      <c r="D10" s="226" t="s">
        <v>858</v>
      </c>
      <c r="E10" s="226" t="s">
        <v>858</v>
      </c>
      <c r="F10" s="226" t="s">
        <v>858</v>
      </c>
      <c r="H10" s="226" t="s">
        <v>858</v>
      </c>
      <c r="I10" s="226" t="s">
        <v>858</v>
      </c>
      <c r="J10" s="226" t="s">
        <v>858</v>
      </c>
      <c r="K10" s="226" t="s">
        <v>858</v>
      </c>
      <c r="M10" s="226"/>
      <c r="N10" s="226"/>
      <c r="O10" s="363"/>
    </row>
    <row r="11" spans="1:15" ht="27" customHeight="1">
      <c r="B11" s="227"/>
      <c r="C11" s="230"/>
      <c r="D11" s="230"/>
      <c r="E11" s="230"/>
      <c r="F11" s="230"/>
      <c r="H11" s="230"/>
      <c r="I11" s="230"/>
      <c r="J11" s="230"/>
      <c r="K11" s="230"/>
      <c r="M11" s="230"/>
      <c r="N11" s="230"/>
      <c r="O11" s="363"/>
    </row>
    <row r="12" spans="1:15">
      <c r="B12" s="214"/>
      <c r="C12" s="214"/>
      <c r="D12" s="214"/>
      <c r="E12" s="214"/>
      <c r="F12" s="214"/>
    </row>
    <row r="13" spans="1:15" ht="13.5" thickBot="1"/>
    <row r="14" spans="1:15">
      <c r="B14" s="232" t="s">
        <v>415</v>
      </c>
      <c r="C14" s="348">
        <v>20.371874885477457</v>
      </c>
      <c r="D14" s="348">
        <v>15.768021285650471</v>
      </c>
      <c r="E14" s="348">
        <v>1.6710022495194314</v>
      </c>
      <c r="F14" s="348">
        <v>1.2933713360656487</v>
      </c>
      <c r="G14" s="81"/>
      <c r="H14" s="348">
        <v>22.330639004541361</v>
      </c>
      <c r="I14" s="348">
        <v>18.21961974013395</v>
      </c>
      <c r="J14" s="348">
        <v>1.7364715712271119</v>
      </c>
      <c r="K14" s="348">
        <v>1.4167911500820349</v>
      </c>
      <c r="L14" s="81"/>
      <c r="M14" s="348">
        <v>46.703489027100034</v>
      </c>
      <c r="N14" s="348">
        <v>1.6269378017627885</v>
      </c>
      <c r="O14" s="81"/>
    </row>
    <row r="15" spans="1:15">
      <c r="B15" s="235" t="s">
        <v>416</v>
      </c>
      <c r="C15" s="350">
        <v>22.50735735033351</v>
      </c>
      <c r="D15" s="350">
        <v>12.413273162423618</v>
      </c>
      <c r="E15" s="350">
        <v>2.9471555488272214</v>
      </c>
      <c r="F15" s="350">
        <v>1.6254172495822885</v>
      </c>
      <c r="G15" s="81"/>
      <c r="H15" s="350">
        <v>22.041063182291502</v>
      </c>
      <c r="I15" s="350">
        <v>15.907100474331386</v>
      </c>
      <c r="J15" s="350">
        <v>3.2262907443362834</v>
      </c>
      <c r="K15" s="350">
        <v>2.3284235703654956</v>
      </c>
      <c r="L15" s="81"/>
      <c r="M15" s="350">
        <v>37.216595504300756</v>
      </c>
      <c r="N15" s="350">
        <v>1.7763300882421535</v>
      </c>
      <c r="O15" s="81"/>
    </row>
    <row r="16" spans="1:15">
      <c r="B16" s="235" t="s">
        <v>417</v>
      </c>
      <c r="C16" s="350">
        <v>10.034232342143035</v>
      </c>
      <c r="D16" s="350">
        <v>7.4974054891362218</v>
      </c>
      <c r="E16" s="350">
        <v>0.77998059951888055</v>
      </c>
      <c r="F16" s="350">
        <v>0.5827880627890345</v>
      </c>
      <c r="G16" s="81"/>
      <c r="H16" s="350">
        <v>16.420181941661319</v>
      </c>
      <c r="I16" s="350">
        <v>13.042099889692327</v>
      </c>
      <c r="J16" s="350">
        <v>1.2859035669826426</v>
      </c>
      <c r="K16" s="350">
        <v>1.0213579136141102</v>
      </c>
      <c r="L16" s="81"/>
      <c r="M16" s="350">
        <v>50.216395339827372</v>
      </c>
      <c r="N16" s="350">
        <v>0.92465720038410826</v>
      </c>
      <c r="O16" s="81"/>
    </row>
    <row r="17" spans="2:15">
      <c r="B17" s="235" t="s">
        <v>418</v>
      </c>
      <c r="C17" s="350">
        <v>26.578916595432528</v>
      </c>
      <c r="D17" s="350">
        <v>19.928438456799604</v>
      </c>
      <c r="E17" s="350">
        <v>2.4608537935083454</v>
      </c>
      <c r="F17" s="350">
        <v>1.8451080652226579</v>
      </c>
      <c r="G17" s="81"/>
      <c r="H17" s="350">
        <v>30.211600809365141</v>
      </c>
      <c r="I17" s="350">
        <v>24.430355584839198</v>
      </c>
      <c r="J17" s="350">
        <v>2.7330429465713708</v>
      </c>
      <c r="K17" s="350">
        <v>2.2100520735292455</v>
      </c>
      <c r="L17" s="81"/>
      <c r="M17" s="350">
        <v>37.807789728030521</v>
      </c>
      <c r="N17" s="350">
        <v>1.9656817145366954</v>
      </c>
      <c r="O17" s="81"/>
    </row>
    <row r="18" spans="2:15">
      <c r="B18" s="235" t="s">
        <v>419</v>
      </c>
      <c r="C18" s="350">
        <v>15.7910430449923</v>
      </c>
      <c r="D18" s="350">
        <v>11.555013472899219</v>
      </c>
      <c r="E18" s="350">
        <v>1.1947635357892996</v>
      </c>
      <c r="F18" s="350">
        <v>0.87426199229772261</v>
      </c>
      <c r="G18" s="81"/>
      <c r="H18" s="350">
        <v>15.721082156969633</v>
      </c>
      <c r="I18" s="350">
        <v>12.667980753717222</v>
      </c>
      <c r="J18" s="350">
        <v>1.0745262705197807</v>
      </c>
      <c r="K18" s="350">
        <v>0.86584867240029528</v>
      </c>
      <c r="L18" s="81"/>
      <c r="M18" s="350">
        <v>49.935634565102788</v>
      </c>
      <c r="N18" s="350">
        <v>1.5780564384606508</v>
      </c>
      <c r="O18" s="81"/>
    </row>
    <row r="19" spans="2:15">
      <c r="B19" s="235" t="s">
        <v>859</v>
      </c>
      <c r="C19" s="350">
        <v>33.21394390803983</v>
      </c>
      <c r="D19" s="350">
        <v>13.027714081304554</v>
      </c>
      <c r="E19" s="350">
        <v>1.9088422541664347</v>
      </c>
      <c r="F19" s="350">
        <v>0.74871720089747096</v>
      </c>
      <c r="G19" s="81"/>
      <c r="H19" s="350">
        <v>41.994594981013769</v>
      </c>
      <c r="I19" s="350">
        <v>18.590343592763812</v>
      </c>
      <c r="J19" s="350">
        <v>2.3463745955867861</v>
      </c>
      <c r="K19" s="350">
        <v>1.0387029556782639</v>
      </c>
      <c r="L19" s="81"/>
      <c r="M19" s="350">
        <v>50.721469636966752</v>
      </c>
      <c r="N19" s="350">
        <v>2.837872505711502</v>
      </c>
      <c r="O19" s="81"/>
    </row>
    <row r="20" spans="2:15">
      <c r="B20" s="235" t="s">
        <v>421</v>
      </c>
      <c r="C20" s="350">
        <v>22.621902119909517</v>
      </c>
      <c r="D20" s="350">
        <v>16.613744116303867</v>
      </c>
      <c r="E20" s="350">
        <v>3.5044009375941978</v>
      </c>
      <c r="F20" s="350">
        <v>2.5736660051625329</v>
      </c>
      <c r="G20" s="81"/>
      <c r="H20" s="350">
        <v>8.344910803601735</v>
      </c>
      <c r="I20" s="350">
        <v>7.2671041101640927</v>
      </c>
      <c r="J20" s="350">
        <v>1.2215600112980929</v>
      </c>
      <c r="K20" s="350">
        <v>1.06378653862723</v>
      </c>
      <c r="L20" s="81"/>
      <c r="M20" s="350">
        <v>46.181194251758697</v>
      </c>
      <c r="N20" s="350">
        <v>5.5431729020564626</v>
      </c>
      <c r="O20" s="81"/>
    </row>
    <row r="21" spans="2:15">
      <c r="B21" s="235" t="s">
        <v>422</v>
      </c>
      <c r="C21" s="350">
        <v>21.020562309851268</v>
      </c>
      <c r="D21" s="350">
        <v>16.774288148960565</v>
      </c>
      <c r="E21" s="350">
        <v>1.4456580065258258</v>
      </c>
      <c r="F21" s="350">
        <v>1.1536267968888458</v>
      </c>
      <c r="G21" s="81"/>
      <c r="H21" s="350">
        <v>22.911392090746542</v>
      </c>
      <c r="I21" s="350">
        <v>18.215595917084475</v>
      </c>
      <c r="J21" s="350">
        <v>1.5109678383581335</v>
      </c>
      <c r="K21" s="350">
        <v>1.2012879653156667</v>
      </c>
      <c r="L21" s="81"/>
      <c r="M21" s="350">
        <v>46.491753446415288</v>
      </c>
      <c r="N21" s="350">
        <v>1.9217718562506765</v>
      </c>
      <c r="O21" s="81"/>
    </row>
    <row r="22" spans="2:15">
      <c r="B22" s="235" t="s">
        <v>423</v>
      </c>
      <c r="C22" s="350">
        <v>25.766702653952411</v>
      </c>
      <c r="D22" s="350">
        <v>10.156889102637242</v>
      </c>
      <c r="E22" s="350">
        <v>2.1484355791507013</v>
      </c>
      <c r="F22" s="350">
        <v>0.84688453212878034</v>
      </c>
      <c r="G22" s="81"/>
      <c r="H22" s="350">
        <v>14.574212103333657</v>
      </c>
      <c r="I22" s="350">
        <v>10.232800440008823</v>
      </c>
      <c r="J22" s="350">
        <v>1.2417836939510967</v>
      </c>
      <c r="K22" s="350">
        <v>0.87187730216661419</v>
      </c>
      <c r="L22" s="81"/>
      <c r="M22" s="350">
        <v>38.943528927408245</v>
      </c>
      <c r="N22" s="350">
        <v>1.8285097797938179</v>
      </c>
      <c r="O22" s="81"/>
    </row>
    <row r="23" spans="2:15">
      <c r="B23" s="235" t="s">
        <v>424</v>
      </c>
      <c r="C23" s="350">
        <v>11.72952881135954</v>
      </c>
      <c r="D23" s="350">
        <v>9.722436461648396</v>
      </c>
      <c r="E23" s="350">
        <v>2.0608631719959392</v>
      </c>
      <c r="F23" s="350">
        <v>1.7082196197409991</v>
      </c>
      <c r="G23" s="81"/>
      <c r="H23" s="350">
        <v>-2.0422354419808189</v>
      </c>
      <c r="I23" s="350">
        <v>9.2839706802110167E-3</v>
      </c>
      <c r="J23" s="350">
        <v>-0.342310887757593</v>
      </c>
      <c r="K23" s="350">
        <v>1.5561399925446728E-3</v>
      </c>
      <c r="L23" s="81"/>
      <c r="M23" s="350">
        <v>45.88837351294837</v>
      </c>
      <c r="N23" s="350">
        <v>9.6915387237332027</v>
      </c>
      <c r="O23" s="81"/>
    </row>
    <row r="24" spans="2:15">
      <c r="B24" s="235" t="s">
        <v>425</v>
      </c>
      <c r="C24" s="350">
        <v>13.128176193749759</v>
      </c>
      <c r="D24" s="350">
        <v>9.4609970733055846</v>
      </c>
      <c r="E24" s="350">
        <v>0.7872319112361259</v>
      </c>
      <c r="F24" s="350">
        <v>0.56732928460875565</v>
      </c>
      <c r="G24" s="81"/>
      <c r="H24" s="350">
        <v>13.271622800546098</v>
      </c>
      <c r="I24" s="350">
        <v>11.45570031508546</v>
      </c>
      <c r="J24" s="350">
        <v>0.80984394183709163</v>
      </c>
      <c r="K24" s="350">
        <v>0.69903504937553529</v>
      </c>
      <c r="L24" s="81"/>
      <c r="M24" s="350">
        <v>46.545141556627605</v>
      </c>
      <c r="N24" s="350">
        <v>1.291301373761595</v>
      </c>
      <c r="O24" s="81"/>
    </row>
    <row r="25" spans="2:15">
      <c r="B25" s="235" t="s">
        <v>426</v>
      </c>
      <c r="C25" s="350">
        <v>25.945145622100071</v>
      </c>
      <c r="D25" s="350">
        <v>19.343142372306108</v>
      </c>
      <c r="E25" s="350">
        <v>2.1763581517510371</v>
      </c>
      <c r="F25" s="350">
        <v>1.6225619310685448</v>
      </c>
      <c r="G25" s="81"/>
      <c r="H25" s="350">
        <v>25.893911571329244</v>
      </c>
      <c r="I25" s="350">
        <v>20.764383999705949</v>
      </c>
      <c r="J25" s="350">
        <v>2.057300751859803</v>
      </c>
      <c r="K25" s="350">
        <v>1.6497539468621809</v>
      </c>
      <c r="L25" s="81"/>
      <c r="M25" s="350">
        <v>37.370892032193652</v>
      </c>
      <c r="N25" s="350">
        <v>1.6967009138096332</v>
      </c>
      <c r="O25" s="81"/>
    </row>
    <row r="26" spans="2:15">
      <c r="B26" s="235" t="s">
        <v>427</v>
      </c>
      <c r="C26" s="350">
        <v>13.253304576052715</v>
      </c>
      <c r="D26" s="350">
        <v>13.253304576052715</v>
      </c>
      <c r="E26" s="350">
        <v>6.7886899739711541</v>
      </c>
      <c r="F26" s="350">
        <v>6.7886899739711541</v>
      </c>
      <c r="G26" s="81"/>
      <c r="H26" s="350">
        <v>6.676030112862918</v>
      </c>
      <c r="I26" s="350">
        <v>6.6333654819799435</v>
      </c>
      <c r="J26" s="350">
        <v>4.1267517689358106</v>
      </c>
      <c r="K26" s="350">
        <v>4.1003788589892123</v>
      </c>
      <c r="L26" s="81"/>
      <c r="M26" s="350">
        <v>53.096148148270835</v>
      </c>
      <c r="N26" s="350">
        <v>4.1324329131676176</v>
      </c>
      <c r="O26" s="81"/>
    </row>
    <row r="27" spans="2:15">
      <c r="B27" s="235" t="s">
        <v>428</v>
      </c>
      <c r="C27" s="350">
        <v>-2.4500815246648142</v>
      </c>
      <c r="D27" s="350">
        <v>-0.72722333958730634</v>
      </c>
      <c r="E27" s="350">
        <v>-0.93752249918586172</v>
      </c>
      <c r="F27" s="350">
        <v>-0.27827165583375957</v>
      </c>
      <c r="G27" s="81"/>
      <c r="H27" s="350">
        <v>2.0116293380282548</v>
      </c>
      <c r="I27" s="350">
        <v>3.5060472085780821</v>
      </c>
      <c r="J27" s="350">
        <v>0.81710701774003869</v>
      </c>
      <c r="K27" s="350">
        <v>1.4241270618299093</v>
      </c>
      <c r="L27" s="81"/>
      <c r="M27" s="350">
        <v>51.148614151177668</v>
      </c>
      <c r="N27" s="350">
        <v>2.0514275553301564</v>
      </c>
      <c r="O27" s="81"/>
    </row>
    <row r="28" spans="2:15">
      <c r="B28" s="235" t="s">
        <v>429</v>
      </c>
      <c r="C28" s="350">
        <v>11.71285196326245</v>
      </c>
      <c r="D28" s="350">
        <v>8.7595951125001044</v>
      </c>
      <c r="E28" s="350">
        <v>0.87874982019632419</v>
      </c>
      <c r="F28" s="350">
        <v>0.65718346430445618</v>
      </c>
      <c r="G28" s="81"/>
      <c r="H28" s="350">
        <v>27.728392933430261</v>
      </c>
      <c r="I28" s="350">
        <v>19.612396828331928</v>
      </c>
      <c r="J28" s="350">
        <v>2.0956550783861472</v>
      </c>
      <c r="K28" s="350">
        <v>1.4822647353307545</v>
      </c>
      <c r="L28" s="81"/>
      <c r="M28" s="350">
        <v>40.519253097352568</v>
      </c>
      <c r="N28" s="350">
        <v>1.1166559733699284</v>
      </c>
      <c r="O28" s="81"/>
    </row>
    <row r="29" spans="2:15">
      <c r="B29" s="235" t="s">
        <v>430</v>
      </c>
      <c r="C29" s="350">
        <v>17.388062029584496</v>
      </c>
      <c r="D29" s="350">
        <v>12.972805571688825</v>
      </c>
      <c r="E29" s="350">
        <v>6.7177876107924357</v>
      </c>
      <c r="F29" s="350">
        <v>5.0119761706873067</v>
      </c>
      <c r="G29" s="81"/>
      <c r="H29" s="350">
        <v>16.619224079051754</v>
      </c>
      <c r="I29" s="350">
        <v>13.297887393880288</v>
      </c>
      <c r="J29" s="350">
        <v>4.1171670537078127</v>
      </c>
      <c r="K29" s="350">
        <v>3.2943549952498281</v>
      </c>
      <c r="L29" s="81"/>
      <c r="M29" s="350">
        <v>25.944720902099874</v>
      </c>
      <c r="N29" s="350">
        <v>2.3484148523251305</v>
      </c>
      <c r="O29" s="81"/>
    </row>
    <row r="30" spans="2:15" ht="13.5" thickBot="1">
      <c r="B30" s="237" t="s">
        <v>431</v>
      </c>
      <c r="C30" s="352">
        <v>15.583363946624754</v>
      </c>
      <c r="D30" s="352">
        <v>11.923621271815554</v>
      </c>
      <c r="E30" s="352">
        <v>1.1829881790073569</v>
      </c>
      <c r="F30" s="352">
        <v>0.90516419072491838</v>
      </c>
      <c r="G30" s="81"/>
      <c r="H30" s="352">
        <v>15.405471813843898</v>
      </c>
      <c r="I30" s="352">
        <v>12.854244865802674</v>
      </c>
      <c r="J30" s="352">
        <v>1.1553546408423856</v>
      </c>
      <c r="K30" s="352">
        <v>0.96402185143617014</v>
      </c>
      <c r="L30" s="81"/>
      <c r="M30" s="352">
        <v>39.448965184685115</v>
      </c>
      <c r="N30" s="352">
        <v>1.3972100065551953</v>
      </c>
      <c r="O30" s="81"/>
    </row>
    <row r="31" spans="2:15" ht="13.5" thickBot="1">
      <c r="B31" s="239"/>
      <c r="C31" s="353"/>
      <c r="D31" s="353"/>
      <c r="E31" s="353"/>
      <c r="F31" s="353"/>
      <c r="H31" s="353"/>
      <c r="I31" s="353"/>
      <c r="J31" s="353"/>
      <c r="K31" s="353"/>
      <c r="M31" s="353"/>
      <c r="N31" s="353"/>
    </row>
    <row r="32" spans="2:15" ht="13.5" thickBot="1">
      <c r="B32" s="241" t="s">
        <v>432</v>
      </c>
      <c r="C32" s="354">
        <v>20.71977899433039</v>
      </c>
      <c r="D32" s="354">
        <v>13.092593478986887</v>
      </c>
      <c r="E32" s="354">
        <v>1.6013128387111399</v>
      </c>
      <c r="F32" s="354">
        <v>1.0118514312176907</v>
      </c>
      <c r="H32" s="354">
        <v>20.693378005779447</v>
      </c>
      <c r="I32" s="354">
        <v>15.031261689837832</v>
      </c>
      <c r="J32" s="354">
        <v>1.5559130976263127</v>
      </c>
      <c r="K32" s="354">
        <v>1.1301845899947056</v>
      </c>
      <c r="M32" s="354">
        <v>44.264726516853678</v>
      </c>
      <c r="N32" s="354">
        <v>1.8466293926081243</v>
      </c>
    </row>
    <row r="33" spans="2:14">
      <c r="B33" s="243"/>
      <c r="C33" s="356"/>
      <c r="D33" s="356"/>
      <c r="E33" s="356"/>
      <c r="F33" s="356"/>
      <c r="M33" s="356"/>
      <c r="N33" s="356"/>
    </row>
    <row r="34" spans="2:14">
      <c r="B34" s="113" t="s">
        <v>177</v>
      </c>
      <c r="N34" s="364"/>
    </row>
    <row r="35" spans="2:14">
      <c r="B35" s="113" t="s">
        <v>860</v>
      </c>
      <c r="N35" s="364"/>
    </row>
    <row r="36" spans="2:14">
      <c r="B36" s="113" t="s">
        <v>861</v>
      </c>
      <c r="N36" s="364"/>
    </row>
    <row r="37" spans="2:14">
      <c r="B37" s="113" t="s">
        <v>862</v>
      </c>
      <c r="M37" s="365"/>
      <c r="N37" s="365"/>
    </row>
    <row r="38" spans="2:14">
      <c r="B38" s="113" t="s">
        <v>863</v>
      </c>
      <c r="M38" s="365"/>
      <c r="N38" s="365"/>
    </row>
    <row r="39" spans="2:14">
      <c r="B39" s="113" t="s">
        <v>864</v>
      </c>
      <c r="M39" s="365"/>
      <c r="N39" s="365"/>
    </row>
    <row r="40" spans="2:14">
      <c r="B40" s="113" t="s">
        <v>865</v>
      </c>
      <c r="M40" s="365"/>
      <c r="N40" s="365"/>
    </row>
    <row r="41" spans="2:14">
      <c r="B41" s="113" t="s">
        <v>866</v>
      </c>
      <c r="M41" s="365"/>
      <c r="N41" s="365"/>
    </row>
    <row r="42" spans="2:14">
      <c r="B42" s="113" t="s">
        <v>433</v>
      </c>
      <c r="M42" s="365"/>
      <c r="N42" s="365"/>
    </row>
    <row r="44" spans="2:14">
      <c r="B44" s="113" t="s">
        <v>34</v>
      </c>
    </row>
  </sheetData>
  <mergeCells count="19">
    <mergeCell ref="K9:K11"/>
    <mergeCell ref="M9:M11"/>
    <mergeCell ref="N9:N11"/>
    <mergeCell ref="D9:D11"/>
    <mergeCell ref="E9:E11"/>
    <mergeCell ref="F9:F11"/>
    <mergeCell ref="H9:H11"/>
    <mergeCell ref="I9:I11"/>
    <mergeCell ref="J9:J11"/>
    <mergeCell ref="B4:O4"/>
    <mergeCell ref="B5:O5"/>
    <mergeCell ref="B7:B11"/>
    <mergeCell ref="C7:D8"/>
    <mergeCell ref="E7:F8"/>
    <mergeCell ref="H7:I8"/>
    <mergeCell ref="J7:K8"/>
    <mergeCell ref="M7:N7"/>
    <mergeCell ref="M8:N8"/>
    <mergeCell ref="C9:C11"/>
  </mergeCells>
  <conditionalFormatting sqref="B14:B16 B24:B25 B30 B27 B20:B22">
    <cfRule type="cellIs" dxfId="79" priority="8" stopIfTrue="1" operator="equal">
      <formula>"División"</formula>
    </cfRule>
  </conditionalFormatting>
  <conditionalFormatting sqref="B28">
    <cfRule type="cellIs" dxfId="78" priority="7" stopIfTrue="1" operator="equal">
      <formula>"División"</formula>
    </cfRule>
  </conditionalFormatting>
  <conditionalFormatting sqref="B26">
    <cfRule type="cellIs" dxfId="77" priority="6" stopIfTrue="1" operator="equal">
      <formula>"División"</formula>
    </cfRule>
  </conditionalFormatting>
  <conditionalFormatting sqref="B17:B18">
    <cfRule type="cellIs" dxfId="76" priority="5" stopIfTrue="1" operator="equal">
      <formula>"División"</formula>
    </cfRule>
  </conditionalFormatting>
  <conditionalFormatting sqref="B23">
    <cfRule type="cellIs" dxfId="75" priority="4" stopIfTrue="1" operator="equal">
      <formula>"División"</formula>
    </cfRule>
  </conditionalFormatting>
  <conditionalFormatting sqref="B19">
    <cfRule type="cellIs" dxfId="74" priority="3" stopIfTrue="1" operator="equal">
      <formula>"División"</formula>
    </cfRule>
  </conditionalFormatting>
  <conditionalFormatting sqref="B29">
    <cfRule type="cellIs" dxfId="73" priority="2" stopIfTrue="1" operator="equal">
      <formula>"División"</formula>
    </cfRule>
  </conditionalFormatting>
  <conditionalFormatting sqref="B32">
    <cfRule type="cellIs" dxfId="72" priority="1" operator="equal">
      <formula>"Sistema Bancario PRELIMINAR"</formula>
    </cfRule>
  </conditionalFormatting>
  <hyperlinks>
    <hyperlink ref="N3" location="'Índice '!A1" tooltip="Ir al Índice" display="Volver" xr:uid="{7047FEB5-FBAE-485A-B911-12864BC39C98}"/>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876364-308A-4453-897D-B04E366BB08A}">
  <sheetPr codeName="Hoja71">
    <tabColor theme="8" tint="-0.249977111117893"/>
    <pageSetUpPr fitToPage="1"/>
  </sheetPr>
  <dimension ref="A1:T47"/>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18" width="13.7109375" style="365" customWidth="1"/>
    <col min="19" max="19" width="22.28515625" style="365" customWidth="1"/>
    <col min="20" max="20" width="33.7109375" style="365" customWidth="1"/>
    <col min="21" max="16384" width="10.28515625" style="365"/>
  </cols>
  <sheetData>
    <row r="1" spans="1:20" customFormat="1"/>
    <row r="2" spans="1:20" s="368" customFormat="1" ht="60" hidden="1" customHeight="1" outlineLevel="1">
      <c r="A2"/>
      <c r="B2" s="366"/>
      <c r="C2" s="367" t="s">
        <v>867</v>
      </c>
      <c r="D2" s="367" t="s">
        <v>340</v>
      </c>
      <c r="E2" s="367" t="s">
        <v>868</v>
      </c>
      <c r="F2" s="367" t="s">
        <v>344</v>
      </c>
      <c r="G2" s="367" t="s">
        <v>346</v>
      </c>
      <c r="H2" s="367" t="s">
        <v>869</v>
      </c>
      <c r="I2" s="367" t="s">
        <v>870</v>
      </c>
      <c r="J2" s="367" t="s">
        <v>871</v>
      </c>
      <c r="K2" s="367" t="s">
        <v>872</v>
      </c>
      <c r="L2" s="367" t="s">
        <v>873</v>
      </c>
      <c r="M2" s="367" t="s">
        <v>874</v>
      </c>
      <c r="N2" s="367" t="s">
        <v>875</v>
      </c>
      <c r="O2" s="367" t="s">
        <v>876</v>
      </c>
      <c r="P2" s="367" t="s">
        <v>877</v>
      </c>
      <c r="Q2" s="367" t="s">
        <v>878</v>
      </c>
      <c r="R2" s="367" t="s">
        <v>879</v>
      </c>
      <c r="S2" s="367" t="s">
        <v>880</v>
      </c>
      <c r="T2" s="367" t="s">
        <v>881</v>
      </c>
    </row>
    <row r="3" spans="1:20" ht="27" customHeight="1" collapsed="1" thickBot="1">
      <c r="B3" s="209" t="s">
        <v>400</v>
      </c>
      <c r="T3" s="210" t="s">
        <v>36</v>
      </c>
    </row>
    <row r="4" spans="1:20" ht="17.45" customHeight="1">
      <c r="B4" s="14" t="s">
        <v>882</v>
      </c>
      <c r="C4" s="15"/>
      <c r="D4" s="15"/>
      <c r="E4" s="15"/>
      <c r="F4" s="15"/>
      <c r="G4" s="15"/>
      <c r="H4" s="15"/>
      <c r="I4" s="15"/>
      <c r="J4" s="15"/>
      <c r="K4" s="15"/>
      <c r="L4" s="15"/>
      <c r="M4" s="15"/>
      <c r="N4" s="15"/>
      <c r="O4" s="15"/>
      <c r="P4" s="15"/>
      <c r="Q4" s="15"/>
      <c r="R4" s="15"/>
      <c r="S4" s="15"/>
      <c r="T4" s="16"/>
    </row>
    <row r="5" spans="1:20" ht="22.5" customHeight="1" thickBot="1">
      <c r="B5" s="369" t="s">
        <v>883</v>
      </c>
      <c r="C5" s="370"/>
      <c r="D5" s="370"/>
      <c r="E5" s="370"/>
      <c r="F5" s="370"/>
      <c r="G5" s="370"/>
      <c r="H5" s="370"/>
      <c r="I5" s="370"/>
      <c r="J5" s="370"/>
      <c r="K5" s="370"/>
      <c r="L5" s="370"/>
      <c r="M5" s="370"/>
      <c r="N5" s="370"/>
      <c r="O5" s="370"/>
      <c r="P5" s="370"/>
      <c r="Q5" s="370"/>
      <c r="R5" s="370"/>
      <c r="S5" s="370"/>
      <c r="T5" s="371"/>
    </row>
    <row r="6" spans="1:20" ht="7.15" customHeight="1">
      <c r="B6" s="372"/>
      <c r="C6" s="372"/>
      <c r="D6" s="372"/>
      <c r="E6" s="372"/>
      <c r="F6" s="372"/>
      <c r="G6" s="372"/>
      <c r="H6" s="372"/>
      <c r="I6" s="372"/>
      <c r="J6" s="372"/>
      <c r="K6" s="372"/>
      <c r="L6" s="372"/>
      <c r="M6" s="372"/>
      <c r="N6" s="372"/>
      <c r="O6" s="372"/>
      <c r="P6" s="372"/>
      <c r="Q6" s="372"/>
      <c r="R6" s="372"/>
      <c r="S6" s="372"/>
      <c r="T6" s="372"/>
    </row>
    <row r="7" spans="1:20" ht="7.15" customHeight="1">
      <c r="B7" s="372"/>
      <c r="C7" s="372"/>
      <c r="D7" s="372"/>
      <c r="E7" s="372"/>
      <c r="F7" s="372"/>
      <c r="G7" s="372"/>
      <c r="H7" s="372"/>
      <c r="I7" s="372"/>
      <c r="J7" s="372"/>
      <c r="K7" s="372"/>
      <c r="L7" s="372"/>
      <c r="M7" s="372"/>
      <c r="N7" s="372"/>
      <c r="O7" s="372"/>
      <c r="P7" s="372"/>
      <c r="Q7" s="372"/>
      <c r="R7" s="372"/>
      <c r="S7" s="372"/>
      <c r="T7" s="372"/>
    </row>
    <row r="8" spans="1:20" ht="7.15" customHeight="1">
      <c r="B8" s="373"/>
      <c r="C8" s="373"/>
      <c r="D8" s="373"/>
      <c r="E8" s="373"/>
      <c r="F8" s="373"/>
      <c r="G8" s="373"/>
      <c r="H8" s="373"/>
      <c r="I8" s="373"/>
      <c r="J8" s="373"/>
      <c r="K8" s="373"/>
      <c r="L8" s="373"/>
      <c r="M8" s="373"/>
      <c r="N8" s="373"/>
      <c r="O8" s="373"/>
      <c r="P8" s="373"/>
      <c r="Q8" s="373"/>
      <c r="R8" s="373"/>
      <c r="S8" s="373"/>
    </row>
    <row r="9" spans="1:20" ht="18" customHeight="1">
      <c r="B9" s="215" t="s">
        <v>403</v>
      </c>
      <c r="C9" s="374" t="s">
        <v>884</v>
      </c>
      <c r="D9" s="375"/>
      <c r="E9" s="375"/>
      <c r="F9" s="375"/>
      <c r="G9" s="375"/>
      <c r="H9" s="376"/>
      <c r="I9" s="374" t="s">
        <v>885</v>
      </c>
      <c r="J9" s="375"/>
      <c r="K9" s="375"/>
      <c r="L9" s="375"/>
      <c r="M9" s="376"/>
      <c r="N9" s="277" t="s">
        <v>886</v>
      </c>
      <c r="O9" s="284"/>
      <c r="P9" s="284"/>
      <c r="Q9" s="284"/>
      <c r="R9" s="285"/>
      <c r="S9" s="226" t="s">
        <v>887</v>
      </c>
      <c r="T9" s="226" t="s">
        <v>888</v>
      </c>
    </row>
    <row r="10" spans="1:20" ht="18" customHeight="1">
      <c r="B10" s="221"/>
      <c r="C10" s="377" t="s">
        <v>413</v>
      </c>
      <c r="D10" s="377" t="s">
        <v>514</v>
      </c>
      <c r="E10" s="378" t="s">
        <v>839</v>
      </c>
      <c r="F10" s="379"/>
      <c r="G10" s="380"/>
      <c r="H10" s="377" t="s">
        <v>517</v>
      </c>
      <c r="I10" s="377" t="s">
        <v>413</v>
      </c>
      <c r="J10" s="377" t="s">
        <v>514</v>
      </c>
      <c r="K10" s="378" t="s">
        <v>839</v>
      </c>
      <c r="L10" s="379"/>
      <c r="M10" s="380"/>
      <c r="N10" s="381" t="s">
        <v>413</v>
      </c>
      <c r="O10" s="382" t="s">
        <v>514</v>
      </c>
      <c r="P10" s="383" t="s">
        <v>839</v>
      </c>
      <c r="Q10" s="383"/>
      <c r="R10" s="383"/>
      <c r="S10" s="226"/>
      <c r="T10" s="226"/>
    </row>
    <row r="11" spans="1:20" ht="18" customHeight="1">
      <c r="B11" s="227"/>
      <c r="C11" s="384"/>
      <c r="D11" s="384"/>
      <c r="E11" s="385" t="s">
        <v>413</v>
      </c>
      <c r="F11" s="385" t="s">
        <v>515</v>
      </c>
      <c r="G11" s="386" t="s">
        <v>516</v>
      </c>
      <c r="H11" s="384"/>
      <c r="I11" s="384"/>
      <c r="J11" s="384"/>
      <c r="K11" s="385" t="s">
        <v>413</v>
      </c>
      <c r="L11" s="385" t="s">
        <v>515</v>
      </c>
      <c r="M11" s="387" t="s">
        <v>516</v>
      </c>
      <c r="N11" s="388"/>
      <c r="O11" s="383"/>
      <c r="P11" s="387" t="s">
        <v>413</v>
      </c>
      <c r="Q11" s="387" t="s">
        <v>515</v>
      </c>
      <c r="R11" s="389" t="s">
        <v>516</v>
      </c>
      <c r="S11" s="230"/>
      <c r="T11" s="230"/>
    </row>
    <row r="12" spans="1:20">
      <c r="B12" s="390"/>
      <c r="C12" s="214"/>
      <c r="D12" s="390"/>
      <c r="E12" s="390"/>
      <c r="F12" s="390"/>
      <c r="G12" s="390"/>
      <c r="N12" s="214"/>
      <c r="O12" s="390"/>
      <c r="P12" s="390"/>
      <c r="Q12" s="390"/>
      <c r="R12" s="390"/>
      <c r="S12" s="390"/>
    </row>
    <row r="13" spans="1:20" ht="13.5" thickBot="1">
      <c r="B13" s="390"/>
      <c r="C13" s="214"/>
      <c r="D13" s="390"/>
      <c r="E13" s="390"/>
      <c r="F13" s="390"/>
      <c r="G13" s="390"/>
      <c r="N13" s="214"/>
      <c r="O13" s="390"/>
      <c r="P13" s="390"/>
      <c r="Q13" s="390"/>
      <c r="R13" s="390"/>
      <c r="S13" s="390"/>
    </row>
    <row r="14" spans="1:20">
      <c r="B14" s="232" t="s">
        <v>415</v>
      </c>
      <c r="C14" s="348">
        <v>1.3189828026483013</v>
      </c>
      <c r="D14" s="348">
        <v>1.6084679457634141</v>
      </c>
      <c r="E14" s="348">
        <v>0.42919063437032234</v>
      </c>
      <c r="F14" s="348">
        <v>2.8977523003065566</v>
      </c>
      <c r="G14" s="348">
        <v>9.826280979549902E-2</v>
      </c>
      <c r="H14" s="348" t="s">
        <v>111</v>
      </c>
      <c r="I14" s="348">
        <v>1.3189828026483013</v>
      </c>
      <c r="J14" s="348">
        <v>1.6084679457634141</v>
      </c>
      <c r="K14" s="348">
        <v>0.42919063437032234</v>
      </c>
      <c r="L14" s="348">
        <v>2.8977523003065566</v>
      </c>
      <c r="M14" s="348">
        <v>9.826280979549902E-2</v>
      </c>
      <c r="N14" s="348">
        <v>2.1211655617664307</v>
      </c>
      <c r="O14" s="348">
        <v>2.3883593882299623</v>
      </c>
      <c r="P14" s="348">
        <v>1.2998903431451547</v>
      </c>
      <c r="Q14" s="348">
        <v>5.5039868767039586</v>
      </c>
      <c r="R14" s="348">
        <v>0.73630202394247424</v>
      </c>
      <c r="S14" s="348">
        <v>1.3189828026483013</v>
      </c>
      <c r="T14" s="348">
        <v>2.1211655617664307</v>
      </c>
    </row>
    <row r="15" spans="1:20">
      <c r="B15" s="235" t="s">
        <v>416</v>
      </c>
      <c r="C15" s="350">
        <v>1.4481298102210192</v>
      </c>
      <c r="D15" s="350">
        <v>1.4481298102210192</v>
      </c>
      <c r="E15" s="350" t="s">
        <v>111</v>
      </c>
      <c r="F15" s="350" t="s">
        <v>111</v>
      </c>
      <c r="G15" s="350" t="s">
        <v>111</v>
      </c>
      <c r="H15" s="350" t="s">
        <v>111</v>
      </c>
      <c r="I15" s="350">
        <v>1.4481298102210192</v>
      </c>
      <c r="J15" s="350">
        <v>1.4481298102210192</v>
      </c>
      <c r="K15" s="350" t="s">
        <v>111</v>
      </c>
      <c r="L15" s="350" t="s">
        <v>111</v>
      </c>
      <c r="M15" s="350" t="s">
        <v>111</v>
      </c>
      <c r="N15" s="350">
        <v>1.4481298102210192</v>
      </c>
      <c r="O15" s="350">
        <v>1.4481298102210192</v>
      </c>
      <c r="P15" s="350" t="s">
        <v>111</v>
      </c>
      <c r="Q15" s="350" t="s">
        <v>111</v>
      </c>
      <c r="R15" s="350" t="s">
        <v>111</v>
      </c>
      <c r="S15" s="350">
        <v>1.4481298102210192</v>
      </c>
      <c r="T15" s="350">
        <v>1.4481298102210192</v>
      </c>
    </row>
    <row r="16" spans="1:20">
      <c r="B16" s="235" t="s">
        <v>417</v>
      </c>
      <c r="C16" s="350">
        <v>1.9400433142338076</v>
      </c>
      <c r="D16" s="350">
        <v>2.6665415668554791</v>
      </c>
      <c r="E16" s="350">
        <v>0.5475424179544458</v>
      </c>
      <c r="F16" s="350">
        <v>5.418093390888397</v>
      </c>
      <c r="G16" s="350">
        <v>0.21088351616993206</v>
      </c>
      <c r="H16" s="350" t="s">
        <v>111</v>
      </c>
      <c r="I16" s="350">
        <v>1.9400433142338076</v>
      </c>
      <c r="J16" s="350">
        <v>2.6665415668554791</v>
      </c>
      <c r="K16" s="350">
        <v>0.5475424179544458</v>
      </c>
      <c r="L16" s="350">
        <v>5.418093390888397</v>
      </c>
      <c r="M16" s="350">
        <v>0.21088351616993206</v>
      </c>
      <c r="N16" s="350">
        <v>2.2226164215106574</v>
      </c>
      <c r="O16" s="350">
        <v>3.0880125777581404</v>
      </c>
      <c r="P16" s="350">
        <v>0.56388576543173596</v>
      </c>
      <c r="Q16" s="350">
        <v>5.6708811232744925</v>
      </c>
      <c r="R16" s="350">
        <v>0.21088351616993206</v>
      </c>
      <c r="S16" s="350">
        <v>1.9400433142338076</v>
      </c>
      <c r="T16" s="350">
        <v>2.2226164215106574</v>
      </c>
    </row>
    <row r="17" spans="2:20">
      <c r="B17" s="235" t="s">
        <v>418</v>
      </c>
      <c r="C17" s="350">
        <v>2.0514623655308806</v>
      </c>
      <c r="D17" s="350">
        <v>1.8936073061837055</v>
      </c>
      <c r="E17" s="350">
        <v>2.2695788121380764</v>
      </c>
      <c r="F17" s="350">
        <v>6.9579742491182639</v>
      </c>
      <c r="G17" s="350">
        <v>0.27556064108754719</v>
      </c>
      <c r="H17" s="350">
        <v>0.19629945978660981</v>
      </c>
      <c r="I17" s="350">
        <v>2.0514623655308806</v>
      </c>
      <c r="J17" s="350">
        <v>1.8936073061837055</v>
      </c>
      <c r="K17" s="350">
        <v>2.2695788121380764</v>
      </c>
      <c r="L17" s="350">
        <v>6.9579742491182639</v>
      </c>
      <c r="M17" s="350">
        <v>0.27556064108754719</v>
      </c>
      <c r="N17" s="350">
        <v>3.8787778349500339</v>
      </c>
      <c r="O17" s="350">
        <v>5.3378467803457346</v>
      </c>
      <c r="P17" s="350">
        <v>2.2695788121380764</v>
      </c>
      <c r="Q17" s="350">
        <v>6.9579742491182639</v>
      </c>
      <c r="R17" s="350">
        <v>0.27556064108754719</v>
      </c>
      <c r="S17" s="350">
        <v>2.0514623655308806</v>
      </c>
      <c r="T17" s="350">
        <v>3.8787778349500339</v>
      </c>
    </row>
    <row r="18" spans="2:20">
      <c r="B18" s="235" t="s">
        <v>419</v>
      </c>
      <c r="C18" s="350">
        <v>1.6850932808048451</v>
      </c>
      <c r="D18" s="350">
        <v>1.4815263804863159</v>
      </c>
      <c r="E18" s="350">
        <v>2.166545749444563</v>
      </c>
      <c r="F18" s="350">
        <v>9.399874943959821</v>
      </c>
      <c r="G18" s="350">
        <v>0.54230868240610242</v>
      </c>
      <c r="H18" s="350">
        <v>0.10219987190807542</v>
      </c>
      <c r="I18" s="350">
        <v>1.6850932808048451</v>
      </c>
      <c r="J18" s="350">
        <v>1.4815263804863159</v>
      </c>
      <c r="K18" s="350">
        <v>2.166545749444563</v>
      </c>
      <c r="L18" s="350">
        <v>9.399874943959821</v>
      </c>
      <c r="M18" s="350">
        <v>0.54230868240610242</v>
      </c>
      <c r="N18" s="350">
        <v>2.399090964176759</v>
      </c>
      <c r="O18" s="350">
        <v>1.9645110955631648</v>
      </c>
      <c r="P18" s="350">
        <v>3.3726570816543586</v>
      </c>
      <c r="Q18" s="350">
        <v>15.261769256647577</v>
      </c>
      <c r="R18" s="350">
        <v>0.70296845425927457</v>
      </c>
      <c r="S18" s="350">
        <v>1.6850932808048451</v>
      </c>
      <c r="T18" s="350">
        <v>2.399090964176759</v>
      </c>
    </row>
    <row r="19" spans="2:20">
      <c r="B19" s="235" t="s">
        <v>420</v>
      </c>
      <c r="C19" s="350">
        <v>3.663908641371453</v>
      </c>
      <c r="D19" s="350">
        <v>4.7290196947636307</v>
      </c>
      <c r="E19" s="350">
        <v>2.813418976695218</v>
      </c>
      <c r="F19" s="350">
        <v>13.496998197604697</v>
      </c>
      <c r="G19" s="350">
        <v>0.92791835653076338</v>
      </c>
      <c r="H19" s="350">
        <v>0.20480873623344623</v>
      </c>
      <c r="I19" s="350">
        <v>3.663908641371453</v>
      </c>
      <c r="J19" s="350">
        <v>4.7290196947636307</v>
      </c>
      <c r="K19" s="350">
        <v>2.813418976695218</v>
      </c>
      <c r="L19" s="350">
        <v>13.496998197604697</v>
      </c>
      <c r="M19" s="350">
        <v>0.92791835653076338</v>
      </c>
      <c r="N19" s="350">
        <v>6.3734214635961246</v>
      </c>
      <c r="O19" s="350">
        <v>6.9580169324807128</v>
      </c>
      <c r="P19" s="350">
        <v>6.1360017885325702</v>
      </c>
      <c r="Q19" s="350">
        <v>23.077250996414129</v>
      </c>
      <c r="R19" s="350">
        <v>3.1461109263668092</v>
      </c>
      <c r="S19" s="350">
        <v>3.663908641371453</v>
      </c>
      <c r="T19" s="350">
        <v>6.3734214635961246</v>
      </c>
    </row>
    <row r="20" spans="2:20">
      <c r="B20" s="235" t="s">
        <v>421</v>
      </c>
      <c r="C20" s="350">
        <v>7.903282347036729</v>
      </c>
      <c r="D20" s="350">
        <v>4.7609327532520478</v>
      </c>
      <c r="E20" s="350">
        <v>7.966255897148887</v>
      </c>
      <c r="F20" s="350">
        <v>9.4473307809163529</v>
      </c>
      <c r="G20" s="350">
        <v>0.53411087185435158</v>
      </c>
      <c r="H20" s="350" t="s">
        <v>111</v>
      </c>
      <c r="I20" s="350">
        <v>7.903282347036729</v>
      </c>
      <c r="J20" s="350">
        <v>4.7609327532520478</v>
      </c>
      <c r="K20" s="350">
        <v>7.966255897148887</v>
      </c>
      <c r="L20" s="350">
        <v>9.4473307809163529</v>
      </c>
      <c r="M20" s="350">
        <v>0.53411087185435158</v>
      </c>
      <c r="N20" s="350">
        <v>8.0048554341308265</v>
      </c>
      <c r="O20" s="350">
        <v>4.7609327532520478</v>
      </c>
      <c r="P20" s="350">
        <v>8.0698645368443938</v>
      </c>
      <c r="Q20" s="350">
        <v>9.5715865088309489</v>
      </c>
      <c r="R20" s="350">
        <v>0.53411087185435158</v>
      </c>
      <c r="S20" s="350">
        <v>7.903282347036729</v>
      </c>
      <c r="T20" s="350">
        <v>8.0048554341308265</v>
      </c>
    </row>
    <row r="21" spans="2:20">
      <c r="B21" s="235" t="s">
        <v>422</v>
      </c>
      <c r="C21" s="350">
        <v>2.2013089930202629</v>
      </c>
      <c r="D21" s="350">
        <v>2.1095802993398776</v>
      </c>
      <c r="E21" s="350">
        <v>3.0197817868380663</v>
      </c>
      <c r="F21" s="350">
        <v>4.2058741559467352</v>
      </c>
      <c r="G21" s="350">
        <v>0.25731650808194734</v>
      </c>
      <c r="H21" s="350" t="s">
        <v>111</v>
      </c>
      <c r="I21" s="350">
        <v>2.2013089930202629</v>
      </c>
      <c r="J21" s="350">
        <v>2.1095802993398776</v>
      </c>
      <c r="K21" s="350">
        <v>3.0197817868380663</v>
      </c>
      <c r="L21" s="350">
        <v>4.2058741559467352</v>
      </c>
      <c r="M21" s="350">
        <v>0.25731650808194734</v>
      </c>
      <c r="N21" s="350">
        <v>2.8640508946979217</v>
      </c>
      <c r="O21" s="350">
        <v>2.8465976678960097</v>
      </c>
      <c r="P21" s="350">
        <v>3.0197817868380663</v>
      </c>
      <c r="Q21" s="350">
        <v>4.2058741559467352</v>
      </c>
      <c r="R21" s="350">
        <v>0.25731650808194734</v>
      </c>
      <c r="S21" s="350">
        <v>2.2013089930202629</v>
      </c>
      <c r="T21" s="350">
        <v>2.8640508946979217</v>
      </c>
    </row>
    <row r="22" spans="2:20">
      <c r="B22" s="235" t="s">
        <v>423</v>
      </c>
      <c r="C22" s="350">
        <v>3.0240299317799604</v>
      </c>
      <c r="D22" s="350">
        <v>2.8036258282587032</v>
      </c>
      <c r="E22" s="350">
        <v>3.3699248085699809</v>
      </c>
      <c r="F22" s="350">
        <v>9.2636109474981581</v>
      </c>
      <c r="G22" s="350">
        <v>0.76101127990678796</v>
      </c>
      <c r="H22" s="350">
        <v>1.2075528596099918</v>
      </c>
      <c r="I22" s="350">
        <v>3.0240299317799604</v>
      </c>
      <c r="J22" s="350">
        <v>2.8036258282587032</v>
      </c>
      <c r="K22" s="350">
        <v>3.3699248085699809</v>
      </c>
      <c r="L22" s="350">
        <v>9.2636109474981581</v>
      </c>
      <c r="M22" s="350">
        <v>0.76101127990678796</v>
      </c>
      <c r="N22" s="350">
        <v>3.6300322945840735</v>
      </c>
      <c r="O22" s="350">
        <v>3.3695216168864777</v>
      </c>
      <c r="P22" s="350">
        <v>4.0393864906763097</v>
      </c>
      <c r="Q22" s="350">
        <v>11.089836573616131</v>
      </c>
      <c r="R22" s="350">
        <v>0.91841700384656844</v>
      </c>
      <c r="S22" s="350">
        <v>3.0240299317799604</v>
      </c>
      <c r="T22" s="350">
        <v>3.6300322945840735</v>
      </c>
    </row>
    <row r="23" spans="2:20">
      <c r="B23" s="235" t="s">
        <v>424</v>
      </c>
      <c r="C23" s="350">
        <v>11.360927229109056</v>
      </c>
      <c r="D23" s="350">
        <v>9.0542781903385112</v>
      </c>
      <c r="E23" s="350">
        <v>11.361274290886319</v>
      </c>
      <c r="F23" s="350">
        <v>11.535347228935036</v>
      </c>
      <c r="G23" s="350">
        <v>0.54638345719037562</v>
      </c>
      <c r="H23" s="350" t="s">
        <v>111</v>
      </c>
      <c r="I23" s="350">
        <v>11.733767457962045</v>
      </c>
      <c r="J23" s="350">
        <v>9.0542781903385112</v>
      </c>
      <c r="K23" s="350">
        <v>11.734170617823713</v>
      </c>
      <c r="L23" s="350">
        <v>11.914245572926111</v>
      </c>
      <c r="M23" s="350">
        <v>0.54638345719037562</v>
      </c>
      <c r="N23" s="350">
        <v>12.617524324351528</v>
      </c>
      <c r="O23" s="350">
        <v>9.0542781903385112</v>
      </c>
      <c r="P23" s="350">
        <v>12.61806045555975</v>
      </c>
      <c r="Q23" s="350">
        <v>12.812362211776659</v>
      </c>
      <c r="R23" s="350">
        <v>0.54638345719037562</v>
      </c>
      <c r="S23" s="350">
        <v>11.733767457962045</v>
      </c>
      <c r="T23" s="350">
        <v>12.990364553204518</v>
      </c>
    </row>
    <row r="24" spans="2:20">
      <c r="B24" s="235" t="s">
        <v>425</v>
      </c>
      <c r="C24" s="350">
        <v>2.8798485870099526</v>
      </c>
      <c r="D24" s="350">
        <v>3.7433135591053408</v>
      </c>
      <c r="E24" s="350">
        <v>2.1835380430925722</v>
      </c>
      <c r="F24" s="350">
        <v>5.9859694286855776</v>
      </c>
      <c r="G24" s="350">
        <v>0.94710661099358195</v>
      </c>
      <c r="H24" s="350">
        <v>0.2187578499102984</v>
      </c>
      <c r="I24" s="350">
        <v>2.8944602159328436</v>
      </c>
      <c r="J24" s="350">
        <v>3.7760410368444184</v>
      </c>
      <c r="K24" s="350">
        <v>2.1835380430925722</v>
      </c>
      <c r="L24" s="350">
        <v>5.9859694286855776</v>
      </c>
      <c r="M24" s="350">
        <v>0.94710661099358195</v>
      </c>
      <c r="N24" s="350">
        <v>3.5933831327444712</v>
      </c>
      <c r="O24" s="350">
        <v>4.4087722731332475</v>
      </c>
      <c r="P24" s="350">
        <v>2.9358990871917086</v>
      </c>
      <c r="Q24" s="350">
        <v>8.7472682583217036</v>
      </c>
      <c r="R24" s="350">
        <v>1.0462240929391584</v>
      </c>
      <c r="S24" s="350">
        <v>2.8944602159328436</v>
      </c>
      <c r="T24" s="350">
        <v>3.6079947616673622</v>
      </c>
    </row>
    <row r="25" spans="2:20">
      <c r="B25" s="235" t="s">
        <v>426</v>
      </c>
      <c r="C25" s="350">
        <v>2.8303188943165964</v>
      </c>
      <c r="D25" s="350">
        <v>3.1281099497770724</v>
      </c>
      <c r="E25" s="350">
        <v>1.7819917226660531</v>
      </c>
      <c r="F25" s="350">
        <v>5.6526100176609555</v>
      </c>
      <c r="G25" s="350">
        <v>0.17269045587896997</v>
      </c>
      <c r="H25" s="350" t="s">
        <v>111</v>
      </c>
      <c r="I25" s="350">
        <v>2.8303188943165964</v>
      </c>
      <c r="J25" s="350">
        <v>3.1281099497770724</v>
      </c>
      <c r="K25" s="350">
        <v>1.7819917226660531</v>
      </c>
      <c r="L25" s="350">
        <v>5.6526100176609555</v>
      </c>
      <c r="M25" s="350">
        <v>0.17269045587896997</v>
      </c>
      <c r="N25" s="350">
        <v>3.1708434754336356</v>
      </c>
      <c r="O25" s="350">
        <v>3.3379923717462137</v>
      </c>
      <c r="P25" s="350">
        <v>2.5824217397810281</v>
      </c>
      <c r="Q25" s="350">
        <v>7.9588767277331245</v>
      </c>
      <c r="R25" s="350">
        <v>0.34703318851949522</v>
      </c>
      <c r="S25" s="350">
        <v>2.8303188943165964</v>
      </c>
      <c r="T25" s="350">
        <v>3.1708434754336356</v>
      </c>
    </row>
    <row r="26" spans="2:20">
      <c r="B26" s="235" t="s">
        <v>427</v>
      </c>
      <c r="C26" s="350">
        <v>0.21874999672253534</v>
      </c>
      <c r="D26" s="350">
        <v>0.21874999672253534</v>
      </c>
      <c r="E26" s="350" t="s">
        <v>111</v>
      </c>
      <c r="F26" s="350" t="s">
        <v>111</v>
      </c>
      <c r="G26" s="350" t="s">
        <v>111</v>
      </c>
      <c r="H26" s="350" t="s">
        <v>111</v>
      </c>
      <c r="I26" s="350">
        <v>0.21874999672253534</v>
      </c>
      <c r="J26" s="350">
        <v>0.21874999672253534</v>
      </c>
      <c r="K26" s="350" t="s">
        <v>111</v>
      </c>
      <c r="L26" s="350" t="s">
        <v>111</v>
      </c>
      <c r="M26" s="350" t="s">
        <v>111</v>
      </c>
      <c r="N26" s="350">
        <v>0.21874999672253534</v>
      </c>
      <c r="O26" s="350">
        <v>0.21874999672253534</v>
      </c>
      <c r="P26" s="350" t="s">
        <v>111</v>
      </c>
      <c r="Q26" s="350" t="s">
        <v>111</v>
      </c>
      <c r="R26" s="350" t="s">
        <v>111</v>
      </c>
      <c r="S26" s="350">
        <v>0.50000000136367317</v>
      </c>
      <c r="T26" s="350">
        <v>0.50000000136367317</v>
      </c>
    </row>
    <row r="27" spans="2:20">
      <c r="B27" s="235" t="s">
        <v>428</v>
      </c>
      <c r="C27" s="350">
        <v>7.7725478990973835</v>
      </c>
      <c r="D27" s="350">
        <v>7.7725478990973835</v>
      </c>
      <c r="E27" s="350" t="s">
        <v>111</v>
      </c>
      <c r="F27" s="350" t="s">
        <v>111</v>
      </c>
      <c r="G27" s="350" t="s">
        <v>111</v>
      </c>
      <c r="H27" s="350" t="s">
        <v>111</v>
      </c>
      <c r="I27" s="350">
        <v>7.7725478990973835</v>
      </c>
      <c r="J27" s="350">
        <v>7.7725478990973835</v>
      </c>
      <c r="K27" s="350" t="s">
        <v>111</v>
      </c>
      <c r="L27" s="350" t="s">
        <v>111</v>
      </c>
      <c r="M27" s="350" t="s">
        <v>111</v>
      </c>
      <c r="N27" s="350">
        <v>7.7725478990973835</v>
      </c>
      <c r="O27" s="350">
        <v>7.7725478990973835</v>
      </c>
      <c r="P27" s="350" t="s">
        <v>111</v>
      </c>
      <c r="Q27" s="350" t="s">
        <v>111</v>
      </c>
      <c r="R27" s="350" t="s">
        <v>111</v>
      </c>
      <c r="S27" s="350">
        <v>7.7725478990973835</v>
      </c>
      <c r="T27" s="350">
        <v>7.7725478990973835</v>
      </c>
    </row>
    <row r="28" spans="2:20">
      <c r="B28" s="235" t="s">
        <v>429</v>
      </c>
      <c r="C28" s="350">
        <v>3.6456915202618241</v>
      </c>
      <c r="D28" s="350">
        <v>4.1208959276779709</v>
      </c>
      <c r="E28" s="350">
        <v>0.40000481770634905</v>
      </c>
      <c r="F28" s="350">
        <v>0.40000481770634905</v>
      </c>
      <c r="G28" s="350" t="s">
        <v>111</v>
      </c>
      <c r="H28" s="350">
        <v>6.2311117760885992E-2</v>
      </c>
      <c r="I28" s="350">
        <v>3.6456915202618241</v>
      </c>
      <c r="J28" s="350">
        <v>4.1208959276779709</v>
      </c>
      <c r="K28" s="350">
        <v>0.40000481770634905</v>
      </c>
      <c r="L28" s="350">
        <v>0.40000481770634905</v>
      </c>
      <c r="M28" s="350" t="s">
        <v>111</v>
      </c>
      <c r="N28" s="350">
        <v>3.6456915202618241</v>
      </c>
      <c r="O28" s="350">
        <v>4.1208959276779709</v>
      </c>
      <c r="P28" s="350">
        <v>0.40000481770634905</v>
      </c>
      <c r="Q28" s="350">
        <v>0.40000481770634905</v>
      </c>
      <c r="R28" s="350" t="s">
        <v>111</v>
      </c>
      <c r="S28" s="350">
        <v>3.6456915202618241</v>
      </c>
      <c r="T28" s="350">
        <v>3.6456915202618241</v>
      </c>
    </row>
    <row r="29" spans="2:20">
      <c r="B29" s="235" t="s">
        <v>430</v>
      </c>
      <c r="C29" s="350">
        <v>0.75009184417186159</v>
      </c>
      <c r="D29" s="350">
        <v>0.75009184417186159</v>
      </c>
      <c r="E29" s="350" t="s">
        <v>111</v>
      </c>
      <c r="F29" s="350" t="s">
        <v>111</v>
      </c>
      <c r="G29" s="350" t="s">
        <v>111</v>
      </c>
      <c r="H29" s="350" t="s">
        <v>111</v>
      </c>
      <c r="I29" s="350">
        <v>0.75009184417186159</v>
      </c>
      <c r="J29" s="350">
        <v>0.75009184417186159</v>
      </c>
      <c r="K29" s="350" t="s">
        <v>111</v>
      </c>
      <c r="L29" s="350" t="s">
        <v>111</v>
      </c>
      <c r="M29" s="350" t="s">
        <v>111</v>
      </c>
      <c r="N29" s="350">
        <v>0.75009184417186159</v>
      </c>
      <c r="O29" s="350">
        <v>0.75009184417186159</v>
      </c>
      <c r="P29" s="350" t="s">
        <v>111</v>
      </c>
      <c r="Q29" s="350" t="s">
        <v>111</v>
      </c>
      <c r="R29" s="350" t="s">
        <v>111</v>
      </c>
      <c r="S29" s="350">
        <v>0.75009184417186159</v>
      </c>
      <c r="T29" s="350">
        <v>0.75009184417186159</v>
      </c>
    </row>
    <row r="30" spans="2:20" ht="13.5" thickBot="1">
      <c r="B30" s="237" t="s">
        <v>431</v>
      </c>
      <c r="C30" s="352">
        <v>2.2585684551482896</v>
      </c>
      <c r="D30" s="352">
        <v>2.3879088788791738</v>
      </c>
      <c r="E30" s="352">
        <v>2.1542064042059925</v>
      </c>
      <c r="F30" s="352">
        <v>8.1956933212249137</v>
      </c>
      <c r="G30" s="352">
        <v>0.33665374625401862</v>
      </c>
      <c r="H30" s="352">
        <v>8.249986765141093E-2</v>
      </c>
      <c r="I30" s="352">
        <v>2.2585684551482896</v>
      </c>
      <c r="J30" s="352">
        <v>2.3879088788791738</v>
      </c>
      <c r="K30" s="352">
        <v>2.1542064042059925</v>
      </c>
      <c r="L30" s="352">
        <v>8.1956933212249137</v>
      </c>
      <c r="M30" s="352">
        <v>0.33665374625401862</v>
      </c>
      <c r="N30" s="352">
        <v>2.7622176547539015</v>
      </c>
      <c r="O30" s="352">
        <v>2.9892782832786482</v>
      </c>
      <c r="P30" s="352">
        <v>2.5788447875961538</v>
      </c>
      <c r="Q30" s="352">
        <v>9.4665436544952524</v>
      </c>
      <c r="R30" s="352">
        <v>0.50671328178426267</v>
      </c>
      <c r="S30" s="352">
        <v>2.2585684551482896</v>
      </c>
      <c r="T30" s="352">
        <v>2.7622176547539015</v>
      </c>
    </row>
    <row r="31" spans="2:20" ht="13.5" thickBot="1">
      <c r="B31" s="239"/>
      <c r="C31" s="353"/>
      <c r="D31" s="353"/>
      <c r="E31" s="353"/>
      <c r="F31" s="353"/>
      <c r="G31" s="353"/>
      <c r="H31" s="353"/>
      <c r="I31" s="353"/>
      <c r="J31" s="353"/>
      <c r="K31" s="353"/>
      <c r="L31" s="353"/>
      <c r="M31" s="353"/>
      <c r="N31" s="353"/>
      <c r="O31" s="353"/>
      <c r="P31" s="353"/>
      <c r="Q31" s="353"/>
      <c r="R31" s="353"/>
      <c r="S31" s="353"/>
      <c r="T31" s="353"/>
    </row>
    <row r="32" spans="2:20" ht="13.5" thickBot="1">
      <c r="B32" s="241" t="s">
        <v>432</v>
      </c>
      <c r="C32" s="354">
        <v>2.580391639326177</v>
      </c>
      <c r="D32" s="354">
        <v>2.5984344000350976</v>
      </c>
      <c r="E32" s="354">
        <v>2.6045353678690564</v>
      </c>
      <c r="F32" s="354">
        <v>8.3891492405040715</v>
      </c>
      <c r="G32" s="354">
        <v>0.61792842167942774</v>
      </c>
      <c r="H32" s="354">
        <v>0.17017403357321301</v>
      </c>
      <c r="I32" s="354">
        <v>2.5839734026895309</v>
      </c>
      <c r="J32" s="354">
        <v>2.6026378361701572</v>
      </c>
      <c r="K32" s="354">
        <v>2.6074121323724437</v>
      </c>
      <c r="L32" s="354">
        <v>8.4004025849275674</v>
      </c>
      <c r="M32" s="354">
        <v>0.61792842167942774</v>
      </c>
      <c r="N32" s="354">
        <v>3.6624070365251087</v>
      </c>
      <c r="O32" s="354">
        <v>3.7538288684897796</v>
      </c>
      <c r="P32" s="354">
        <v>3.6160865435256677</v>
      </c>
      <c r="Q32" s="354">
        <v>10.914894788185835</v>
      </c>
      <c r="R32" s="354">
        <v>1.1094606084149772</v>
      </c>
      <c r="S32" s="354">
        <v>2.5839821430424066</v>
      </c>
      <c r="T32" s="354">
        <v>3.6659975402413383</v>
      </c>
    </row>
    <row r="33" spans="2:20">
      <c r="B33" s="391"/>
      <c r="C33" s="356"/>
      <c r="D33" s="356"/>
      <c r="E33" s="356"/>
      <c r="F33" s="356"/>
      <c r="G33" s="356"/>
      <c r="H33" s="356"/>
      <c r="I33" s="356"/>
      <c r="J33" s="356"/>
      <c r="K33" s="356"/>
      <c r="L33" s="356"/>
      <c r="M33" s="356"/>
      <c r="N33" s="356"/>
      <c r="O33" s="356"/>
      <c r="P33" s="356"/>
      <c r="Q33" s="356"/>
      <c r="R33" s="356"/>
      <c r="S33" s="356"/>
      <c r="T33" s="356"/>
    </row>
    <row r="34" spans="2:20">
      <c r="B34" s="113" t="s">
        <v>177</v>
      </c>
      <c r="C34" s="1"/>
      <c r="D34" s="1"/>
      <c r="E34" s="1"/>
      <c r="F34" s="1"/>
      <c r="G34" s="1"/>
      <c r="H34" s="1"/>
      <c r="I34" s="1"/>
      <c r="J34" s="1"/>
      <c r="K34" s="1"/>
      <c r="L34" s="1"/>
      <c r="M34" s="1"/>
      <c r="N34" s="1"/>
      <c r="O34" s="1"/>
      <c r="P34" s="1"/>
      <c r="Q34" s="1"/>
      <c r="R34" s="1"/>
      <c r="S34" s="1"/>
      <c r="T34" s="1"/>
    </row>
    <row r="35" spans="2:20">
      <c r="B35" s="113" t="s">
        <v>889</v>
      </c>
      <c r="N35" s="392"/>
      <c r="O35" s="392"/>
      <c r="P35" s="392"/>
      <c r="Q35" s="392"/>
      <c r="R35" s="392"/>
      <c r="S35" s="392"/>
    </row>
    <row r="36" spans="2:20">
      <c r="B36" s="113" t="s">
        <v>890</v>
      </c>
      <c r="N36" s="392"/>
      <c r="O36" s="392"/>
      <c r="P36" s="392"/>
      <c r="Q36" s="392"/>
      <c r="R36" s="392"/>
      <c r="S36" s="392"/>
    </row>
    <row r="37" spans="2:20">
      <c r="B37" s="113" t="s">
        <v>891</v>
      </c>
      <c r="N37" s="392"/>
      <c r="O37" s="392"/>
      <c r="P37" s="392"/>
      <c r="Q37" s="392"/>
      <c r="R37" s="392"/>
      <c r="S37" s="392"/>
    </row>
    <row r="38" spans="2:20">
      <c r="B38" s="113" t="s">
        <v>892</v>
      </c>
      <c r="N38" s="392"/>
      <c r="O38" s="392"/>
      <c r="P38" s="392"/>
      <c r="Q38" s="392"/>
      <c r="R38" s="392"/>
      <c r="S38" s="392"/>
    </row>
    <row r="39" spans="2:20">
      <c r="B39" s="113" t="s">
        <v>893</v>
      </c>
      <c r="N39" s="392"/>
      <c r="O39" s="392"/>
      <c r="P39" s="392"/>
      <c r="Q39" s="392"/>
      <c r="R39" s="392"/>
      <c r="S39" s="392"/>
    </row>
    <row r="40" spans="2:20">
      <c r="B40" s="113" t="s">
        <v>894</v>
      </c>
      <c r="N40" s="392"/>
      <c r="O40" s="392"/>
      <c r="P40" s="392"/>
      <c r="Q40" s="392"/>
      <c r="R40" s="392"/>
      <c r="S40" s="392"/>
    </row>
    <row r="41" spans="2:20">
      <c r="B41" s="113" t="s">
        <v>895</v>
      </c>
    </row>
    <row r="42" spans="2:20">
      <c r="B42" s="113" t="s">
        <v>896</v>
      </c>
    </row>
    <row r="43" spans="2:20">
      <c r="B43" s="113" t="s">
        <v>433</v>
      </c>
    </row>
    <row r="44" spans="2:20">
      <c r="B44" s="113"/>
    </row>
    <row r="45" spans="2:20">
      <c r="B45" s="113" t="s">
        <v>34</v>
      </c>
    </row>
    <row r="47" spans="2:20">
      <c r="B47" s="113"/>
    </row>
  </sheetData>
  <mergeCells count="18">
    <mergeCell ref="O10:O11"/>
    <mergeCell ref="P10:R10"/>
    <mergeCell ref="E10:G10"/>
    <mergeCell ref="H10:H11"/>
    <mergeCell ref="I10:I11"/>
    <mergeCell ref="J10:J11"/>
    <mergeCell ref="K10:M10"/>
    <mergeCell ref="N10:N11"/>
    <mergeCell ref="B4:T4"/>
    <mergeCell ref="B5:T5"/>
    <mergeCell ref="B9:B11"/>
    <mergeCell ref="C9:H9"/>
    <mergeCell ref="I9:M9"/>
    <mergeCell ref="N9:R9"/>
    <mergeCell ref="S9:S11"/>
    <mergeCell ref="T9:T11"/>
    <mergeCell ref="C10:C11"/>
    <mergeCell ref="D10:D11"/>
  </mergeCells>
  <conditionalFormatting sqref="B14:B16 B24:B25 B30 B27 B20:B22">
    <cfRule type="cellIs" dxfId="71" priority="8" stopIfTrue="1" operator="equal">
      <formula>"División"</formula>
    </cfRule>
  </conditionalFormatting>
  <conditionalFormatting sqref="B28">
    <cfRule type="cellIs" dxfId="70" priority="7" stopIfTrue="1" operator="equal">
      <formula>"División"</formula>
    </cfRule>
  </conditionalFormatting>
  <conditionalFormatting sqref="B26">
    <cfRule type="cellIs" dxfId="69" priority="6" stopIfTrue="1" operator="equal">
      <formula>"División"</formula>
    </cfRule>
  </conditionalFormatting>
  <conditionalFormatting sqref="B17:B18">
    <cfRule type="cellIs" dxfId="68" priority="5" stopIfTrue="1" operator="equal">
      <formula>"División"</formula>
    </cfRule>
  </conditionalFormatting>
  <conditionalFormatting sqref="B23">
    <cfRule type="cellIs" dxfId="67" priority="4" stopIfTrue="1" operator="equal">
      <formula>"División"</formula>
    </cfRule>
  </conditionalFormatting>
  <conditionalFormatting sqref="B19">
    <cfRule type="cellIs" dxfId="66" priority="3" stopIfTrue="1" operator="equal">
      <formula>"División"</formula>
    </cfRule>
  </conditionalFormatting>
  <conditionalFormatting sqref="B29">
    <cfRule type="cellIs" dxfId="65" priority="2" stopIfTrue="1" operator="equal">
      <formula>"División"</formula>
    </cfRule>
  </conditionalFormatting>
  <conditionalFormatting sqref="B32">
    <cfRule type="cellIs" dxfId="64" priority="1" operator="equal">
      <formula>"Sistema Bancario PRELIMINAR"</formula>
    </cfRule>
  </conditionalFormatting>
  <hyperlinks>
    <hyperlink ref="T3" location="'Índice '!A1" tooltip="Ir al Índice" display="Volver" xr:uid="{48FF768B-AEFA-4814-AF34-49B5BA38DA4F}"/>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3D380-99EE-4798-8A01-340669D5B419}">
  <sheetPr codeName="Hoja15">
    <tabColor theme="8" tint="-0.249977111117893"/>
    <pageSetUpPr fitToPage="1"/>
  </sheetPr>
  <dimension ref="A1:O40"/>
  <sheetViews>
    <sheetView showGridLines="0" zoomScale="85" zoomScaleNormal="85" workbookViewId="0"/>
  </sheetViews>
  <sheetFormatPr baseColWidth="10" defaultColWidth="10.28515625" defaultRowHeight="12.75" outlineLevelRow="1"/>
  <cols>
    <col min="1" max="1" width="5" bestFit="1" customWidth="1"/>
    <col min="2" max="2" width="39.140625" style="365" customWidth="1"/>
    <col min="3" max="3" width="18.140625" style="365" customWidth="1"/>
    <col min="4" max="8" width="13.7109375" style="365" customWidth="1"/>
    <col min="9" max="9" width="14.140625" style="365" customWidth="1"/>
    <col min="10" max="15" width="13.7109375" style="365" customWidth="1"/>
    <col min="16" max="16" width="10.28515625" style="365"/>
    <col min="17" max="17" width="31.7109375" style="365" bestFit="1" customWidth="1"/>
    <col min="18" max="16384" width="10.28515625" style="365"/>
  </cols>
  <sheetData>
    <row r="1" spans="1:15" customFormat="1"/>
    <row r="2" spans="1:15" s="393" customFormat="1" ht="48" hidden="1" outlineLevel="1">
      <c r="A2"/>
      <c r="B2" s="206"/>
      <c r="C2" s="367" t="s">
        <v>897</v>
      </c>
      <c r="D2" s="367" t="s">
        <v>352</v>
      </c>
      <c r="E2" s="367" t="s">
        <v>353</v>
      </c>
      <c r="F2" s="367" t="s">
        <v>898</v>
      </c>
      <c r="G2" s="367" t="s">
        <v>357</v>
      </c>
      <c r="H2" s="367" t="s">
        <v>359</v>
      </c>
      <c r="I2" s="367" t="s">
        <v>899</v>
      </c>
      <c r="J2" s="367" t="s">
        <v>362</v>
      </c>
      <c r="K2" s="367" t="s">
        <v>364</v>
      </c>
      <c r="L2" s="367" t="s">
        <v>900</v>
      </c>
      <c r="M2" s="367" t="s">
        <v>368</v>
      </c>
      <c r="N2" s="367" t="s">
        <v>370</v>
      </c>
      <c r="O2" s="367" t="s">
        <v>901</v>
      </c>
    </row>
    <row r="3" spans="1:15" ht="22.15" customHeight="1" collapsed="1" thickBot="1">
      <c r="B3" s="209" t="s">
        <v>400</v>
      </c>
      <c r="O3" s="210" t="s">
        <v>36</v>
      </c>
    </row>
    <row r="4" spans="1:15" ht="17.45" customHeight="1">
      <c r="B4" s="14" t="s">
        <v>902</v>
      </c>
      <c r="C4" s="15"/>
      <c r="D4" s="15"/>
      <c r="E4" s="15"/>
      <c r="F4" s="15"/>
      <c r="G4" s="15"/>
      <c r="H4" s="15"/>
      <c r="I4" s="15"/>
      <c r="J4" s="15"/>
      <c r="K4" s="15"/>
      <c r="L4" s="15"/>
      <c r="M4" s="15"/>
      <c r="N4" s="15"/>
      <c r="O4" s="16"/>
    </row>
    <row r="5" spans="1:15" ht="22.5" customHeight="1" thickBot="1">
      <c r="B5" s="369" t="s">
        <v>883</v>
      </c>
      <c r="C5" s="370"/>
      <c r="D5" s="370"/>
      <c r="E5" s="370"/>
      <c r="F5" s="370"/>
      <c r="G5" s="370"/>
      <c r="H5" s="370"/>
      <c r="I5" s="370"/>
      <c r="J5" s="370"/>
      <c r="K5" s="370"/>
      <c r="L5" s="370"/>
      <c r="M5" s="370"/>
      <c r="N5" s="370"/>
      <c r="O5" s="371"/>
    </row>
    <row r="6" spans="1:15">
      <c r="B6" s="373"/>
      <c r="C6" s="373"/>
      <c r="D6" s="373"/>
      <c r="E6" s="373"/>
      <c r="F6" s="373"/>
      <c r="G6" s="373"/>
      <c r="H6" s="373"/>
      <c r="I6" s="373"/>
      <c r="J6" s="373"/>
      <c r="K6" s="373"/>
      <c r="L6" s="373"/>
      <c r="M6" s="373"/>
      <c r="N6" s="373"/>
      <c r="O6" s="373"/>
    </row>
    <row r="7" spans="1:15" ht="13.15" customHeight="1">
      <c r="B7" s="215" t="s">
        <v>403</v>
      </c>
      <c r="C7" s="394" t="s">
        <v>903</v>
      </c>
      <c r="D7" s="395"/>
      <c r="E7" s="395"/>
      <c r="F7" s="395"/>
      <c r="G7" s="395"/>
      <c r="H7" s="395"/>
      <c r="I7" s="396"/>
      <c r="J7" s="248" t="s">
        <v>904</v>
      </c>
      <c r="K7" s="272"/>
      <c r="L7" s="272"/>
      <c r="M7" s="272"/>
      <c r="N7" s="272"/>
      <c r="O7" s="220"/>
    </row>
    <row r="8" spans="1:15" ht="13.15" customHeight="1">
      <c r="B8" s="221"/>
      <c r="C8" s="397"/>
      <c r="D8" s="398"/>
      <c r="E8" s="398"/>
      <c r="F8" s="398"/>
      <c r="G8" s="398"/>
      <c r="H8" s="398"/>
      <c r="I8" s="388"/>
      <c r="J8" s="250"/>
      <c r="K8" s="286"/>
      <c r="L8" s="286"/>
      <c r="M8" s="286"/>
      <c r="N8" s="286"/>
      <c r="O8" s="286"/>
    </row>
    <row r="9" spans="1:15" ht="18" customHeight="1">
      <c r="B9" s="302"/>
      <c r="C9" s="377" t="s">
        <v>905</v>
      </c>
      <c r="D9" s="399" t="s">
        <v>837</v>
      </c>
      <c r="E9" s="400"/>
      <c r="F9" s="400"/>
      <c r="G9" s="400"/>
      <c r="H9" s="400"/>
      <c r="I9" s="401"/>
      <c r="J9" s="299" t="s">
        <v>837</v>
      </c>
      <c r="K9" s="300"/>
      <c r="L9" s="300"/>
      <c r="M9" s="300"/>
      <c r="N9" s="300"/>
      <c r="O9" s="300"/>
    </row>
    <row r="10" spans="1:15" ht="18" customHeight="1">
      <c r="B10" s="302"/>
      <c r="C10" s="402"/>
      <c r="D10" s="377" t="s">
        <v>413</v>
      </c>
      <c r="E10" s="394" t="s">
        <v>514</v>
      </c>
      <c r="F10" s="378" t="s">
        <v>839</v>
      </c>
      <c r="G10" s="379"/>
      <c r="H10" s="380"/>
      <c r="I10" s="396" t="s">
        <v>517</v>
      </c>
      <c r="J10" s="377" t="s">
        <v>413</v>
      </c>
      <c r="K10" s="382" t="s">
        <v>514</v>
      </c>
      <c r="L10" s="378" t="s">
        <v>839</v>
      </c>
      <c r="M10" s="379"/>
      <c r="N10" s="380"/>
      <c r="O10" s="377" t="s">
        <v>517</v>
      </c>
    </row>
    <row r="11" spans="1:15" ht="18" customHeight="1">
      <c r="B11" s="306"/>
      <c r="C11" s="384"/>
      <c r="D11" s="384"/>
      <c r="E11" s="384"/>
      <c r="F11" s="385" t="s">
        <v>413</v>
      </c>
      <c r="G11" s="385" t="s">
        <v>515</v>
      </c>
      <c r="H11" s="385" t="s">
        <v>516</v>
      </c>
      <c r="I11" s="384"/>
      <c r="J11" s="384"/>
      <c r="K11" s="383"/>
      <c r="L11" s="385" t="s">
        <v>413</v>
      </c>
      <c r="M11" s="385" t="s">
        <v>515</v>
      </c>
      <c r="N11" s="385" t="s">
        <v>516</v>
      </c>
      <c r="O11" s="384"/>
    </row>
    <row r="12" spans="1:15">
      <c r="B12" s="390"/>
      <c r="C12" s="214"/>
      <c r="D12" s="214"/>
      <c r="E12" s="390"/>
      <c r="F12" s="390"/>
      <c r="G12" s="390"/>
      <c r="H12" s="390"/>
      <c r="J12" s="214"/>
      <c r="K12" s="390"/>
      <c r="L12" s="390"/>
      <c r="M12" s="390"/>
      <c r="N12" s="390"/>
      <c r="O12" s="390"/>
    </row>
    <row r="13" spans="1:15" ht="13.5" thickBot="1">
      <c r="B13" s="390"/>
      <c r="C13" s="214"/>
      <c r="D13" s="214"/>
      <c r="E13" s="390"/>
      <c r="F13" s="390"/>
      <c r="G13" s="390"/>
      <c r="H13" s="390"/>
      <c r="J13" s="214"/>
      <c r="K13" s="390"/>
      <c r="L13" s="390"/>
      <c r="M13" s="390"/>
      <c r="N13" s="390"/>
      <c r="O13" s="390"/>
    </row>
    <row r="14" spans="1:15">
      <c r="B14" s="232" t="s">
        <v>415</v>
      </c>
      <c r="C14" s="348">
        <v>0.80360393840956312</v>
      </c>
      <c r="D14" s="348">
        <v>0.80360393840956312</v>
      </c>
      <c r="E14" s="348">
        <v>0.89834417099254826</v>
      </c>
      <c r="F14" s="348">
        <v>0.51240033443167876</v>
      </c>
      <c r="G14" s="348">
        <v>0.80366298219435239</v>
      </c>
      <c r="H14" s="348">
        <v>0.47335455496663609</v>
      </c>
      <c r="I14" s="348" t="s">
        <v>111</v>
      </c>
      <c r="J14" s="348">
        <v>2.7965589234783912</v>
      </c>
      <c r="K14" s="348">
        <v>3.272223921812027</v>
      </c>
      <c r="L14" s="348">
        <v>1.3345046512391923</v>
      </c>
      <c r="M14" s="348">
        <v>2.7525449713546806</v>
      </c>
      <c r="N14" s="348">
        <v>1.1444065043017821</v>
      </c>
      <c r="O14" s="348" t="s">
        <v>111</v>
      </c>
    </row>
    <row r="15" spans="1:15">
      <c r="B15" s="235" t="s">
        <v>416</v>
      </c>
      <c r="C15" s="350">
        <v>0</v>
      </c>
      <c r="D15" s="350">
        <v>0</v>
      </c>
      <c r="E15" s="350">
        <v>0</v>
      </c>
      <c r="F15" s="350" t="s">
        <v>111</v>
      </c>
      <c r="G15" s="350" t="s">
        <v>111</v>
      </c>
      <c r="H15" s="350" t="s">
        <v>111</v>
      </c>
      <c r="I15" s="350" t="s">
        <v>111</v>
      </c>
      <c r="J15" s="350">
        <v>6.6255138651184344</v>
      </c>
      <c r="K15" s="350">
        <v>6.6255138651184344</v>
      </c>
      <c r="L15" s="350" t="s">
        <v>111</v>
      </c>
      <c r="M15" s="350" t="s">
        <v>111</v>
      </c>
      <c r="N15" s="350" t="s">
        <v>111</v>
      </c>
      <c r="O15" s="350" t="s">
        <v>111</v>
      </c>
    </row>
    <row r="16" spans="1:15">
      <c r="B16" s="235" t="s">
        <v>417</v>
      </c>
      <c r="C16" s="350">
        <v>2.0813199986501285</v>
      </c>
      <c r="D16" s="350">
        <v>2.0813199986501285</v>
      </c>
      <c r="E16" s="350">
        <v>2.7039868326978262</v>
      </c>
      <c r="F16" s="350">
        <v>0.88783588307802863</v>
      </c>
      <c r="G16" s="350">
        <v>1.558953292237907</v>
      </c>
      <c r="H16" s="350">
        <v>0.84144736334139369</v>
      </c>
      <c r="I16" s="350" t="s">
        <v>111</v>
      </c>
      <c r="J16" s="350">
        <v>7.3106036965124659</v>
      </c>
      <c r="K16" s="350">
        <v>10.382834367967469</v>
      </c>
      <c r="L16" s="350">
        <v>1.4219674222475687</v>
      </c>
      <c r="M16" s="350">
        <v>4.3526698031373066</v>
      </c>
      <c r="N16" s="350">
        <v>1.2193934115267124</v>
      </c>
      <c r="O16" s="350" t="s">
        <v>111</v>
      </c>
    </row>
    <row r="17" spans="2:15">
      <c r="B17" s="235" t="s">
        <v>418</v>
      </c>
      <c r="C17" s="350">
        <v>1.5005148663419234</v>
      </c>
      <c r="D17" s="350">
        <v>1.5005148663419234</v>
      </c>
      <c r="E17" s="350">
        <v>1.605596715434578</v>
      </c>
      <c r="F17" s="350">
        <v>1.4087499025443431</v>
      </c>
      <c r="G17" s="350">
        <v>2.0524729981082337</v>
      </c>
      <c r="H17" s="350">
        <v>1.1349684848006929</v>
      </c>
      <c r="I17" s="350">
        <v>0</v>
      </c>
      <c r="J17" s="350">
        <v>3.2152617745945289</v>
      </c>
      <c r="K17" s="350">
        <v>3.3423725894755565</v>
      </c>
      <c r="L17" s="350">
        <v>3.1316093970470904</v>
      </c>
      <c r="M17" s="350">
        <v>5.3579148423950551</v>
      </c>
      <c r="N17" s="350">
        <v>2.1847409914264357</v>
      </c>
      <c r="O17" s="350">
        <v>0</v>
      </c>
    </row>
    <row r="18" spans="2:15">
      <c r="B18" s="235" t="s">
        <v>419</v>
      </c>
      <c r="C18" s="350">
        <v>1.324387729303836</v>
      </c>
      <c r="D18" s="350">
        <v>1.3258707288834293</v>
      </c>
      <c r="E18" s="350">
        <v>1.1558281114645679</v>
      </c>
      <c r="F18" s="350">
        <v>1.7282187224036596</v>
      </c>
      <c r="G18" s="350">
        <v>3.2753077776401773</v>
      </c>
      <c r="H18" s="350">
        <v>1.3808213730019419</v>
      </c>
      <c r="I18" s="350">
        <v>0</v>
      </c>
      <c r="J18" s="350">
        <v>3.949165717825367</v>
      </c>
      <c r="K18" s="350">
        <v>3.9912624547513111</v>
      </c>
      <c r="L18" s="350">
        <v>4.0639639225052715</v>
      </c>
      <c r="M18" s="350">
        <v>8.6265928262781504</v>
      </c>
      <c r="N18" s="350">
        <v>3.0394300198773827</v>
      </c>
      <c r="O18" s="350">
        <v>0</v>
      </c>
    </row>
    <row r="19" spans="2:15">
      <c r="B19" s="235" t="s">
        <v>420</v>
      </c>
      <c r="C19" s="350">
        <v>4.0554574052933612</v>
      </c>
      <c r="D19" s="350">
        <v>4.0554574052933612</v>
      </c>
      <c r="E19" s="350">
        <v>4.1140144716186189</v>
      </c>
      <c r="F19" s="350">
        <v>4.2163351658171511</v>
      </c>
      <c r="G19" s="350">
        <v>4.4343009482102902</v>
      </c>
      <c r="H19" s="350">
        <v>4.1778672882099395</v>
      </c>
      <c r="I19" s="350">
        <v>0</v>
      </c>
      <c r="J19" s="350">
        <v>9.73754237588909</v>
      </c>
      <c r="K19" s="350">
        <v>8.3626375565020581</v>
      </c>
      <c r="L19" s="350">
        <v>11.598345226123298</v>
      </c>
      <c r="M19" s="350">
        <v>16.717217121405771</v>
      </c>
      <c r="N19" s="350">
        <v>10.694936739741909</v>
      </c>
      <c r="O19" s="350">
        <v>0</v>
      </c>
    </row>
    <row r="20" spans="2:15">
      <c r="B20" s="235" t="s">
        <v>421</v>
      </c>
      <c r="C20" s="350">
        <v>3.8130946666946031</v>
      </c>
      <c r="D20" s="350">
        <v>3.8130946666946031</v>
      </c>
      <c r="E20" s="350">
        <v>10.203017778090816</v>
      </c>
      <c r="F20" s="350">
        <v>3.6850388500966522</v>
      </c>
      <c r="G20" s="350">
        <v>3.6421911707225663</v>
      </c>
      <c r="H20" s="350">
        <v>3.9000517239193959</v>
      </c>
      <c r="I20" s="350" t="s">
        <v>111</v>
      </c>
      <c r="J20" s="350">
        <v>6.8285342388328347</v>
      </c>
      <c r="K20" s="350">
        <v>13.280687130861295</v>
      </c>
      <c r="L20" s="350">
        <v>6.6992313203157154</v>
      </c>
      <c r="M20" s="350">
        <v>6.7291730600203739</v>
      </c>
      <c r="N20" s="350">
        <v>6.5489814212501249</v>
      </c>
      <c r="O20" s="350" t="s">
        <v>111</v>
      </c>
    </row>
    <row r="21" spans="2:15">
      <c r="B21" s="235" t="s">
        <v>422</v>
      </c>
      <c r="C21" s="350">
        <v>2.7100309740573834</v>
      </c>
      <c r="D21" s="350">
        <v>2.7100309740573834</v>
      </c>
      <c r="E21" s="350">
        <v>2.8642376128449554</v>
      </c>
      <c r="F21" s="350">
        <v>1.3340826921218525</v>
      </c>
      <c r="G21" s="350">
        <v>1.5699228658591924</v>
      </c>
      <c r="H21" s="350">
        <v>0.78479976251763894</v>
      </c>
      <c r="I21" s="350" t="s">
        <v>111</v>
      </c>
      <c r="J21" s="350">
        <v>7.5722010857318534</v>
      </c>
      <c r="K21" s="350">
        <v>8.1069411035724244</v>
      </c>
      <c r="L21" s="350">
        <v>2.8008461387928976</v>
      </c>
      <c r="M21" s="350">
        <v>3.3453356623804913</v>
      </c>
      <c r="N21" s="350">
        <v>1.5327042615396758</v>
      </c>
      <c r="O21" s="350" t="s">
        <v>111</v>
      </c>
    </row>
    <row r="22" spans="2:15">
      <c r="B22" s="235" t="s">
        <v>423</v>
      </c>
      <c r="C22" s="350">
        <v>2.3250973985075762</v>
      </c>
      <c r="D22" s="350">
        <v>2.3285715458346319</v>
      </c>
      <c r="E22" s="350">
        <v>2.5342466466757982</v>
      </c>
      <c r="F22" s="350">
        <v>2.013349455590979</v>
      </c>
      <c r="G22" s="350">
        <v>3.2582779382993019</v>
      </c>
      <c r="H22" s="350">
        <v>1.4622663669780265</v>
      </c>
      <c r="I22" s="350">
        <v>0</v>
      </c>
      <c r="J22" s="350">
        <v>7.020560799279048</v>
      </c>
      <c r="K22" s="350">
        <v>8.058656131485856</v>
      </c>
      <c r="L22" s="350">
        <v>5.4206648430696491</v>
      </c>
      <c r="M22" s="350">
        <v>7.4651443509843523</v>
      </c>
      <c r="N22" s="350">
        <v>4.5156505410621541</v>
      </c>
      <c r="O22" s="350">
        <v>0</v>
      </c>
    </row>
    <row r="23" spans="2:15">
      <c r="B23" s="235" t="s">
        <v>424</v>
      </c>
      <c r="C23" s="350">
        <v>5.1381138953032659</v>
      </c>
      <c r="D23" s="350">
        <v>5.1381138953032659</v>
      </c>
      <c r="E23" s="350">
        <v>13.651642120742142</v>
      </c>
      <c r="F23" s="350">
        <v>5.1368329374344919</v>
      </c>
      <c r="G23" s="350">
        <v>4.9426552857012265</v>
      </c>
      <c r="H23" s="350">
        <v>17.200799510176495</v>
      </c>
      <c r="I23" s="350" t="s">
        <v>111</v>
      </c>
      <c r="J23" s="350">
        <v>8.2111463350411285</v>
      </c>
      <c r="K23" s="350">
        <v>16.081353842123818</v>
      </c>
      <c r="L23" s="350">
        <v>8.2099621721455431</v>
      </c>
      <c r="M23" s="350">
        <v>8.0141785412580262</v>
      </c>
      <c r="N23" s="350">
        <v>20.373705823559995</v>
      </c>
      <c r="O23" s="350" t="s">
        <v>111</v>
      </c>
    </row>
    <row r="24" spans="2:15">
      <c r="B24" s="235" t="s">
        <v>425</v>
      </c>
      <c r="C24" s="350">
        <v>2.7733487303834474</v>
      </c>
      <c r="D24" s="350">
        <v>2.7805831703350581</v>
      </c>
      <c r="E24" s="350">
        <v>3.6149301774066513</v>
      </c>
      <c r="F24" s="350">
        <v>2.1077677226686022</v>
      </c>
      <c r="G24" s="350">
        <v>2.4300177637853726</v>
      </c>
      <c r="H24" s="350">
        <v>2.0029821159271859</v>
      </c>
      <c r="I24" s="350">
        <v>0</v>
      </c>
      <c r="J24" s="350">
        <v>5.8290940295425528</v>
      </c>
      <c r="K24" s="350">
        <v>7.7473535010846781</v>
      </c>
      <c r="L24" s="350">
        <v>4.2821765481892307</v>
      </c>
      <c r="M24" s="350">
        <v>5.0558641181251289</v>
      </c>
      <c r="N24" s="350">
        <v>4.0305976153733685</v>
      </c>
      <c r="O24" s="350">
        <v>0</v>
      </c>
    </row>
    <row r="25" spans="2:15">
      <c r="B25" s="235" t="s">
        <v>426</v>
      </c>
      <c r="C25" s="350">
        <v>2.0798107325298134</v>
      </c>
      <c r="D25" s="350">
        <v>2.0798107325298134</v>
      </c>
      <c r="E25" s="350">
        <v>2.3613801953919</v>
      </c>
      <c r="F25" s="350">
        <v>1.0885891588363397</v>
      </c>
      <c r="G25" s="350">
        <v>1.6220293416310363</v>
      </c>
      <c r="H25" s="350">
        <v>0.86679876347838813</v>
      </c>
      <c r="I25" s="350" t="s">
        <v>111</v>
      </c>
      <c r="J25" s="350">
        <v>8.0447551519613203</v>
      </c>
      <c r="K25" s="350">
        <v>9.6879651627801984</v>
      </c>
      <c r="L25" s="350">
        <v>2.2600894560561389</v>
      </c>
      <c r="M25" s="350">
        <v>4.4117787808677562</v>
      </c>
      <c r="N25" s="350">
        <v>1.3654736370204004</v>
      </c>
      <c r="O25" s="350" t="s">
        <v>111</v>
      </c>
    </row>
    <row r="26" spans="2:15">
      <c r="B26" s="235" t="s">
        <v>427</v>
      </c>
      <c r="C26" s="350">
        <v>0</v>
      </c>
      <c r="D26" s="350">
        <v>0</v>
      </c>
      <c r="E26" s="350">
        <v>0</v>
      </c>
      <c r="F26" s="350" t="s">
        <v>111</v>
      </c>
      <c r="G26" s="350" t="s">
        <v>111</v>
      </c>
      <c r="H26" s="350" t="s">
        <v>111</v>
      </c>
      <c r="I26" s="350" t="s">
        <v>111</v>
      </c>
      <c r="J26" s="350">
        <v>0</v>
      </c>
      <c r="K26" s="350">
        <v>0</v>
      </c>
      <c r="L26" s="350" t="s">
        <v>111</v>
      </c>
      <c r="M26" s="350" t="s">
        <v>111</v>
      </c>
      <c r="N26" s="350" t="s">
        <v>111</v>
      </c>
      <c r="O26" s="350" t="s">
        <v>111</v>
      </c>
    </row>
    <row r="27" spans="2:15">
      <c r="B27" s="235" t="s">
        <v>428</v>
      </c>
      <c r="C27" s="350">
        <v>0</v>
      </c>
      <c r="D27" s="350">
        <v>0</v>
      </c>
      <c r="E27" s="350">
        <v>0</v>
      </c>
      <c r="F27" s="350" t="s">
        <v>111</v>
      </c>
      <c r="G27" s="350" t="s">
        <v>111</v>
      </c>
      <c r="H27" s="350" t="s">
        <v>111</v>
      </c>
      <c r="I27" s="350" t="s">
        <v>111</v>
      </c>
      <c r="J27" s="350">
        <v>11.115296445662537</v>
      </c>
      <c r="K27" s="350">
        <v>11.115296445662537</v>
      </c>
      <c r="L27" s="350" t="s">
        <v>111</v>
      </c>
      <c r="M27" s="350" t="s">
        <v>111</v>
      </c>
      <c r="N27" s="350" t="s">
        <v>111</v>
      </c>
      <c r="O27" s="350" t="s">
        <v>111</v>
      </c>
    </row>
    <row r="28" spans="2:15">
      <c r="B28" s="235" t="s">
        <v>429</v>
      </c>
      <c r="C28" s="350">
        <v>0</v>
      </c>
      <c r="D28" s="350">
        <v>0</v>
      </c>
      <c r="E28" s="350">
        <v>0</v>
      </c>
      <c r="F28" s="350">
        <v>0</v>
      </c>
      <c r="G28" s="350">
        <v>0</v>
      </c>
      <c r="H28" s="350" t="s">
        <v>111</v>
      </c>
      <c r="I28" s="350">
        <v>0</v>
      </c>
      <c r="J28" s="350">
        <v>0</v>
      </c>
      <c r="K28" s="350">
        <v>0</v>
      </c>
      <c r="L28" s="350">
        <v>0</v>
      </c>
      <c r="M28" s="350">
        <v>0</v>
      </c>
      <c r="N28" s="350" t="s">
        <v>111</v>
      </c>
      <c r="O28" s="350">
        <v>0</v>
      </c>
    </row>
    <row r="29" spans="2:15">
      <c r="B29" s="235" t="s">
        <v>430</v>
      </c>
      <c r="C29" s="350">
        <v>0</v>
      </c>
      <c r="D29" s="350">
        <v>0</v>
      </c>
      <c r="E29" s="350">
        <v>0</v>
      </c>
      <c r="F29" s="350" t="s">
        <v>111</v>
      </c>
      <c r="G29" s="350" t="s">
        <v>111</v>
      </c>
      <c r="H29" s="350" t="s">
        <v>111</v>
      </c>
      <c r="I29" s="350" t="s">
        <v>111</v>
      </c>
      <c r="J29" s="350">
        <v>0</v>
      </c>
      <c r="K29" s="350">
        <v>0</v>
      </c>
      <c r="L29" s="350" t="s">
        <v>111</v>
      </c>
      <c r="M29" s="350" t="s">
        <v>111</v>
      </c>
      <c r="N29" s="350" t="s">
        <v>111</v>
      </c>
      <c r="O29" s="350" t="s">
        <v>111</v>
      </c>
    </row>
    <row r="30" spans="2:15" ht="13.5" thickBot="1">
      <c r="B30" s="237" t="s">
        <v>431</v>
      </c>
      <c r="C30" s="352">
        <v>2.2794016009024443</v>
      </c>
      <c r="D30" s="352">
        <v>2.2794016009024443</v>
      </c>
      <c r="E30" s="352">
        <v>2.6894640928420821</v>
      </c>
      <c r="F30" s="352">
        <v>1.9478728004590473</v>
      </c>
      <c r="G30" s="352">
        <v>3.4112389198113924</v>
      </c>
      <c r="H30" s="352">
        <v>1.5076260505582577</v>
      </c>
      <c r="I30" s="352">
        <v>0</v>
      </c>
      <c r="J30" s="352">
        <v>5.6464805011110792</v>
      </c>
      <c r="K30" s="352">
        <v>6.5981089212189818</v>
      </c>
      <c r="L30" s="352">
        <v>4.87715533834385</v>
      </c>
      <c r="M30" s="352">
        <v>10.714979913580841</v>
      </c>
      <c r="N30" s="352">
        <v>3.1208735290612171</v>
      </c>
      <c r="O30" s="352">
        <v>0</v>
      </c>
    </row>
    <row r="31" spans="2:15" ht="13.5" thickBot="1">
      <c r="B31" s="239"/>
      <c r="C31" s="353"/>
      <c r="D31" s="353"/>
      <c r="E31" s="353"/>
      <c r="F31" s="353"/>
      <c r="G31" s="353"/>
      <c r="H31" s="353"/>
      <c r="I31" s="353"/>
      <c r="J31" s="353"/>
      <c r="K31" s="353"/>
      <c r="L31" s="353"/>
      <c r="M31" s="353"/>
      <c r="N31" s="353"/>
      <c r="O31" s="353"/>
    </row>
    <row r="32" spans="2:15" ht="13.5" thickBot="1">
      <c r="B32" s="241" t="s">
        <v>432</v>
      </c>
      <c r="C32" s="354">
        <v>2.2542030886275497</v>
      </c>
      <c r="D32" s="354">
        <v>2.2560100512946497</v>
      </c>
      <c r="E32" s="354">
        <v>2.3006220512441407</v>
      </c>
      <c r="F32" s="354">
        <v>2.2440801860281754</v>
      </c>
      <c r="G32" s="354">
        <v>3.0377706010829626</v>
      </c>
      <c r="H32" s="354">
        <v>1.9715034978708157</v>
      </c>
      <c r="I32" s="354">
        <v>0</v>
      </c>
      <c r="J32" s="354">
        <v>5.7472724954305505</v>
      </c>
      <c r="K32" s="354">
        <v>6.1327053363472439</v>
      </c>
      <c r="L32" s="354">
        <v>5.3783851758787904</v>
      </c>
      <c r="M32" s="354">
        <v>7.8505105659406231</v>
      </c>
      <c r="N32" s="354">
        <v>4.5293844335852604</v>
      </c>
      <c r="O32" s="354">
        <v>0</v>
      </c>
    </row>
    <row r="33" spans="2:15">
      <c r="B33" s="391"/>
      <c r="C33" s="356"/>
      <c r="D33" s="356"/>
      <c r="E33" s="356"/>
      <c r="F33" s="356"/>
      <c r="G33" s="356"/>
      <c r="H33" s="356"/>
      <c r="I33" s="356"/>
      <c r="J33" s="356"/>
      <c r="K33" s="356"/>
      <c r="L33" s="356"/>
      <c r="M33" s="356"/>
      <c r="N33" s="356"/>
      <c r="O33" s="356"/>
    </row>
    <row r="34" spans="2:15">
      <c r="B34" s="113" t="s">
        <v>177</v>
      </c>
      <c r="C34" s="1"/>
      <c r="D34" s="1"/>
      <c r="E34" s="1"/>
      <c r="F34" s="1"/>
      <c r="G34" s="1"/>
      <c r="H34" s="1"/>
      <c r="I34" s="1"/>
      <c r="J34" s="1"/>
      <c r="K34" s="1"/>
      <c r="L34" s="1"/>
      <c r="M34" s="1"/>
      <c r="N34" s="1"/>
      <c r="O34" s="1"/>
    </row>
    <row r="35" spans="2:15">
      <c r="B35" s="113" t="s">
        <v>906</v>
      </c>
      <c r="J35" s="392"/>
      <c r="K35" s="392"/>
      <c r="L35" s="392"/>
      <c r="M35" s="392"/>
      <c r="N35" s="392"/>
      <c r="O35" s="392"/>
    </row>
    <row r="36" spans="2:15">
      <c r="B36" s="113" t="s">
        <v>907</v>
      </c>
      <c r="J36" s="392"/>
      <c r="K36" s="392"/>
      <c r="L36" s="392"/>
      <c r="M36" s="392"/>
      <c r="N36" s="392"/>
      <c r="O36" s="392"/>
    </row>
    <row r="37" spans="2:15">
      <c r="B37" s="113" t="s">
        <v>908</v>
      </c>
      <c r="J37" s="392"/>
      <c r="K37" s="392"/>
      <c r="L37" s="392"/>
      <c r="M37" s="392"/>
      <c r="N37" s="392"/>
      <c r="O37" s="392"/>
    </row>
    <row r="38" spans="2:15">
      <c r="B38" s="113" t="s">
        <v>433</v>
      </c>
      <c r="J38" s="392"/>
      <c r="K38" s="392"/>
      <c r="L38" s="392"/>
      <c r="M38" s="392"/>
      <c r="N38" s="392"/>
      <c r="O38" s="392"/>
    </row>
    <row r="39" spans="2:15">
      <c r="B39" s="113"/>
    </row>
    <row r="40" spans="2:15">
      <c r="B40" s="113" t="s">
        <v>34</v>
      </c>
    </row>
  </sheetData>
  <mergeCells count="16">
    <mergeCell ref="F10:H10"/>
    <mergeCell ref="I10:I11"/>
    <mergeCell ref="J10:J11"/>
    <mergeCell ref="K10:K11"/>
    <mergeCell ref="L10:N10"/>
    <mergeCell ref="O10:O11"/>
    <mergeCell ref="B4:O4"/>
    <mergeCell ref="B5:O5"/>
    <mergeCell ref="B7:B11"/>
    <mergeCell ref="C7:I8"/>
    <mergeCell ref="J7:O8"/>
    <mergeCell ref="C9:C11"/>
    <mergeCell ref="D9:I9"/>
    <mergeCell ref="J9:O9"/>
    <mergeCell ref="D10:D11"/>
    <mergeCell ref="E10:E11"/>
  </mergeCells>
  <conditionalFormatting sqref="B14:B16 B24:B25 B30 B27 B20:B22">
    <cfRule type="cellIs" dxfId="63" priority="8" stopIfTrue="1" operator="equal">
      <formula>"División"</formula>
    </cfRule>
  </conditionalFormatting>
  <conditionalFormatting sqref="B28">
    <cfRule type="cellIs" dxfId="62" priority="7" stopIfTrue="1" operator="equal">
      <formula>"División"</formula>
    </cfRule>
  </conditionalFormatting>
  <conditionalFormatting sqref="B26">
    <cfRule type="cellIs" dxfId="61" priority="6" stopIfTrue="1" operator="equal">
      <formula>"División"</formula>
    </cfRule>
  </conditionalFormatting>
  <conditionalFormatting sqref="B17:B18">
    <cfRule type="cellIs" dxfId="60" priority="5" stopIfTrue="1" operator="equal">
      <formula>"División"</formula>
    </cfRule>
  </conditionalFormatting>
  <conditionalFormatting sqref="B23">
    <cfRule type="cellIs" dxfId="59" priority="4" stopIfTrue="1" operator="equal">
      <formula>"División"</formula>
    </cfRule>
  </conditionalFormatting>
  <conditionalFormatting sqref="B19">
    <cfRule type="cellIs" dxfId="58" priority="3" stopIfTrue="1" operator="equal">
      <formula>"División"</formula>
    </cfRule>
  </conditionalFormatting>
  <conditionalFormatting sqref="B29">
    <cfRule type="cellIs" dxfId="57" priority="2" stopIfTrue="1" operator="equal">
      <formula>"División"</formula>
    </cfRule>
  </conditionalFormatting>
  <conditionalFormatting sqref="B32">
    <cfRule type="cellIs" dxfId="56" priority="1" operator="equal">
      <formula>"Sistema Bancario PRELIMINAR"</formula>
    </cfRule>
  </conditionalFormatting>
  <hyperlinks>
    <hyperlink ref="O3" location="'Índice '!A1" tooltip="Ir al Índice" display="Volver" xr:uid="{A7AF81B3-88CD-4A26-9480-387E38340985}"/>
  </hyperlinks>
  <printOptions horizontalCentered="1"/>
  <pageMargins left="0.2" right="0.2" top="0.33" bottom="0.25" header="0" footer="0"/>
  <pageSetup scale="10" orientation="landscape" r:id="rId1"/>
  <headerFooter alignWithMargins="0">
    <oddFooter>&amp;L- &amp;P -&amp;R&amp;D</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2EB82-3AFC-45A9-BB4E-24F33F56B7E3}">
  <sheetPr codeName="Hoja11">
    <tabColor theme="4" tint="0.79998168889431442"/>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7.85546875" style="1" customWidth="1"/>
    <col min="3" max="10" width="20.85546875" style="1" customWidth="1"/>
    <col min="11" max="16384" width="11.5703125" style="1"/>
  </cols>
  <sheetData>
    <row r="1" spans="1:10">
      <c r="B1" s="116"/>
    </row>
    <row r="2" spans="1:10" s="310" customFormat="1" ht="36.6" hidden="1" customHeight="1" outlineLevel="1">
      <c r="A2"/>
      <c r="B2" s="206"/>
      <c r="C2" s="295" t="s">
        <v>909</v>
      </c>
      <c r="D2" s="295" t="s">
        <v>910</v>
      </c>
      <c r="E2" s="295" t="s">
        <v>911</v>
      </c>
      <c r="F2" s="295" t="s">
        <v>912</v>
      </c>
      <c r="G2" s="295" t="s">
        <v>913</v>
      </c>
      <c r="H2" s="295" t="s">
        <v>914</v>
      </c>
      <c r="I2" s="295" t="s">
        <v>915</v>
      </c>
      <c r="J2" s="295" t="s">
        <v>916</v>
      </c>
    </row>
    <row r="3" spans="1:10" ht="27" customHeight="1" collapsed="1" thickBot="1">
      <c r="B3" s="209" t="s">
        <v>400</v>
      </c>
      <c r="J3" s="210" t="s">
        <v>36</v>
      </c>
    </row>
    <row r="4" spans="1:10" ht="17.45" customHeight="1">
      <c r="B4" s="14" t="s">
        <v>917</v>
      </c>
      <c r="C4" s="15"/>
      <c r="D4" s="15"/>
      <c r="E4" s="15"/>
      <c r="F4" s="15"/>
      <c r="G4" s="15"/>
      <c r="H4" s="15"/>
      <c r="I4" s="15"/>
      <c r="J4" s="16"/>
    </row>
    <row r="5" spans="1:10" ht="22.5" customHeight="1" thickBot="1">
      <c r="B5" s="369" t="s">
        <v>918</v>
      </c>
      <c r="C5" s="370"/>
      <c r="D5" s="370"/>
      <c r="E5" s="370"/>
      <c r="F5" s="370"/>
      <c r="G5" s="370"/>
      <c r="H5" s="370"/>
      <c r="I5" s="370"/>
      <c r="J5" s="371"/>
    </row>
    <row r="6" spans="1:10">
      <c r="B6" s="373"/>
      <c r="C6" s="373"/>
      <c r="D6" s="373"/>
      <c r="E6" s="373"/>
      <c r="F6" s="373"/>
      <c r="G6" s="373"/>
      <c r="H6" s="373"/>
      <c r="I6" s="373"/>
      <c r="J6" s="373"/>
    </row>
    <row r="7" spans="1:10" customFormat="1" hidden="1"/>
    <row r="8" spans="1:10" customFormat="1" ht="13.15" hidden="1" customHeight="1"/>
    <row r="9" spans="1:10" ht="16.899999999999999" customHeight="1">
      <c r="B9" s="215" t="s">
        <v>403</v>
      </c>
      <c r="C9" s="287" t="s">
        <v>413</v>
      </c>
      <c r="D9" s="403" t="s">
        <v>919</v>
      </c>
      <c r="E9" s="404"/>
      <c r="F9" s="405"/>
      <c r="G9" s="282" t="s">
        <v>920</v>
      </c>
      <c r="H9" s="406" t="s">
        <v>921</v>
      </c>
      <c r="I9" s="407"/>
      <c r="J9" s="408"/>
    </row>
    <row r="10" spans="1:10">
      <c r="B10" s="221"/>
      <c r="C10" s="287"/>
      <c r="D10" s="223" t="s">
        <v>413</v>
      </c>
      <c r="E10" s="409" t="s">
        <v>922</v>
      </c>
      <c r="F10" s="409" t="s">
        <v>923</v>
      </c>
      <c r="G10" s="287"/>
      <c r="H10" s="223" t="s">
        <v>413</v>
      </c>
      <c r="I10" s="409" t="s">
        <v>922</v>
      </c>
      <c r="J10" s="409" t="s">
        <v>923</v>
      </c>
    </row>
    <row r="11" spans="1:10">
      <c r="B11" s="227"/>
      <c r="C11" s="292"/>
      <c r="D11" s="229"/>
      <c r="E11" s="410"/>
      <c r="F11" s="410"/>
      <c r="G11" s="292"/>
      <c r="H11" s="229"/>
      <c r="I11" s="410"/>
      <c r="J11" s="410"/>
    </row>
    <row r="12" spans="1:10">
      <c r="B12" s="390"/>
      <c r="C12" s="390"/>
      <c r="D12" s="214"/>
      <c r="E12" s="214"/>
      <c r="F12" s="390"/>
      <c r="G12" s="390"/>
      <c r="H12" s="390"/>
      <c r="I12" s="390"/>
      <c r="J12" s="390"/>
    </row>
    <row r="13" spans="1:10" ht="13.5" thickBot="1">
      <c r="B13" s="392"/>
      <c r="C13" s="392"/>
      <c r="D13" s="113"/>
      <c r="E13" s="113"/>
      <c r="F13" s="373"/>
      <c r="G13" s="373"/>
      <c r="H13" s="373"/>
      <c r="I13" s="373"/>
      <c r="J13" s="373"/>
    </row>
    <row r="14" spans="1:10">
      <c r="B14" s="232" t="s">
        <v>415</v>
      </c>
      <c r="C14" s="233">
        <v>8304510.4725399995</v>
      </c>
      <c r="D14" s="233">
        <v>7770781.7847760003</v>
      </c>
      <c r="E14" s="233">
        <v>5117592.3281319998</v>
      </c>
      <c r="F14" s="233">
        <v>2653189.456644</v>
      </c>
      <c r="G14" s="233">
        <v>361949.18411799998</v>
      </c>
      <c r="H14" s="233">
        <v>171779.503646</v>
      </c>
      <c r="I14" s="233">
        <v>120932.062208</v>
      </c>
      <c r="J14" s="233">
        <v>50847.441438000002</v>
      </c>
    </row>
    <row r="15" spans="1:10">
      <c r="B15" s="235" t="s">
        <v>416</v>
      </c>
      <c r="C15" s="236">
        <v>2229113.1319319997</v>
      </c>
      <c r="D15" s="236">
        <v>2039220.9148269999</v>
      </c>
      <c r="E15" s="236">
        <v>2039220.9148269999</v>
      </c>
      <c r="F15" s="236">
        <v>0</v>
      </c>
      <c r="G15" s="236">
        <v>75477.046946000002</v>
      </c>
      <c r="H15" s="236">
        <v>114415.170159</v>
      </c>
      <c r="I15" s="236">
        <v>114415.170159</v>
      </c>
      <c r="J15" s="236">
        <v>0</v>
      </c>
    </row>
    <row r="16" spans="1:10">
      <c r="B16" s="235" t="s">
        <v>417</v>
      </c>
      <c r="C16" s="236">
        <v>4693652.6011699997</v>
      </c>
      <c r="D16" s="236">
        <v>3902547.1861009998</v>
      </c>
      <c r="E16" s="236">
        <v>2205829.879063</v>
      </c>
      <c r="F16" s="236">
        <v>1696717.3070380001</v>
      </c>
      <c r="G16" s="236">
        <v>570267.40555699996</v>
      </c>
      <c r="H16" s="236">
        <v>220838.00951200002</v>
      </c>
      <c r="I16" s="236">
        <v>193906.79084900001</v>
      </c>
      <c r="J16" s="236">
        <v>26931.218663</v>
      </c>
    </row>
    <row r="17" spans="2:10">
      <c r="B17" s="235" t="s">
        <v>418</v>
      </c>
      <c r="C17" s="236">
        <v>38321345.649232</v>
      </c>
      <c r="D17" s="236">
        <v>36888800.384033002</v>
      </c>
      <c r="E17" s="236">
        <v>15373362.394547001</v>
      </c>
      <c r="F17" s="236">
        <v>21515437.989486001</v>
      </c>
      <c r="G17" s="236">
        <v>239272.520189</v>
      </c>
      <c r="H17" s="236">
        <v>1193272.74501</v>
      </c>
      <c r="I17" s="236">
        <v>275765.84007199999</v>
      </c>
      <c r="J17" s="236">
        <v>917506.90493800002</v>
      </c>
    </row>
    <row r="18" spans="2:10">
      <c r="B18" s="235" t="s">
        <v>419</v>
      </c>
      <c r="C18" s="236">
        <v>52575661.933571003</v>
      </c>
      <c r="D18" s="236">
        <v>48587042.476684004</v>
      </c>
      <c r="E18" s="236">
        <v>28071089.037825</v>
      </c>
      <c r="F18" s="236">
        <v>20515953.438859001</v>
      </c>
      <c r="G18" s="236">
        <v>2094504.8886299999</v>
      </c>
      <c r="H18" s="236">
        <v>1894114.5682570001</v>
      </c>
      <c r="I18" s="236">
        <v>766936.89095899998</v>
      </c>
      <c r="J18" s="236">
        <v>1127177.6772980001</v>
      </c>
    </row>
    <row r="19" spans="2:10">
      <c r="B19" s="235" t="s">
        <v>420</v>
      </c>
      <c r="C19" s="236">
        <v>35523177.585822001</v>
      </c>
      <c r="D19" s="236">
        <v>31484944.481169999</v>
      </c>
      <c r="E19" s="236">
        <v>11239971.366819</v>
      </c>
      <c r="F19" s="236">
        <v>20244973.114351001</v>
      </c>
      <c r="G19" s="236">
        <v>662853.61389899999</v>
      </c>
      <c r="H19" s="236">
        <v>3375379.4907529997</v>
      </c>
      <c r="I19" s="236">
        <v>471480.12769300002</v>
      </c>
      <c r="J19" s="236">
        <v>2903899.3630599999</v>
      </c>
    </row>
    <row r="20" spans="2:10">
      <c r="B20" s="235" t="s">
        <v>421</v>
      </c>
      <c r="C20" s="236">
        <v>3863228.0580039998</v>
      </c>
      <c r="D20" s="236">
        <v>3599426.207339</v>
      </c>
      <c r="E20" s="236">
        <v>0</v>
      </c>
      <c r="F20" s="236">
        <v>3599426.207339</v>
      </c>
      <c r="G20" s="236">
        <v>0</v>
      </c>
      <c r="H20" s="236">
        <v>263801.85066499998</v>
      </c>
      <c r="I20" s="236">
        <v>0</v>
      </c>
      <c r="J20" s="236">
        <v>263801.85066499998</v>
      </c>
    </row>
    <row r="21" spans="2:10">
      <c r="B21" s="235" t="s">
        <v>422</v>
      </c>
      <c r="C21" s="236">
        <v>3435986.555871</v>
      </c>
      <c r="D21" s="236">
        <v>2833960.0692790002</v>
      </c>
      <c r="E21" s="236">
        <v>2259996.614416</v>
      </c>
      <c r="F21" s="236">
        <v>573963.45486299996</v>
      </c>
      <c r="G21" s="236">
        <v>397941.99561400001</v>
      </c>
      <c r="H21" s="236">
        <v>204084.49097799999</v>
      </c>
      <c r="I21" s="236">
        <v>174077.61030199999</v>
      </c>
      <c r="J21" s="236">
        <v>30006.880676000001</v>
      </c>
    </row>
    <row r="22" spans="2:10">
      <c r="B22" s="235" t="s">
        <v>423</v>
      </c>
      <c r="C22" s="236">
        <v>28160596.685852002</v>
      </c>
      <c r="D22" s="236">
        <v>25718166.619272001</v>
      </c>
      <c r="E22" s="236">
        <v>12798083.180809001</v>
      </c>
      <c r="F22" s="236">
        <v>12920083.438463001</v>
      </c>
      <c r="G22" s="236">
        <v>656710.99395200005</v>
      </c>
      <c r="H22" s="236">
        <v>1785719.0726280001</v>
      </c>
      <c r="I22" s="236">
        <v>839460.18111400004</v>
      </c>
      <c r="J22" s="236">
        <v>946258.89151400002</v>
      </c>
    </row>
    <row r="23" spans="2:10">
      <c r="B23" s="235" t="s">
        <v>424</v>
      </c>
      <c r="C23" s="236">
        <v>884292.98794899997</v>
      </c>
      <c r="D23" s="236">
        <v>811682.39667799999</v>
      </c>
      <c r="E23" s="236">
        <v>0</v>
      </c>
      <c r="F23" s="236">
        <v>811682.39667799999</v>
      </c>
      <c r="G23" s="236">
        <v>0</v>
      </c>
      <c r="H23" s="236">
        <v>72610.591270999998</v>
      </c>
      <c r="I23" s="236">
        <v>0</v>
      </c>
      <c r="J23" s="236">
        <v>72610.591270999998</v>
      </c>
    </row>
    <row r="24" spans="2:10">
      <c r="B24" s="235" t="s">
        <v>425</v>
      </c>
      <c r="C24" s="236">
        <v>41063183.520901002</v>
      </c>
      <c r="D24" s="236">
        <v>37877589.961167999</v>
      </c>
      <c r="E24" s="236">
        <v>11109235.321664</v>
      </c>
      <c r="F24" s="236">
        <v>26768354.639504001</v>
      </c>
      <c r="G24" s="236">
        <v>999662.91731100006</v>
      </c>
      <c r="H24" s="236">
        <v>2185930.6424219999</v>
      </c>
      <c r="I24" s="236">
        <v>763263.29125000001</v>
      </c>
      <c r="J24" s="236">
        <v>1422667.3511719999</v>
      </c>
    </row>
    <row r="25" spans="2:10">
      <c r="B25" s="235" t="s">
        <v>426</v>
      </c>
      <c r="C25" s="236">
        <v>7342624.111432001</v>
      </c>
      <c r="D25" s="236">
        <v>5976317.7061419999</v>
      </c>
      <c r="E25" s="236">
        <v>3951919.3540400001</v>
      </c>
      <c r="F25" s="236">
        <v>2024398.352102</v>
      </c>
      <c r="G25" s="236">
        <v>927445.89803100005</v>
      </c>
      <c r="H25" s="236">
        <v>438860.50725899998</v>
      </c>
      <c r="I25" s="236">
        <v>364737.976823</v>
      </c>
      <c r="J25" s="236">
        <v>74122.530436000001</v>
      </c>
    </row>
    <row r="26" spans="2:10">
      <c r="B26" s="235" t="s">
        <v>427</v>
      </c>
      <c r="C26" s="236">
        <v>8066.4485780000005</v>
      </c>
      <c r="D26" s="236">
        <v>8066.4485780000005</v>
      </c>
      <c r="E26" s="236">
        <v>8066.4485780000005</v>
      </c>
      <c r="F26" s="236">
        <v>0</v>
      </c>
      <c r="G26" s="236">
        <v>0</v>
      </c>
      <c r="H26" s="236">
        <v>0</v>
      </c>
      <c r="I26" s="236">
        <v>0</v>
      </c>
      <c r="J26" s="236">
        <v>0</v>
      </c>
    </row>
    <row r="27" spans="2:10">
      <c r="B27" s="235" t="s">
        <v>428</v>
      </c>
      <c r="C27" s="236">
        <v>272263.71230799996</v>
      </c>
      <c r="D27" s="236">
        <v>242000.79357099999</v>
      </c>
      <c r="E27" s="236">
        <v>242000.79357099999</v>
      </c>
      <c r="F27" s="236">
        <v>0</v>
      </c>
      <c r="G27" s="236">
        <v>0</v>
      </c>
      <c r="H27" s="236">
        <v>30262.918737</v>
      </c>
      <c r="I27" s="236">
        <v>30262.918737</v>
      </c>
      <c r="J27" s="236">
        <v>0</v>
      </c>
    </row>
    <row r="28" spans="2:10">
      <c r="B28" s="235" t="s">
        <v>429</v>
      </c>
      <c r="C28" s="236">
        <v>294847.00325599994</v>
      </c>
      <c r="D28" s="236">
        <v>263349.65109199996</v>
      </c>
      <c r="E28" s="236">
        <v>263333.37764999998</v>
      </c>
      <c r="F28" s="236">
        <v>16.273441999999999</v>
      </c>
      <c r="G28" s="236">
        <v>31497.352164</v>
      </c>
      <c r="H28" s="236">
        <v>0</v>
      </c>
      <c r="I28" s="236">
        <v>0</v>
      </c>
      <c r="J28" s="236">
        <v>0</v>
      </c>
    </row>
    <row r="29" spans="2:10">
      <c r="B29" s="235" t="s">
        <v>430</v>
      </c>
      <c r="C29" s="236">
        <v>11999.593742999999</v>
      </c>
      <c r="D29" s="236">
        <v>11999.593742999999</v>
      </c>
      <c r="E29" s="236">
        <v>11999.593742999999</v>
      </c>
      <c r="F29" s="236">
        <v>0</v>
      </c>
      <c r="G29" s="236">
        <v>0</v>
      </c>
      <c r="H29" s="236">
        <v>0</v>
      </c>
      <c r="I29" s="236">
        <v>0</v>
      </c>
      <c r="J29" s="236">
        <v>0</v>
      </c>
    </row>
    <row r="30" spans="2:10" ht="13.5" thickBot="1">
      <c r="B30" s="237" t="s">
        <v>431</v>
      </c>
      <c r="C30" s="238">
        <v>32615660.535079002</v>
      </c>
      <c r="D30" s="238">
        <v>30142692.510995001</v>
      </c>
      <c r="E30" s="238">
        <v>11300133.848662</v>
      </c>
      <c r="F30" s="238">
        <v>18842558.662333</v>
      </c>
      <c r="G30" s="238">
        <v>961684.70088000002</v>
      </c>
      <c r="H30" s="238">
        <v>1511283.323204</v>
      </c>
      <c r="I30" s="238">
        <v>373776.29999700002</v>
      </c>
      <c r="J30" s="238">
        <v>1137507.023207</v>
      </c>
    </row>
    <row r="31" spans="2:10" ht="13.5" thickBot="1">
      <c r="B31" s="239"/>
      <c r="C31" s="113"/>
      <c r="D31" s="113"/>
      <c r="E31" s="113"/>
      <c r="F31" s="113"/>
      <c r="G31" s="113"/>
      <c r="H31" s="113"/>
      <c r="I31" s="113"/>
      <c r="J31" s="113"/>
    </row>
    <row r="32" spans="2:10" ht="13.5" thickBot="1">
      <c r="B32" s="241" t="s">
        <v>432</v>
      </c>
      <c r="C32" s="242">
        <v>259600210.58723998</v>
      </c>
      <c r="D32" s="242">
        <v>238158589.18544799</v>
      </c>
      <c r="E32" s="242">
        <v>105991834.454346</v>
      </c>
      <c r="F32" s="242">
        <v>132166754.731102</v>
      </c>
      <c r="G32" s="242">
        <v>7979268.5172910001</v>
      </c>
      <c r="H32" s="242">
        <v>13462352.884501001</v>
      </c>
      <c r="I32" s="242">
        <v>4489015.1601630002</v>
      </c>
      <c r="J32" s="242">
        <v>8973337.7243380006</v>
      </c>
    </row>
    <row r="34" spans="2:3">
      <c r="B34" s="1" t="s">
        <v>177</v>
      </c>
    </row>
    <row r="35" spans="2:3">
      <c r="B35" s="113" t="s">
        <v>433</v>
      </c>
      <c r="C35" s="411"/>
    </row>
    <row r="36" spans="2:3">
      <c r="B36" s="268"/>
    </row>
    <row r="37" spans="2:3">
      <c r="B37" s="113" t="s">
        <v>34</v>
      </c>
    </row>
  </sheetData>
  <mergeCells count="13">
    <mergeCell ref="H10:H11"/>
    <mergeCell ref="I10:I11"/>
    <mergeCell ref="J10:J11"/>
    <mergeCell ref="B4:J4"/>
    <mergeCell ref="B5:J5"/>
    <mergeCell ref="B9:B11"/>
    <mergeCell ref="C9:C11"/>
    <mergeCell ref="D9:F9"/>
    <mergeCell ref="G9:G11"/>
    <mergeCell ref="H9:J9"/>
    <mergeCell ref="D10:D11"/>
    <mergeCell ref="E10:E11"/>
    <mergeCell ref="F10:F11"/>
  </mergeCells>
  <conditionalFormatting sqref="B14:B16 B24:B25 B30 B27 B20:B22">
    <cfRule type="cellIs" dxfId="55" priority="8" stopIfTrue="1" operator="equal">
      <formula>"División"</formula>
    </cfRule>
  </conditionalFormatting>
  <conditionalFormatting sqref="B28">
    <cfRule type="cellIs" dxfId="54" priority="7" stopIfTrue="1" operator="equal">
      <formula>"División"</formula>
    </cfRule>
  </conditionalFormatting>
  <conditionalFormatting sqref="B26">
    <cfRule type="cellIs" dxfId="53" priority="6" stopIfTrue="1" operator="equal">
      <formula>"División"</formula>
    </cfRule>
  </conditionalFormatting>
  <conditionalFormatting sqref="B17:B18">
    <cfRule type="cellIs" dxfId="52" priority="5" stopIfTrue="1" operator="equal">
      <formula>"División"</formula>
    </cfRule>
  </conditionalFormatting>
  <conditionalFormatting sqref="B23">
    <cfRule type="cellIs" dxfId="51" priority="4" stopIfTrue="1" operator="equal">
      <formula>"División"</formula>
    </cfRule>
  </conditionalFormatting>
  <conditionalFormatting sqref="B19">
    <cfRule type="cellIs" dxfId="50" priority="3" stopIfTrue="1" operator="equal">
      <formula>"División"</formula>
    </cfRule>
  </conditionalFormatting>
  <conditionalFormatting sqref="B29">
    <cfRule type="cellIs" dxfId="49" priority="2" stopIfTrue="1" operator="equal">
      <formula>"División"</formula>
    </cfRule>
  </conditionalFormatting>
  <conditionalFormatting sqref="B32">
    <cfRule type="cellIs" dxfId="48" priority="1" operator="equal">
      <formula>"Sistema Bancario PRELIMINAR"</formula>
    </cfRule>
  </conditionalFormatting>
  <hyperlinks>
    <hyperlink ref="J3" location="'Índice '!A1" tooltip="Ir al Índice" display="Volver" xr:uid="{94EB191C-D6C5-48CB-A7CB-F5A3797EA0A8}"/>
  </hyperlinks>
  <pageMargins left="0.75" right="0.75" top="1" bottom="1" header="0" footer="0"/>
  <pageSetup scale="46" orientation="landscape" r:id="rId1"/>
  <headerFooter alignWithMargins="0">
    <oddFooter>&amp;L- &amp;P -&amp;R&amp;D</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E0325E-B074-41DD-8832-61B8B87E242A}">
  <sheetPr codeName="Hoja28">
    <tabColor theme="4" tint="0.79998168889431442"/>
    <pageSetUpPr fitToPage="1"/>
  </sheetPr>
  <dimension ref="A1:N41"/>
  <sheetViews>
    <sheetView showGridLines="0" zoomScale="85" zoomScaleNormal="85" workbookViewId="0"/>
  </sheetViews>
  <sheetFormatPr baseColWidth="10" defaultColWidth="11.5703125" defaultRowHeight="12.75" outlineLevelRow="1"/>
  <cols>
    <col min="1" max="1" width="5.140625" bestFit="1" customWidth="1"/>
    <col min="2" max="2" width="35.7109375" style="1" customWidth="1"/>
    <col min="3" max="14" width="16.28515625" style="1" customWidth="1"/>
    <col min="15" max="16384" width="11.5703125" style="1"/>
  </cols>
  <sheetData>
    <row r="1" spans="1:14">
      <c r="B1" s="116"/>
    </row>
    <row r="2" spans="1:14" s="310" customFormat="1" ht="29.45" hidden="1" customHeight="1" outlineLevel="1">
      <c r="A2"/>
      <c r="B2" s="206"/>
      <c r="C2" s="295" t="s">
        <v>924</v>
      </c>
      <c r="D2" s="295" t="s">
        <v>925</v>
      </c>
      <c r="E2" s="295" t="s">
        <v>926</v>
      </c>
      <c r="F2" s="295" t="s">
        <v>927</v>
      </c>
      <c r="G2" s="295" t="s">
        <v>928</v>
      </c>
      <c r="H2" s="295" t="s">
        <v>929</v>
      </c>
      <c r="I2" s="295" t="s">
        <v>930</v>
      </c>
      <c r="J2" s="295" t="s">
        <v>931</v>
      </c>
      <c r="K2" s="295" t="s">
        <v>932</v>
      </c>
      <c r="L2" s="295" t="s">
        <v>933</v>
      </c>
      <c r="M2" s="295" t="s">
        <v>934</v>
      </c>
      <c r="N2" s="295" t="s">
        <v>935</v>
      </c>
    </row>
    <row r="3" spans="1:14" ht="25.15" customHeight="1" collapsed="1" thickBot="1">
      <c r="B3" s="209" t="s">
        <v>400</v>
      </c>
      <c r="N3" s="210" t="s">
        <v>36</v>
      </c>
    </row>
    <row r="4" spans="1:14" ht="17.45" customHeight="1">
      <c r="B4" s="14" t="s">
        <v>936</v>
      </c>
      <c r="C4" s="15"/>
      <c r="D4" s="15"/>
      <c r="E4" s="15"/>
      <c r="F4" s="15"/>
      <c r="G4" s="15"/>
      <c r="H4" s="15"/>
      <c r="I4" s="15"/>
      <c r="J4" s="15"/>
      <c r="K4" s="15"/>
      <c r="L4" s="15"/>
      <c r="M4" s="15"/>
      <c r="N4" s="16"/>
    </row>
    <row r="5" spans="1:14" ht="22.5" customHeight="1" thickBot="1">
      <c r="B5" s="369" t="s">
        <v>402</v>
      </c>
      <c r="C5" s="370"/>
      <c r="D5" s="370"/>
      <c r="E5" s="370"/>
      <c r="F5" s="370"/>
      <c r="G5" s="370"/>
      <c r="H5" s="370"/>
      <c r="I5" s="370"/>
      <c r="J5" s="370"/>
      <c r="K5" s="370"/>
      <c r="L5" s="370"/>
      <c r="M5" s="370"/>
      <c r="N5" s="371"/>
    </row>
    <row r="6" spans="1:14" ht="21" customHeight="1">
      <c r="B6" s="373"/>
      <c r="C6" s="373"/>
      <c r="D6" s="373"/>
      <c r="E6" s="373"/>
      <c r="F6" s="373"/>
      <c r="G6" s="373"/>
      <c r="H6" s="373"/>
      <c r="I6" s="365"/>
      <c r="J6" s="365"/>
    </row>
    <row r="7" spans="1:14" ht="15.75" customHeight="1">
      <c r="B7" s="215" t="s">
        <v>403</v>
      </c>
      <c r="C7" s="299" t="s">
        <v>937</v>
      </c>
      <c r="D7" s="300"/>
      <c r="E7" s="300"/>
      <c r="F7" s="300"/>
      <c r="G7" s="300"/>
      <c r="H7" s="300"/>
      <c r="I7" s="300"/>
      <c r="J7" s="300"/>
      <c r="K7" s="248" t="s">
        <v>938</v>
      </c>
      <c r="L7" s="272"/>
      <c r="M7" s="272"/>
      <c r="N7" s="220"/>
    </row>
    <row r="8" spans="1:14" ht="15.75" customHeight="1">
      <c r="B8" s="221"/>
      <c r="C8" s="303"/>
      <c r="D8" s="304"/>
      <c r="E8" s="304"/>
      <c r="F8" s="304"/>
      <c r="G8" s="304"/>
      <c r="H8" s="304"/>
      <c r="I8" s="304"/>
      <c r="J8" s="304"/>
      <c r="K8" s="250"/>
      <c r="L8" s="286"/>
      <c r="M8" s="286"/>
      <c r="N8" s="264"/>
    </row>
    <row r="9" spans="1:14">
      <c r="B9" s="221"/>
      <c r="C9" s="409" t="s">
        <v>413</v>
      </c>
      <c r="D9" s="406" t="s">
        <v>919</v>
      </c>
      <c r="E9" s="407"/>
      <c r="F9" s="408"/>
      <c r="G9" s="282" t="s">
        <v>920</v>
      </c>
      <c r="H9" s="406" t="s">
        <v>921</v>
      </c>
      <c r="I9" s="407"/>
      <c r="J9" s="408"/>
      <c r="K9" s="216" t="s">
        <v>413</v>
      </c>
      <c r="L9" s="406" t="s">
        <v>939</v>
      </c>
      <c r="M9" s="407"/>
      <c r="N9" s="408"/>
    </row>
    <row r="10" spans="1:14">
      <c r="B10" s="221"/>
      <c r="C10" s="412"/>
      <c r="D10" s="223" t="s">
        <v>413</v>
      </c>
      <c r="E10" s="223" t="s">
        <v>922</v>
      </c>
      <c r="F10" s="223" t="s">
        <v>923</v>
      </c>
      <c r="G10" s="287"/>
      <c r="H10" s="223" t="s">
        <v>413</v>
      </c>
      <c r="I10" s="223" t="s">
        <v>922</v>
      </c>
      <c r="J10" s="223" t="s">
        <v>923</v>
      </c>
      <c r="K10" s="222"/>
      <c r="L10" s="282" t="s">
        <v>940</v>
      </c>
      <c r="M10" s="282" t="s">
        <v>941</v>
      </c>
      <c r="N10" s="282" t="s">
        <v>942</v>
      </c>
    </row>
    <row r="11" spans="1:14">
      <c r="B11" s="227"/>
      <c r="C11" s="410"/>
      <c r="D11" s="229"/>
      <c r="E11" s="229"/>
      <c r="F11" s="229"/>
      <c r="G11" s="292"/>
      <c r="H11" s="229"/>
      <c r="I11" s="229"/>
      <c r="J11" s="229"/>
      <c r="K11" s="228"/>
      <c r="L11" s="292"/>
      <c r="M11" s="292"/>
      <c r="N11" s="292"/>
    </row>
    <row r="12" spans="1:14">
      <c r="B12" s="390"/>
      <c r="C12" s="390"/>
      <c r="D12" s="390"/>
      <c r="E12" s="390"/>
      <c r="F12" s="390"/>
      <c r="G12" s="390"/>
      <c r="H12" s="390"/>
      <c r="I12" s="214"/>
      <c r="J12" s="214"/>
      <c r="K12" s="390"/>
      <c r="L12" s="214"/>
      <c r="M12" s="390"/>
      <c r="N12" s="390"/>
    </row>
    <row r="13" spans="1:14" ht="13.5" thickBot="1">
      <c r="B13" s="392"/>
      <c r="C13" s="373"/>
      <c r="D13" s="373"/>
      <c r="E13" s="373"/>
      <c r="F13" s="373"/>
      <c r="G13" s="373"/>
      <c r="H13" s="373"/>
      <c r="I13" s="113"/>
      <c r="J13" s="113"/>
      <c r="K13" s="392"/>
      <c r="L13" s="113"/>
      <c r="M13" s="373"/>
      <c r="N13" s="373"/>
    </row>
    <row r="14" spans="1:14">
      <c r="B14" s="232" t="s">
        <v>415</v>
      </c>
      <c r="C14" s="233">
        <v>6266607.5132099995</v>
      </c>
      <c r="D14" s="233">
        <v>5760074.7352259997</v>
      </c>
      <c r="E14" s="233">
        <v>5117592.3281319998</v>
      </c>
      <c r="F14" s="233">
        <v>642482.40709400002</v>
      </c>
      <c r="G14" s="233">
        <v>361949.18411799998</v>
      </c>
      <c r="H14" s="233">
        <v>144583.59386600001</v>
      </c>
      <c r="I14" s="233">
        <v>120932.062208</v>
      </c>
      <c r="J14" s="233">
        <v>23651.531658</v>
      </c>
      <c r="K14" s="233">
        <v>0</v>
      </c>
      <c r="L14" s="233">
        <v>0</v>
      </c>
      <c r="M14" s="233">
        <v>0</v>
      </c>
      <c r="N14" s="233">
        <v>0</v>
      </c>
    </row>
    <row r="15" spans="1:14">
      <c r="B15" s="235" t="s">
        <v>416</v>
      </c>
      <c r="C15" s="236">
        <v>2229113.1319319997</v>
      </c>
      <c r="D15" s="236">
        <v>2039220.9148269999</v>
      </c>
      <c r="E15" s="236">
        <v>2039220.9148269999</v>
      </c>
      <c r="F15" s="236">
        <v>0</v>
      </c>
      <c r="G15" s="236">
        <v>75477.046946000002</v>
      </c>
      <c r="H15" s="236">
        <v>114415.170159</v>
      </c>
      <c r="I15" s="236">
        <v>114415.170159</v>
      </c>
      <c r="J15" s="236">
        <v>0</v>
      </c>
      <c r="K15" s="236">
        <v>0</v>
      </c>
      <c r="L15" s="236">
        <v>0</v>
      </c>
      <c r="M15" s="236">
        <v>0</v>
      </c>
      <c r="N15" s="236">
        <v>0</v>
      </c>
    </row>
    <row r="16" spans="1:14">
      <c r="B16" s="235" t="s">
        <v>417</v>
      </c>
      <c r="C16" s="236">
        <v>3084435.1482350002</v>
      </c>
      <c r="D16" s="236">
        <v>2316212.2810999998</v>
      </c>
      <c r="E16" s="236">
        <v>2205829.879063</v>
      </c>
      <c r="F16" s="236">
        <v>110382.40203700001</v>
      </c>
      <c r="G16" s="236">
        <v>570267.40555699996</v>
      </c>
      <c r="H16" s="236">
        <v>197955.46157800002</v>
      </c>
      <c r="I16" s="236">
        <v>193906.79084900001</v>
      </c>
      <c r="J16" s="236">
        <v>4048.6707289999999</v>
      </c>
      <c r="K16" s="236">
        <v>0</v>
      </c>
      <c r="L16" s="236">
        <v>0</v>
      </c>
      <c r="M16" s="236">
        <v>0</v>
      </c>
      <c r="N16" s="236">
        <v>0</v>
      </c>
    </row>
    <row r="17" spans="2:14">
      <c r="B17" s="235" t="s">
        <v>418</v>
      </c>
      <c r="C17" s="236">
        <v>20331103.060375001</v>
      </c>
      <c r="D17" s="236">
        <v>19451148.157517999</v>
      </c>
      <c r="E17" s="236">
        <v>15028690.893293001</v>
      </c>
      <c r="F17" s="236">
        <v>4422457.2642249996</v>
      </c>
      <c r="G17" s="236">
        <v>239272.520189</v>
      </c>
      <c r="H17" s="236">
        <v>640682.38266799995</v>
      </c>
      <c r="I17" s="236">
        <v>275765.84007199999</v>
      </c>
      <c r="J17" s="236">
        <v>364916.54259600001</v>
      </c>
      <c r="K17" s="236">
        <v>344671.501254</v>
      </c>
      <c r="L17" s="236">
        <v>344671.501254</v>
      </c>
      <c r="M17" s="236">
        <v>0</v>
      </c>
      <c r="N17" s="236">
        <v>0</v>
      </c>
    </row>
    <row r="18" spans="2:14">
      <c r="B18" s="235" t="s">
        <v>419</v>
      </c>
      <c r="C18" s="236">
        <v>34326414.538452998</v>
      </c>
      <c r="D18" s="236">
        <v>31044037.378947001</v>
      </c>
      <c r="E18" s="236">
        <v>27200005.200459</v>
      </c>
      <c r="F18" s="236">
        <v>3844032.1784879998</v>
      </c>
      <c r="G18" s="236">
        <v>2094504.8886299999</v>
      </c>
      <c r="H18" s="236">
        <v>1187872.2708759999</v>
      </c>
      <c r="I18" s="236">
        <v>766936.89095899998</v>
      </c>
      <c r="J18" s="236">
        <v>420935.37991700001</v>
      </c>
      <c r="K18" s="236">
        <v>871083.83736600005</v>
      </c>
      <c r="L18" s="236">
        <v>871083.83736600005</v>
      </c>
      <c r="M18" s="236">
        <v>0</v>
      </c>
      <c r="N18" s="236">
        <v>0</v>
      </c>
    </row>
    <row r="19" spans="2:14">
      <c r="B19" s="235" t="s">
        <v>420</v>
      </c>
      <c r="C19" s="236">
        <v>17053793.412804</v>
      </c>
      <c r="D19" s="236">
        <v>15048497.846085999</v>
      </c>
      <c r="E19" s="236">
        <v>10298411.191962</v>
      </c>
      <c r="F19" s="236">
        <v>4750086.6541240001</v>
      </c>
      <c r="G19" s="236">
        <v>662853.61389899999</v>
      </c>
      <c r="H19" s="236">
        <v>1342441.952819</v>
      </c>
      <c r="I19" s="236">
        <v>471480.12769300002</v>
      </c>
      <c r="J19" s="236">
        <v>870961.82512599998</v>
      </c>
      <c r="K19" s="236">
        <v>941560.17485700001</v>
      </c>
      <c r="L19" s="236">
        <v>941560.17485700001</v>
      </c>
      <c r="M19" s="236">
        <v>0</v>
      </c>
      <c r="N19" s="236">
        <v>0</v>
      </c>
    </row>
    <row r="20" spans="2:14">
      <c r="B20" s="235" t="s">
        <v>421</v>
      </c>
      <c r="C20" s="236">
        <v>75899.113687999998</v>
      </c>
      <c r="D20" s="236">
        <v>65819.189864</v>
      </c>
      <c r="E20" s="236">
        <v>0</v>
      </c>
      <c r="F20" s="236">
        <v>65819.189864</v>
      </c>
      <c r="G20" s="236">
        <v>0</v>
      </c>
      <c r="H20" s="236">
        <v>10079.923824</v>
      </c>
      <c r="I20" s="236">
        <v>0</v>
      </c>
      <c r="J20" s="236">
        <v>10079.923824</v>
      </c>
      <c r="K20" s="236">
        <v>0</v>
      </c>
      <c r="L20" s="236">
        <v>0</v>
      </c>
      <c r="M20" s="236">
        <v>0</v>
      </c>
      <c r="N20" s="236">
        <v>0</v>
      </c>
    </row>
    <row r="21" spans="2:14">
      <c r="B21" s="235" t="s">
        <v>422</v>
      </c>
      <c r="C21" s="236">
        <v>3092603.3737750002</v>
      </c>
      <c r="D21" s="236">
        <v>2500194.5217800001</v>
      </c>
      <c r="E21" s="236">
        <v>2259996.614416</v>
      </c>
      <c r="F21" s="236">
        <v>240197.90736400001</v>
      </c>
      <c r="G21" s="236">
        <v>397941.99561400001</v>
      </c>
      <c r="H21" s="236">
        <v>194466.85638099999</v>
      </c>
      <c r="I21" s="236">
        <v>174077.61030199999</v>
      </c>
      <c r="J21" s="236">
        <v>20389.246079</v>
      </c>
      <c r="K21" s="236">
        <v>0</v>
      </c>
      <c r="L21" s="236">
        <v>0</v>
      </c>
      <c r="M21" s="236">
        <v>0</v>
      </c>
      <c r="N21" s="236">
        <v>0</v>
      </c>
    </row>
    <row r="22" spans="2:14">
      <c r="B22" s="235" t="s">
        <v>423</v>
      </c>
      <c r="C22" s="236">
        <v>17121440.103122998</v>
      </c>
      <c r="D22" s="236">
        <v>15276283.865644</v>
      </c>
      <c r="E22" s="236">
        <v>12777387.366127999</v>
      </c>
      <c r="F22" s="236">
        <v>2498896.499516</v>
      </c>
      <c r="G22" s="236">
        <v>656710.99395200005</v>
      </c>
      <c r="H22" s="236">
        <v>1188445.2435270001</v>
      </c>
      <c r="I22" s="236">
        <v>839460.18111400004</v>
      </c>
      <c r="J22" s="236">
        <v>348985.06241299998</v>
      </c>
      <c r="K22" s="236">
        <v>20695.814681</v>
      </c>
      <c r="L22" s="236">
        <v>20695.814681</v>
      </c>
      <c r="M22" s="236">
        <v>0</v>
      </c>
      <c r="N22" s="236">
        <v>0</v>
      </c>
    </row>
    <row r="23" spans="2:14">
      <c r="B23" s="235" t="s">
        <v>424</v>
      </c>
      <c r="C23" s="236">
        <v>133.03199599999999</v>
      </c>
      <c r="D23" s="236">
        <v>111.63865</v>
      </c>
      <c r="E23" s="236">
        <v>0</v>
      </c>
      <c r="F23" s="236">
        <v>111.63865</v>
      </c>
      <c r="G23" s="236">
        <v>0</v>
      </c>
      <c r="H23" s="236">
        <v>21.393346000000001</v>
      </c>
      <c r="I23" s="236">
        <v>0</v>
      </c>
      <c r="J23" s="236">
        <v>21.393346000000001</v>
      </c>
      <c r="K23" s="236">
        <v>0</v>
      </c>
      <c r="L23" s="236">
        <v>0</v>
      </c>
      <c r="M23" s="236">
        <v>0</v>
      </c>
      <c r="N23" s="236">
        <v>0</v>
      </c>
    </row>
    <row r="24" spans="2:14">
      <c r="B24" s="235" t="s">
        <v>425</v>
      </c>
      <c r="C24" s="236">
        <v>18333218.489476997</v>
      </c>
      <c r="D24" s="236">
        <v>16120897.264195001</v>
      </c>
      <c r="E24" s="236">
        <v>11107719.794793</v>
      </c>
      <c r="F24" s="236">
        <v>5013177.4694020003</v>
      </c>
      <c r="G24" s="236">
        <v>999662.91731100006</v>
      </c>
      <c r="H24" s="236">
        <v>1212658.307971</v>
      </c>
      <c r="I24" s="236">
        <v>763263.29125000001</v>
      </c>
      <c r="J24" s="236">
        <v>449395.01672100002</v>
      </c>
      <c r="K24" s="236">
        <v>1515.526871</v>
      </c>
      <c r="L24" s="236">
        <v>1515.526871</v>
      </c>
      <c r="M24" s="236">
        <v>0</v>
      </c>
      <c r="N24" s="236">
        <v>0</v>
      </c>
    </row>
    <row r="25" spans="2:14">
      <c r="B25" s="235" t="s">
        <v>426</v>
      </c>
      <c r="C25" s="236">
        <v>5718497.1144390013</v>
      </c>
      <c r="D25" s="236">
        <v>4388897.4321610006</v>
      </c>
      <c r="E25" s="236">
        <v>3951919.3540400001</v>
      </c>
      <c r="F25" s="236">
        <v>436978.07812100003</v>
      </c>
      <c r="G25" s="236">
        <v>927445.89803100005</v>
      </c>
      <c r="H25" s="236">
        <v>402153.784247</v>
      </c>
      <c r="I25" s="236">
        <v>364737.976823</v>
      </c>
      <c r="J25" s="236">
        <v>37415.807423999999</v>
      </c>
      <c r="K25" s="236">
        <v>0</v>
      </c>
      <c r="L25" s="236">
        <v>0</v>
      </c>
      <c r="M25" s="236">
        <v>0</v>
      </c>
      <c r="N25" s="236">
        <v>0</v>
      </c>
    </row>
    <row r="26" spans="2:14">
      <c r="B26" s="235" t="s">
        <v>427</v>
      </c>
      <c r="C26" s="236">
        <v>8066.4485780000005</v>
      </c>
      <c r="D26" s="236">
        <v>8066.4485780000005</v>
      </c>
      <c r="E26" s="236">
        <v>8066.4485780000005</v>
      </c>
      <c r="F26" s="236">
        <v>0</v>
      </c>
      <c r="G26" s="236">
        <v>0</v>
      </c>
      <c r="H26" s="236">
        <v>0</v>
      </c>
      <c r="I26" s="236">
        <v>0</v>
      </c>
      <c r="J26" s="236">
        <v>0</v>
      </c>
      <c r="K26" s="236">
        <v>0</v>
      </c>
      <c r="L26" s="236">
        <v>0</v>
      </c>
      <c r="M26" s="236">
        <v>0</v>
      </c>
      <c r="N26" s="236">
        <v>0</v>
      </c>
    </row>
    <row r="27" spans="2:14">
      <c r="B27" s="235" t="s">
        <v>428</v>
      </c>
      <c r="C27" s="236">
        <v>272263.71230799996</v>
      </c>
      <c r="D27" s="236">
        <v>242000.79357099999</v>
      </c>
      <c r="E27" s="236">
        <v>242000.79357099999</v>
      </c>
      <c r="F27" s="236">
        <v>0</v>
      </c>
      <c r="G27" s="236">
        <v>0</v>
      </c>
      <c r="H27" s="236">
        <v>30262.918737</v>
      </c>
      <c r="I27" s="236">
        <v>30262.918737</v>
      </c>
      <c r="J27" s="236">
        <v>0</v>
      </c>
      <c r="K27" s="236">
        <v>0</v>
      </c>
      <c r="L27" s="236">
        <v>0</v>
      </c>
      <c r="M27" s="236">
        <v>0</v>
      </c>
      <c r="N27" s="236">
        <v>0</v>
      </c>
    </row>
    <row r="28" spans="2:14">
      <c r="B28" s="235" t="s">
        <v>429</v>
      </c>
      <c r="C28" s="236">
        <v>260323.12222700001</v>
      </c>
      <c r="D28" s="236">
        <v>228825.770063</v>
      </c>
      <c r="E28" s="236">
        <v>228825.770063</v>
      </c>
      <c r="F28" s="236">
        <v>0</v>
      </c>
      <c r="G28" s="236">
        <v>31497.352164</v>
      </c>
      <c r="H28" s="236">
        <v>0</v>
      </c>
      <c r="I28" s="236">
        <v>0</v>
      </c>
      <c r="J28" s="236">
        <v>0</v>
      </c>
      <c r="K28" s="236">
        <v>34507.607586999999</v>
      </c>
      <c r="L28" s="236">
        <v>34507.607586999999</v>
      </c>
      <c r="M28" s="236">
        <v>0</v>
      </c>
      <c r="N28" s="236">
        <v>0</v>
      </c>
    </row>
    <row r="29" spans="2:14">
      <c r="B29" s="235" t="s">
        <v>430</v>
      </c>
      <c r="C29" s="236">
        <v>11999.593742999999</v>
      </c>
      <c r="D29" s="236">
        <v>11999.593742999999</v>
      </c>
      <c r="E29" s="236">
        <v>11999.593742999999</v>
      </c>
      <c r="F29" s="236">
        <v>0</v>
      </c>
      <c r="G29" s="236">
        <v>0</v>
      </c>
      <c r="H29" s="236">
        <v>0</v>
      </c>
      <c r="I29" s="236">
        <v>0</v>
      </c>
      <c r="J29" s="236">
        <v>0</v>
      </c>
      <c r="K29" s="236">
        <v>0</v>
      </c>
      <c r="L29" s="236">
        <v>0</v>
      </c>
      <c r="M29" s="236">
        <v>0</v>
      </c>
      <c r="N29" s="236">
        <v>0</v>
      </c>
    </row>
    <row r="30" spans="2:14" ht="13.5" thickBot="1">
      <c r="B30" s="237" t="s">
        <v>431</v>
      </c>
      <c r="C30" s="238">
        <v>14589776.479845</v>
      </c>
      <c r="D30" s="238">
        <v>12995833.607731</v>
      </c>
      <c r="E30" s="238">
        <v>11297566.480907001</v>
      </c>
      <c r="F30" s="238">
        <v>1698267.1268239999</v>
      </c>
      <c r="G30" s="238">
        <v>961684.70088000002</v>
      </c>
      <c r="H30" s="238">
        <v>632258.17123400001</v>
      </c>
      <c r="I30" s="238">
        <v>373776.29999700002</v>
      </c>
      <c r="J30" s="238">
        <v>258481.87123700001</v>
      </c>
      <c r="K30" s="238">
        <v>2567.3677550000002</v>
      </c>
      <c r="L30" s="238">
        <v>2567.3677550000002</v>
      </c>
      <c r="M30" s="238">
        <v>0</v>
      </c>
      <c r="N30" s="238">
        <v>0</v>
      </c>
    </row>
    <row r="31" spans="2:14" ht="13.5" thickBot="1">
      <c r="B31" s="239"/>
      <c r="C31" s="113"/>
      <c r="D31" s="113"/>
      <c r="E31" s="113"/>
      <c r="F31" s="113"/>
      <c r="G31" s="113"/>
      <c r="H31" s="113"/>
      <c r="I31" s="113"/>
      <c r="J31" s="113"/>
      <c r="K31" s="113"/>
      <c r="L31" s="113"/>
      <c r="M31" s="113"/>
      <c r="N31" s="113"/>
    </row>
    <row r="32" spans="2:14" ht="13.5" thickBot="1">
      <c r="B32" s="241" t="s">
        <v>432</v>
      </c>
      <c r="C32" s="242">
        <v>142775687.388208</v>
      </c>
      <c r="D32" s="242">
        <v>127498121.43968399</v>
      </c>
      <c r="E32" s="242">
        <v>103775232.62397499</v>
      </c>
      <c r="F32" s="242">
        <v>23722888.815708999</v>
      </c>
      <c r="G32" s="242">
        <v>7979268.5172910001</v>
      </c>
      <c r="H32" s="242">
        <v>7298297.431233</v>
      </c>
      <c r="I32" s="242">
        <v>4489015.1601630002</v>
      </c>
      <c r="J32" s="242">
        <v>2809282.2710699998</v>
      </c>
      <c r="K32" s="242">
        <v>2216601.8303709999</v>
      </c>
      <c r="L32" s="242">
        <v>2216601.8303709999</v>
      </c>
      <c r="M32" s="242">
        <v>0</v>
      </c>
      <c r="N32" s="242">
        <v>0</v>
      </c>
    </row>
    <row r="34" spans="2:2">
      <c r="B34" s="113" t="s">
        <v>177</v>
      </c>
    </row>
    <row r="35" spans="2:2">
      <c r="B35" s="268" t="s">
        <v>943</v>
      </c>
    </row>
    <row r="36" spans="2:2">
      <c r="B36" s="268" t="s">
        <v>944</v>
      </c>
    </row>
    <row r="37" spans="2:2">
      <c r="B37" s="268" t="s">
        <v>945</v>
      </c>
    </row>
    <row r="38" spans="2:2">
      <c r="B38" s="268" t="s">
        <v>944</v>
      </c>
    </row>
    <row r="39" spans="2:2">
      <c r="B39" s="268" t="s">
        <v>433</v>
      </c>
    </row>
    <row r="41" spans="2:2">
      <c r="B41" s="113" t="s">
        <v>34</v>
      </c>
    </row>
  </sheetData>
  <mergeCells count="20">
    <mergeCell ref="L9:N9"/>
    <mergeCell ref="D10:D11"/>
    <mergeCell ref="E10:E11"/>
    <mergeCell ref="F10:F11"/>
    <mergeCell ref="H10:H11"/>
    <mergeCell ref="I10:I11"/>
    <mergeCell ref="J10:J11"/>
    <mergeCell ref="L10:L11"/>
    <mergeCell ref="M10:M11"/>
    <mergeCell ref="N10:N11"/>
    <mergeCell ref="B4:N4"/>
    <mergeCell ref="B5:N5"/>
    <mergeCell ref="B7:B11"/>
    <mergeCell ref="C7:J8"/>
    <mergeCell ref="K7:N8"/>
    <mergeCell ref="C9:C11"/>
    <mergeCell ref="D9:F9"/>
    <mergeCell ref="G9:G11"/>
    <mergeCell ref="H9:J9"/>
    <mergeCell ref="K9:K11"/>
  </mergeCells>
  <conditionalFormatting sqref="B14:B16 B24:B25 B30 B27 B20:B22">
    <cfRule type="cellIs" dxfId="47" priority="8" stopIfTrue="1" operator="equal">
      <formula>"División"</formula>
    </cfRule>
  </conditionalFormatting>
  <conditionalFormatting sqref="B28">
    <cfRule type="cellIs" dxfId="46" priority="7" stopIfTrue="1" operator="equal">
      <formula>"División"</formula>
    </cfRule>
  </conditionalFormatting>
  <conditionalFormatting sqref="B26">
    <cfRule type="cellIs" dxfId="45" priority="6" stopIfTrue="1" operator="equal">
      <formula>"División"</formula>
    </cfRule>
  </conditionalFormatting>
  <conditionalFormatting sqref="B17:B18">
    <cfRule type="cellIs" dxfId="44" priority="5" stopIfTrue="1" operator="equal">
      <formula>"División"</formula>
    </cfRule>
  </conditionalFormatting>
  <conditionalFormatting sqref="B23">
    <cfRule type="cellIs" dxfId="43" priority="4" stopIfTrue="1" operator="equal">
      <formula>"División"</formula>
    </cfRule>
  </conditionalFormatting>
  <conditionalFormatting sqref="B19">
    <cfRule type="cellIs" dxfId="42" priority="3" stopIfTrue="1" operator="equal">
      <formula>"División"</formula>
    </cfRule>
  </conditionalFormatting>
  <conditionalFormatting sqref="B29">
    <cfRule type="cellIs" dxfId="41" priority="2" stopIfTrue="1" operator="equal">
      <formula>"División"</formula>
    </cfRule>
  </conditionalFormatting>
  <conditionalFormatting sqref="B32">
    <cfRule type="cellIs" dxfId="40" priority="1" operator="equal">
      <formula>"Sistema Bancario PRELIMINAR"</formula>
    </cfRule>
  </conditionalFormatting>
  <hyperlinks>
    <hyperlink ref="N3" location="'Índice '!A1" tooltip="Ir al Índice" display="Volver" xr:uid="{612692A1-0625-4271-B9F0-424F855523AE}"/>
  </hyperlinks>
  <pageMargins left="0.75" right="0.75" top="1" bottom="1" header="0" footer="0"/>
  <pageSetup scale="34" orientation="landscape" r:id="rId1"/>
  <headerFooter alignWithMargins="0">
    <oddFooter>&amp;L- &amp;P -&amp;R&amp;D</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E13FEA-B284-466B-AEA6-82EA7CA13A77}">
  <sheetPr codeName="Hoja38">
    <tabColor theme="4" tint="0.79998168889431442"/>
    <pageSetUpPr fitToPage="1"/>
  </sheetPr>
  <dimension ref="A1:K37"/>
  <sheetViews>
    <sheetView showGridLines="0" zoomScale="85" zoomScaleNormal="85" workbookViewId="0"/>
  </sheetViews>
  <sheetFormatPr baseColWidth="10" defaultColWidth="11.5703125" defaultRowHeight="12.75" outlineLevelRow="1"/>
  <cols>
    <col min="1" max="1" width="5.140625" bestFit="1" customWidth="1"/>
    <col min="2" max="2" width="51.42578125" style="1" customWidth="1"/>
    <col min="3" max="11" width="19.28515625" style="1" customWidth="1"/>
    <col min="12" max="16384" width="11.5703125" style="1"/>
  </cols>
  <sheetData>
    <row r="1" spans="1:11">
      <c r="B1" s="116"/>
    </row>
    <row r="2" spans="1:11" s="310" customFormat="1" ht="31.15" hidden="1" customHeight="1" outlineLevel="1">
      <c r="A2"/>
      <c r="B2" s="206"/>
      <c r="C2" s="295" t="s">
        <v>946</v>
      </c>
      <c r="D2" s="295" t="s">
        <v>947</v>
      </c>
      <c r="E2" s="295" t="s">
        <v>948</v>
      </c>
      <c r="F2" s="295" t="s">
        <v>949</v>
      </c>
      <c r="G2" s="295" t="s">
        <v>950</v>
      </c>
      <c r="H2" s="295" t="s">
        <v>951</v>
      </c>
      <c r="I2" s="295" t="s">
        <v>952</v>
      </c>
      <c r="J2" s="295" t="s">
        <v>953</v>
      </c>
      <c r="K2" s="295" t="s">
        <v>954</v>
      </c>
    </row>
    <row r="3" spans="1:11" ht="29.45" customHeight="1" collapsed="1" thickBot="1">
      <c r="B3" s="209" t="s">
        <v>400</v>
      </c>
      <c r="K3" s="210" t="s">
        <v>36</v>
      </c>
    </row>
    <row r="4" spans="1:11" ht="17.45" customHeight="1">
      <c r="B4" s="413" t="s">
        <v>955</v>
      </c>
      <c r="C4" s="414"/>
      <c r="D4" s="414"/>
      <c r="E4" s="414"/>
      <c r="F4" s="414"/>
      <c r="G4" s="414"/>
      <c r="H4" s="414"/>
      <c r="I4" s="414"/>
      <c r="J4" s="414"/>
      <c r="K4" s="415"/>
    </row>
    <row r="5" spans="1:11" ht="22.5" customHeight="1" thickBot="1">
      <c r="B5" s="369" t="s">
        <v>402</v>
      </c>
      <c r="C5" s="370"/>
      <c r="D5" s="370"/>
      <c r="E5" s="370"/>
      <c r="F5" s="370"/>
      <c r="G5" s="370"/>
      <c r="H5" s="370"/>
      <c r="I5" s="370"/>
      <c r="J5" s="370"/>
      <c r="K5" s="371"/>
    </row>
    <row r="6" spans="1:11">
      <c r="B6" s="373"/>
      <c r="C6" s="373"/>
      <c r="D6" s="373"/>
      <c r="E6" s="373"/>
      <c r="F6" s="373"/>
      <c r="G6" s="373"/>
      <c r="H6" s="365"/>
      <c r="I6" s="365"/>
      <c r="J6" s="365"/>
      <c r="K6" s="365"/>
    </row>
    <row r="7" spans="1:11" ht="15.75" customHeight="1">
      <c r="B7" s="215" t="s">
        <v>403</v>
      </c>
      <c r="C7" s="248" t="s">
        <v>956</v>
      </c>
      <c r="D7" s="272"/>
      <c r="E7" s="220"/>
      <c r="F7" s="248" t="s">
        <v>957</v>
      </c>
      <c r="G7" s="272"/>
      <c r="H7" s="220"/>
      <c r="I7" s="248" t="s">
        <v>958</v>
      </c>
      <c r="J7" s="272"/>
      <c r="K7" s="220"/>
    </row>
    <row r="8" spans="1:11" ht="15.75" customHeight="1">
      <c r="B8" s="221"/>
      <c r="C8" s="250"/>
      <c r="D8" s="286"/>
      <c r="E8" s="264"/>
      <c r="F8" s="250"/>
      <c r="G8" s="286"/>
      <c r="H8" s="264"/>
      <c r="I8" s="250"/>
      <c r="J8" s="286"/>
      <c r="K8" s="264"/>
    </row>
    <row r="9" spans="1:11">
      <c r="B9" s="221"/>
      <c r="C9" s="216" t="s">
        <v>413</v>
      </c>
      <c r="D9" s="406" t="s">
        <v>959</v>
      </c>
      <c r="E9" s="408"/>
      <c r="F9" s="216" t="s">
        <v>413</v>
      </c>
      <c r="G9" s="406" t="s">
        <v>959</v>
      </c>
      <c r="H9" s="408"/>
      <c r="I9" s="216" t="s">
        <v>413</v>
      </c>
      <c r="J9" s="406" t="s">
        <v>959</v>
      </c>
      <c r="K9" s="408"/>
    </row>
    <row r="10" spans="1:11">
      <c r="B10" s="221"/>
      <c r="C10" s="222"/>
      <c r="D10" s="282" t="s">
        <v>940</v>
      </c>
      <c r="E10" s="282" t="s">
        <v>942</v>
      </c>
      <c r="F10" s="222"/>
      <c r="G10" s="282" t="s">
        <v>940</v>
      </c>
      <c r="H10" s="282" t="s">
        <v>942</v>
      </c>
      <c r="I10" s="222"/>
      <c r="J10" s="282" t="s">
        <v>940</v>
      </c>
      <c r="K10" s="282" t="s">
        <v>942</v>
      </c>
    </row>
    <row r="11" spans="1:11">
      <c r="B11" s="227"/>
      <c r="C11" s="228"/>
      <c r="D11" s="292"/>
      <c r="E11" s="292"/>
      <c r="F11" s="228"/>
      <c r="G11" s="292"/>
      <c r="H11" s="292"/>
      <c r="I11" s="228"/>
      <c r="J11" s="292"/>
      <c r="K11" s="292"/>
    </row>
    <row r="12" spans="1:11">
      <c r="B12" s="390"/>
      <c r="C12" s="390"/>
      <c r="D12" s="214"/>
      <c r="E12" s="390"/>
      <c r="F12" s="390"/>
      <c r="G12" s="390"/>
      <c r="H12" s="214"/>
      <c r="I12" s="214"/>
      <c r="J12" s="390"/>
      <c r="K12" s="390"/>
    </row>
    <row r="13" spans="1:11" ht="13.5" thickBot="1">
      <c r="B13" s="392"/>
      <c r="C13" s="392"/>
      <c r="D13" s="113"/>
      <c r="E13" s="373"/>
      <c r="F13" s="373"/>
      <c r="G13" s="373"/>
      <c r="H13" s="113"/>
      <c r="I13" s="113"/>
      <c r="J13" s="373"/>
      <c r="K13" s="373"/>
    </row>
    <row r="14" spans="1:11">
      <c r="B14" s="232" t="s">
        <v>415</v>
      </c>
      <c r="C14" s="233">
        <v>2037902.95933</v>
      </c>
      <c r="D14" s="233">
        <v>2010707.0495500001</v>
      </c>
      <c r="E14" s="233">
        <v>27195.909779999998</v>
      </c>
      <c r="F14" s="233">
        <v>240900.633959</v>
      </c>
      <c r="G14" s="233">
        <v>234269.73567299999</v>
      </c>
      <c r="H14" s="233">
        <v>6630.8982859999996</v>
      </c>
      <c r="I14" s="233">
        <v>1797002.325371</v>
      </c>
      <c r="J14" s="233">
        <v>1776437.313877</v>
      </c>
      <c r="K14" s="233">
        <v>20565.011493999998</v>
      </c>
    </row>
    <row r="15" spans="1:11">
      <c r="B15" s="235" t="s">
        <v>416</v>
      </c>
      <c r="C15" s="236">
        <v>0</v>
      </c>
      <c r="D15" s="236">
        <v>0</v>
      </c>
      <c r="E15" s="236">
        <v>0</v>
      </c>
      <c r="F15" s="236">
        <v>0</v>
      </c>
      <c r="G15" s="236">
        <v>0</v>
      </c>
      <c r="H15" s="236">
        <v>0</v>
      </c>
      <c r="I15" s="236">
        <v>0</v>
      </c>
      <c r="J15" s="236">
        <v>0</v>
      </c>
      <c r="K15" s="236">
        <v>0</v>
      </c>
    </row>
    <row r="16" spans="1:11">
      <c r="B16" s="235" t="s">
        <v>417</v>
      </c>
      <c r="C16" s="236">
        <v>1609217.452935</v>
      </c>
      <c r="D16" s="236">
        <v>1586334.905001</v>
      </c>
      <c r="E16" s="236">
        <v>22882.547933999998</v>
      </c>
      <c r="F16" s="236">
        <v>104039.85885400001</v>
      </c>
      <c r="G16" s="236">
        <v>99511.347334000006</v>
      </c>
      <c r="H16" s="236">
        <v>4528.51152</v>
      </c>
      <c r="I16" s="236">
        <v>1505177.594081</v>
      </c>
      <c r="J16" s="236">
        <v>1486823.557667</v>
      </c>
      <c r="K16" s="236">
        <v>18354.036413999998</v>
      </c>
    </row>
    <row r="17" spans="2:11">
      <c r="B17" s="235" t="s">
        <v>418</v>
      </c>
      <c r="C17" s="236">
        <v>17645571.087602999</v>
      </c>
      <c r="D17" s="236">
        <v>17092980.725260999</v>
      </c>
      <c r="E17" s="236">
        <v>552590.36234200001</v>
      </c>
      <c r="F17" s="236">
        <v>5265401.3132259995</v>
      </c>
      <c r="G17" s="236">
        <v>4983285.594753</v>
      </c>
      <c r="H17" s="236">
        <v>282115.71847299999</v>
      </c>
      <c r="I17" s="236">
        <v>12380169.774377</v>
      </c>
      <c r="J17" s="236">
        <v>12109695.130508</v>
      </c>
      <c r="K17" s="236">
        <v>270474.64386900002</v>
      </c>
    </row>
    <row r="18" spans="2:11">
      <c r="B18" s="235" t="s">
        <v>419</v>
      </c>
      <c r="C18" s="236">
        <v>17378163.557752002</v>
      </c>
      <c r="D18" s="236">
        <v>16671921.260371</v>
      </c>
      <c r="E18" s="236">
        <v>706242.29738099989</v>
      </c>
      <c r="F18" s="236">
        <v>3186683.1784339999</v>
      </c>
      <c r="G18" s="236">
        <v>2911780.9959669998</v>
      </c>
      <c r="H18" s="236">
        <v>274902.18246699998</v>
      </c>
      <c r="I18" s="236">
        <v>14191480.379318001</v>
      </c>
      <c r="J18" s="236">
        <v>13760140.264404001</v>
      </c>
      <c r="K18" s="236">
        <v>431340.11491399998</v>
      </c>
    </row>
    <row r="19" spans="2:11">
      <c r="B19" s="235" t="s">
        <v>420</v>
      </c>
      <c r="C19" s="236">
        <v>17527823.998160999</v>
      </c>
      <c r="D19" s="236">
        <v>15494886.460227001</v>
      </c>
      <c r="E19" s="236">
        <v>2032937.5379339999</v>
      </c>
      <c r="F19" s="236">
        <v>2629366.9414579999</v>
      </c>
      <c r="G19" s="236">
        <v>2189809.9609360001</v>
      </c>
      <c r="H19" s="236">
        <v>439556.980522</v>
      </c>
      <c r="I19" s="236">
        <v>14898457.056703001</v>
      </c>
      <c r="J19" s="236">
        <v>13305076.499291001</v>
      </c>
      <c r="K19" s="236">
        <v>1593380.5574119999</v>
      </c>
    </row>
    <row r="20" spans="2:11">
      <c r="B20" s="235" t="s">
        <v>421</v>
      </c>
      <c r="C20" s="236">
        <v>3787328.9443159997</v>
      </c>
      <c r="D20" s="236">
        <v>3533607.0174750001</v>
      </c>
      <c r="E20" s="236">
        <v>253721.92684099998</v>
      </c>
      <c r="F20" s="236">
        <v>3158003.3096719999</v>
      </c>
      <c r="G20" s="236">
        <v>2945495.8017230001</v>
      </c>
      <c r="H20" s="236">
        <v>212507.50794899999</v>
      </c>
      <c r="I20" s="236">
        <v>629325.63464399998</v>
      </c>
      <c r="J20" s="236">
        <v>588111.21575199999</v>
      </c>
      <c r="K20" s="236">
        <v>41214.418892000002</v>
      </c>
    </row>
    <row r="21" spans="2:11">
      <c r="B21" s="235" t="s">
        <v>422</v>
      </c>
      <c r="C21" s="236">
        <v>343383.18209600006</v>
      </c>
      <c r="D21" s="236">
        <v>333765.54749899998</v>
      </c>
      <c r="E21" s="236">
        <v>9617.6345970000002</v>
      </c>
      <c r="F21" s="236">
        <v>240235.60055200002</v>
      </c>
      <c r="G21" s="236">
        <v>232198.913333</v>
      </c>
      <c r="H21" s="236">
        <v>8036.6872190000004</v>
      </c>
      <c r="I21" s="236">
        <v>103147.581544</v>
      </c>
      <c r="J21" s="236">
        <v>101566.634166</v>
      </c>
      <c r="K21" s="236">
        <v>1580.9473780000001</v>
      </c>
    </row>
    <row r="22" spans="2:11">
      <c r="B22" s="235" t="s">
        <v>423</v>
      </c>
      <c r="C22" s="236">
        <v>11018460.768048</v>
      </c>
      <c r="D22" s="236">
        <v>10421186.938947</v>
      </c>
      <c r="E22" s="236">
        <v>597273.82910099998</v>
      </c>
      <c r="F22" s="236">
        <v>3380873.2019190001</v>
      </c>
      <c r="G22" s="236">
        <v>3128486.1370720002</v>
      </c>
      <c r="H22" s="236">
        <v>252387.064847</v>
      </c>
      <c r="I22" s="236">
        <v>7637587.5661289999</v>
      </c>
      <c r="J22" s="236">
        <v>7292700.8018749999</v>
      </c>
      <c r="K22" s="236">
        <v>344886.76425399998</v>
      </c>
    </row>
    <row r="23" spans="2:11">
      <c r="B23" s="235" t="s">
        <v>424</v>
      </c>
      <c r="C23" s="236">
        <v>884159.95595300011</v>
      </c>
      <c r="D23" s="236">
        <v>811570.75802800001</v>
      </c>
      <c r="E23" s="236">
        <v>72589.197925</v>
      </c>
      <c r="F23" s="236">
        <v>870154.23854100006</v>
      </c>
      <c r="G23" s="236">
        <v>800418.52428000001</v>
      </c>
      <c r="H23" s="236">
        <v>69735.714261000001</v>
      </c>
      <c r="I23" s="236">
        <v>14005.717412</v>
      </c>
      <c r="J23" s="236">
        <v>11152.233748000001</v>
      </c>
      <c r="K23" s="236">
        <v>2853.4836639999999</v>
      </c>
    </row>
    <row r="24" spans="2:11">
      <c r="B24" s="235" t="s">
        <v>425</v>
      </c>
      <c r="C24" s="236">
        <v>22728449.504552998</v>
      </c>
      <c r="D24" s="236">
        <v>21755177.170102</v>
      </c>
      <c r="E24" s="236">
        <v>973272.33445099997</v>
      </c>
      <c r="F24" s="236">
        <v>5577085.6217069998</v>
      </c>
      <c r="G24" s="236">
        <v>5295115.750922</v>
      </c>
      <c r="H24" s="236">
        <v>281969.87078499998</v>
      </c>
      <c r="I24" s="236">
        <v>17151363.882846002</v>
      </c>
      <c r="J24" s="236">
        <v>16460061.41918</v>
      </c>
      <c r="K24" s="236">
        <v>691302.46366600005</v>
      </c>
    </row>
    <row r="25" spans="2:11">
      <c r="B25" s="235" t="s">
        <v>426</v>
      </c>
      <c r="C25" s="236">
        <v>1624126.9969929999</v>
      </c>
      <c r="D25" s="236">
        <v>1587420.2739809998</v>
      </c>
      <c r="E25" s="236">
        <v>36706.723012000002</v>
      </c>
      <c r="F25" s="236">
        <v>476961.31379599997</v>
      </c>
      <c r="G25" s="236">
        <v>455918.83576099999</v>
      </c>
      <c r="H25" s="236">
        <v>21042.478035</v>
      </c>
      <c r="I25" s="236">
        <v>1147165.6831969998</v>
      </c>
      <c r="J25" s="236">
        <v>1131501.4382199999</v>
      </c>
      <c r="K25" s="236">
        <v>15664.244977</v>
      </c>
    </row>
    <row r="26" spans="2:11">
      <c r="B26" s="235" t="s">
        <v>427</v>
      </c>
      <c r="C26" s="236">
        <v>0</v>
      </c>
      <c r="D26" s="236">
        <v>0</v>
      </c>
      <c r="E26" s="236">
        <v>0</v>
      </c>
      <c r="F26" s="236">
        <v>0</v>
      </c>
      <c r="G26" s="236">
        <v>0</v>
      </c>
      <c r="H26" s="236">
        <v>0</v>
      </c>
      <c r="I26" s="236">
        <v>0</v>
      </c>
      <c r="J26" s="236">
        <v>0</v>
      </c>
      <c r="K26" s="236">
        <v>0</v>
      </c>
    </row>
    <row r="27" spans="2:11">
      <c r="B27" s="235" t="s">
        <v>428</v>
      </c>
      <c r="C27" s="236">
        <v>0</v>
      </c>
      <c r="D27" s="236">
        <v>0</v>
      </c>
      <c r="E27" s="236">
        <v>0</v>
      </c>
      <c r="F27" s="236">
        <v>0</v>
      </c>
      <c r="G27" s="236">
        <v>0</v>
      </c>
      <c r="H27" s="236">
        <v>0</v>
      </c>
      <c r="I27" s="236">
        <v>0</v>
      </c>
      <c r="J27" s="236">
        <v>0</v>
      </c>
      <c r="K27" s="236">
        <v>0</v>
      </c>
    </row>
    <row r="28" spans="2:11">
      <c r="B28" s="235" t="s">
        <v>429</v>
      </c>
      <c r="C28" s="236">
        <v>16.273441999999999</v>
      </c>
      <c r="D28" s="236">
        <v>16.273441999999999</v>
      </c>
      <c r="E28" s="236">
        <v>0</v>
      </c>
      <c r="F28" s="236">
        <v>16.273441999999999</v>
      </c>
      <c r="G28" s="236">
        <v>16.273441999999999</v>
      </c>
      <c r="H28" s="236">
        <v>0</v>
      </c>
      <c r="I28" s="236">
        <v>0</v>
      </c>
      <c r="J28" s="236">
        <v>0</v>
      </c>
      <c r="K28" s="236">
        <v>0</v>
      </c>
    </row>
    <row r="29" spans="2:11">
      <c r="B29" s="235" t="s">
        <v>430</v>
      </c>
      <c r="C29" s="236">
        <v>0</v>
      </c>
      <c r="D29" s="236">
        <v>0</v>
      </c>
      <c r="E29" s="236">
        <v>0</v>
      </c>
      <c r="F29" s="236">
        <v>0</v>
      </c>
      <c r="G29" s="236">
        <v>0</v>
      </c>
      <c r="H29" s="236">
        <v>0</v>
      </c>
      <c r="I29" s="236">
        <v>0</v>
      </c>
      <c r="J29" s="236">
        <v>0</v>
      </c>
      <c r="K29" s="236">
        <v>0</v>
      </c>
    </row>
    <row r="30" spans="2:11" ht="13.5" thickBot="1">
      <c r="B30" s="237" t="s">
        <v>431</v>
      </c>
      <c r="C30" s="238">
        <v>18023316.687479001</v>
      </c>
      <c r="D30" s="238">
        <v>17144291.535509001</v>
      </c>
      <c r="E30" s="238">
        <v>879025.15197000001</v>
      </c>
      <c r="F30" s="238">
        <v>4168235.4234179999</v>
      </c>
      <c r="G30" s="238">
        <v>3721609.8350479999</v>
      </c>
      <c r="H30" s="238">
        <v>446625.58837000001</v>
      </c>
      <c r="I30" s="238">
        <v>13855081.264061</v>
      </c>
      <c r="J30" s="238">
        <v>13422681.700461</v>
      </c>
      <c r="K30" s="238">
        <v>432399.56359999999</v>
      </c>
    </row>
    <row r="31" spans="2:11" ht="13.5" thickBot="1">
      <c r="B31" s="239"/>
      <c r="C31" s="113"/>
      <c r="D31" s="113"/>
      <c r="E31" s="113"/>
      <c r="F31" s="113"/>
      <c r="G31" s="113"/>
      <c r="H31" s="113"/>
      <c r="I31" s="113"/>
      <c r="J31" s="113"/>
      <c r="K31" s="113"/>
    </row>
    <row r="32" spans="2:11" ht="13.5" thickBot="1">
      <c r="B32" s="241" t="s">
        <v>432</v>
      </c>
      <c r="C32" s="242">
        <v>114607921.368661</v>
      </c>
      <c r="D32" s="242">
        <v>108443865.91539299</v>
      </c>
      <c r="E32" s="242">
        <v>6164055.4532679999</v>
      </c>
      <c r="F32" s="242">
        <v>29297956.908978</v>
      </c>
      <c r="G32" s="242">
        <v>26997917.706243999</v>
      </c>
      <c r="H32" s="242">
        <v>2300039.202734</v>
      </c>
      <c r="I32" s="242">
        <v>85309964.459683001</v>
      </c>
      <c r="J32" s="242">
        <v>81445948.209149003</v>
      </c>
      <c r="K32" s="242">
        <v>3864016.2505339999</v>
      </c>
    </row>
    <row r="34" spans="2:2">
      <c r="B34" s="113" t="s">
        <v>177</v>
      </c>
    </row>
    <row r="35" spans="2:2">
      <c r="B35" s="268" t="s">
        <v>433</v>
      </c>
    </row>
    <row r="36" spans="2:2">
      <c r="B36" s="268"/>
    </row>
    <row r="37" spans="2:2">
      <c r="B37" s="113" t="s">
        <v>34</v>
      </c>
    </row>
  </sheetData>
  <mergeCells count="18">
    <mergeCell ref="I9:I11"/>
    <mergeCell ref="J9:K9"/>
    <mergeCell ref="D10:D11"/>
    <mergeCell ref="E10:E11"/>
    <mergeCell ref="G10:G11"/>
    <mergeCell ref="H10:H11"/>
    <mergeCell ref="J10:J11"/>
    <mergeCell ref="K10:K11"/>
    <mergeCell ref="B4:K4"/>
    <mergeCell ref="B5:K5"/>
    <mergeCell ref="B7:B11"/>
    <mergeCell ref="C7:E8"/>
    <mergeCell ref="F7:H8"/>
    <mergeCell ref="I7:K8"/>
    <mergeCell ref="C9:C11"/>
    <mergeCell ref="D9:E9"/>
    <mergeCell ref="F9:F11"/>
    <mergeCell ref="G9:H9"/>
  </mergeCells>
  <conditionalFormatting sqref="B14:B16 B24:B25 B30 B27 B20:B22">
    <cfRule type="cellIs" dxfId="39" priority="8" stopIfTrue="1" operator="equal">
      <formula>"División"</formula>
    </cfRule>
  </conditionalFormatting>
  <conditionalFormatting sqref="B28">
    <cfRule type="cellIs" dxfId="38" priority="7" stopIfTrue="1" operator="equal">
      <formula>"División"</formula>
    </cfRule>
  </conditionalFormatting>
  <conditionalFormatting sqref="B26">
    <cfRule type="cellIs" dxfId="37" priority="6" stopIfTrue="1" operator="equal">
      <formula>"División"</formula>
    </cfRule>
  </conditionalFormatting>
  <conditionalFormatting sqref="B17:B18">
    <cfRule type="cellIs" dxfId="36" priority="5" stopIfTrue="1" operator="equal">
      <formula>"División"</formula>
    </cfRule>
  </conditionalFormatting>
  <conditionalFormatting sqref="B23">
    <cfRule type="cellIs" dxfId="35" priority="4" stopIfTrue="1" operator="equal">
      <formula>"División"</formula>
    </cfRule>
  </conditionalFormatting>
  <conditionalFormatting sqref="B19">
    <cfRule type="cellIs" dxfId="34" priority="3" stopIfTrue="1" operator="equal">
      <formula>"División"</formula>
    </cfRule>
  </conditionalFormatting>
  <conditionalFormatting sqref="B29">
    <cfRule type="cellIs" dxfId="33" priority="2" stopIfTrue="1" operator="equal">
      <formula>"División"</formula>
    </cfRule>
  </conditionalFormatting>
  <conditionalFormatting sqref="B32">
    <cfRule type="cellIs" dxfId="32" priority="1" operator="equal">
      <formula>"Sistema Bancario PRELIMINAR"</formula>
    </cfRule>
  </conditionalFormatting>
  <hyperlinks>
    <hyperlink ref="K3" location="'Índice '!A1" tooltip="Ir al Índice" display="Volver" xr:uid="{29D8DFD7-09CF-4797-A076-6D8D51E91B0B}"/>
  </hyperlinks>
  <pageMargins left="0.75" right="0.75" top="1" bottom="1" header="0" footer="0"/>
  <pageSetup scale="41" orientation="landscape" r:id="rId1"/>
  <headerFooter alignWithMargins="0">
    <oddFooter>&amp;L- &amp;P -&amp;R&amp;D</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AE6E36-D945-4422-88BD-E7050D404202}">
  <sheetPr codeName="Hoja89">
    <tabColor indexed="44"/>
    <pageSetUpPr fitToPage="1"/>
  </sheetPr>
  <dimension ref="A1:M37"/>
  <sheetViews>
    <sheetView showGridLines="0" zoomScale="85" zoomScaleNormal="85" workbookViewId="0"/>
  </sheetViews>
  <sheetFormatPr baseColWidth="10" defaultColWidth="11.5703125" defaultRowHeight="12.75" outlineLevelRow="1"/>
  <cols>
    <col min="1" max="1" width="5.140625" bestFit="1" customWidth="1"/>
    <col min="2" max="2" width="35" style="113" customWidth="1"/>
    <col min="3" max="3" width="17" style="113" customWidth="1"/>
    <col min="4" max="4" width="12.28515625" style="113" customWidth="1"/>
    <col min="5" max="5" width="18.28515625" style="113" customWidth="1"/>
    <col min="6" max="6" width="18.5703125" style="113" customWidth="1"/>
    <col min="7" max="8" width="19" style="113" customWidth="1"/>
    <col min="9" max="9" width="13.28515625" style="113" customWidth="1"/>
    <col min="10" max="10" width="12.7109375" style="113" customWidth="1"/>
    <col min="11" max="11" width="22.7109375" style="113" customWidth="1"/>
    <col min="12" max="12" width="15.85546875" style="113" customWidth="1"/>
    <col min="13" max="13" width="15.5703125" style="113" customWidth="1"/>
    <col min="14" max="16384" width="11.5703125" style="113"/>
  </cols>
  <sheetData>
    <row r="1" spans="1:13">
      <c r="B1" s="116"/>
      <c r="K1" s="358"/>
    </row>
    <row r="2" spans="1:13" s="52" customFormat="1" hidden="1" outlineLevel="1">
      <c r="A2"/>
      <c r="B2" s="206"/>
      <c r="C2" s="295" t="s">
        <v>152</v>
      </c>
      <c r="D2" s="52" t="s">
        <v>960</v>
      </c>
      <c r="E2" s="52" t="s">
        <v>961</v>
      </c>
      <c r="F2" s="52" t="s">
        <v>962</v>
      </c>
      <c r="G2" s="52" t="s">
        <v>963</v>
      </c>
      <c r="H2" s="52" t="s">
        <v>964</v>
      </c>
      <c r="I2" s="52" t="s">
        <v>965</v>
      </c>
      <c r="J2" s="52" t="s">
        <v>966</v>
      </c>
      <c r="K2" s="52" t="s">
        <v>967</v>
      </c>
      <c r="L2" s="52" t="s">
        <v>968</v>
      </c>
      <c r="M2" s="52" t="s">
        <v>969</v>
      </c>
    </row>
    <row r="3" spans="1:13" ht="28.9" customHeight="1" collapsed="1" thickBot="1">
      <c r="B3" s="209" t="s">
        <v>400</v>
      </c>
      <c r="M3" s="210" t="s">
        <v>36</v>
      </c>
    </row>
    <row r="4" spans="1:13" ht="17.45" customHeight="1">
      <c r="B4" s="14" t="s">
        <v>970</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ht="11.45" customHeight="1">
      <c r="B6" s="273"/>
      <c r="C6" s="273"/>
      <c r="D6" s="273"/>
      <c r="E6" s="273"/>
      <c r="F6" s="273"/>
      <c r="G6" s="273"/>
      <c r="H6" s="273"/>
    </row>
    <row r="7" spans="1:13" ht="15.75" customHeight="1">
      <c r="B7" s="216" t="s">
        <v>403</v>
      </c>
      <c r="C7" s="216" t="s">
        <v>413</v>
      </c>
      <c r="D7" s="217" t="s">
        <v>151</v>
      </c>
      <c r="E7" s="218"/>
      <c r="F7" s="218"/>
      <c r="G7" s="218"/>
      <c r="H7" s="218"/>
      <c r="I7" s="218"/>
      <c r="J7" s="218"/>
      <c r="K7" s="218"/>
      <c r="L7" s="218"/>
      <c r="M7" s="219"/>
    </row>
    <row r="8" spans="1:13" ht="13.15" customHeight="1">
      <c r="B8" s="226"/>
      <c r="C8" s="226"/>
      <c r="D8" s="216" t="s">
        <v>971</v>
      </c>
      <c r="E8" s="216" t="s">
        <v>972</v>
      </c>
      <c r="F8" s="216" t="s">
        <v>973</v>
      </c>
      <c r="G8" s="216" t="s">
        <v>974</v>
      </c>
      <c r="H8" s="216" t="s">
        <v>975</v>
      </c>
      <c r="I8" s="216" t="s">
        <v>976</v>
      </c>
      <c r="J8" s="217" t="s">
        <v>977</v>
      </c>
      <c r="K8" s="218"/>
      <c r="L8" s="219"/>
      <c r="M8" s="216" t="s">
        <v>978</v>
      </c>
    </row>
    <row r="9" spans="1:13" ht="12.75" customHeight="1">
      <c r="B9" s="226"/>
      <c r="C9" s="226"/>
      <c r="D9" s="226" t="s">
        <v>413</v>
      </c>
      <c r="E9" s="226"/>
      <c r="F9" s="226"/>
      <c r="G9" s="226"/>
      <c r="H9" s="226"/>
      <c r="I9" s="226"/>
      <c r="J9" s="223" t="s">
        <v>413</v>
      </c>
      <c r="K9" s="216" t="s">
        <v>979</v>
      </c>
      <c r="L9" s="216" t="s">
        <v>980</v>
      </c>
      <c r="M9" s="226"/>
    </row>
    <row r="10" spans="1:13" ht="12.75" customHeight="1">
      <c r="B10" s="226"/>
      <c r="C10" s="226"/>
      <c r="D10" s="226"/>
      <c r="E10" s="226"/>
      <c r="F10" s="226"/>
      <c r="G10" s="226"/>
      <c r="H10" s="226"/>
      <c r="I10" s="226"/>
      <c r="J10" s="225"/>
      <c r="K10" s="226"/>
      <c r="L10" s="226"/>
      <c r="M10" s="226"/>
    </row>
    <row r="11" spans="1:13" ht="14.25" customHeight="1">
      <c r="B11" s="226"/>
      <c r="C11" s="226"/>
      <c r="D11" s="226"/>
      <c r="E11" s="226"/>
      <c r="F11" s="226"/>
      <c r="G11" s="226"/>
      <c r="H11" s="226"/>
      <c r="I11" s="226"/>
      <c r="J11" s="225"/>
      <c r="K11" s="226"/>
      <c r="L11" s="226"/>
      <c r="M11" s="226"/>
    </row>
    <row r="12" spans="1:13" ht="27" customHeight="1">
      <c r="B12" s="230"/>
      <c r="C12" s="230"/>
      <c r="D12" s="230"/>
      <c r="E12" s="230"/>
      <c r="F12" s="230"/>
      <c r="G12" s="230"/>
      <c r="H12" s="230"/>
      <c r="I12" s="230"/>
      <c r="J12" s="229"/>
      <c r="K12" s="230"/>
      <c r="L12" s="230"/>
      <c r="M12" s="230"/>
    </row>
    <row r="13" spans="1:13" ht="13.5" thickBot="1">
      <c r="B13" s="214"/>
      <c r="C13" s="214"/>
      <c r="D13" s="214"/>
      <c r="E13" s="214"/>
      <c r="F13" s="214"/>
      <c r="G13" s="214"/>
      <c r="H13" s="214"/>
    </row>
    <row r="14" spans="1:13">
      <c r="B14" s="232" t="s">
        <v>415</v>
      </c>
      <c r="C14" s="233">
        <v>1593886.153655</v>
      </c>
      <c r="D14" s="233">
        <v>38166.645689999998</v>
      </c>
      <c r="E14" s="233">
        <v>48715.112504999997</v>
      </c>
      <c r="F14" s="233">
        <v>0</v>
      </c>
      <c r="G14" s="233">
        <v>500791.570702</v>
      </c>
      <c r="H14" s="233">
        <v>875051.02457400004</v>
      </c>
      <c r="I14" s="233">
        <v>0</v>
      </c>
      <c r="J14" s="233">
        <v>122104.97124100001</v>
      </c>
      <c r="K14" s="233">
        <v>0</v>
      </c>
      <c r="L14" s="233">
        <v>122104.97124100001</v>
      </c>
      <c r="M14" s="233">
        <v>9056.8289430000004</v>
      </c>
    </row>
    <row r="15" spans="1:13">
      <c r="B15" s="235" t="s">
        <v>416</v>
      </c>
      <c r="C15" s="236">
        <v>284642.721945</v>
      </c>
      <c r="D15" s="236">
        <v>4822.1000000000004</v>
      </c>
      <c r="E15" s="236">
        <v>0</v>
      </c>
      <c r="F15" s="236">
        <v>0</v>
      </c>
      <c r="G15" s="236">
        <v>257698.806767</v>
      </c>
      <c r="H15" s="236">
        <v>0</v>
      </c>
      <c r="I15" s="236">
        <v>0</v>
      </c>
      <c r="J15" s="236">
        <v>22121.815178000001</v>
      </c>
      <c r="K15" s="236">
        <v>0</v>
      </c>
      <c r="L15" s="236">
        <v>22121.815178000001</v>
      </c>
      <c r="M15" s="236">
        <v>0</v>
      </c>
    </row>
    <row r="16" spans="1:13">
      <c r="B16" s="235" t="s">
        <v>417</v>
      </c>
      <c r="C16" s="236">
        <v>163524.26200399999</v>
      </c>
      <c r="D16" s="236">
        <v>0</v>
      </c>
      <c r="E16" s="236">
        <v>12466.385544999999</v>
      </c>
      <c r="F16" s="236">
        <v>0</v>
      </c>
      <c r="G16" s="236">
        <v>68248.356996999995</v>
      </c>
      <c r="H16" s="236">
        <v>82809.519461999997</v>
      </c>
      <c r="I16" s="236">
        <v>0</v>
      </c>
      <c r="J16" s="236">
        <v>0</v>
      </c>
      <c r="K16" s="236">
        <v>0</v>
      </c>
      <c r="L16" s="236">
        <v>0</v>
      </c>
      <c r="M16" s="236">
        <v>0</v>
      </c>
    </row>
    <row r="17" spans="2:13">
      <c r="B17" s="235" t="s">
        <v>418</v>
      </c>
      <c r="C17" s="236">
        <v>14096203.950719999</v>
      </c>
      <c r="D17" s="236">
        <v>357508.633072</v>
      </c>
      <c r="E17" s="236">
        <v>449190.38379499997</v>
      </c>
      <c r="F17" s="236">
        <v>0</v>
      </c>
      <c r="G17" s="236">
        <v>2700548.1144790002</v>
      </c>
      <c r="H17" s="236">
        <v>10479097.145711999</v>
      </c>
      <c r="I17" s="236">
        <v>0</v>
      </c>
      <c r="J17" s="236">
        <v>109859.673662</v>
      </c>
      <c r="K17" s="236">
        <v>0</v>
      </c>
      <c r="L17" s="236">
        <v>109859.673662</v>
      </c>
      <c r="M17" s="236">
        <v>0</v>
      </c>
    </row>
    <row r="18" spans="2:13">
      <c r="B18" s="235" t="s">
        <v>419</v>
      </c>
      <c r="C18" s="236">
        <v>13470248.633479999</v>
      </c>
      <c r="D18" s="236">
        <v>346680.44578299997</v>
      </c>
      <c r="E18" s="236">
        <v>481277.88273900002</v>
      </c>
      <c r="F18" s="236">
        <v>0</v>
      </c>
      <c r="G18" s="236">
        <v>2916793.055716</v>
      </c>
      <c r="H18" s="236">
        <v>3710372.5466990001</v>
      </c>
      <c r="I18" s="236">
        <v>5136177.4985260004</v>
      </c>
      <c r="J18" s="236">
        <v>878947.20401700004</v>
      </c>
      <c r="K18" s="236">
        <v>1117.8012450000001</v>
      </c>
      <c r="L18" s="236">
        <v>877829.40277199994</v>
      </c>
      <c r="M18" s="236">
        <v>0</v>
      </c>
    </row>
    <row r="19" spans="2:13">
      <c r="B19" s="235" t="s">
        <v>420</v>
      </c>
      <c r="C19" s="236">
        <v>5433014.8966420004</v>
      </c>
      <c r="D19" s="236">
        <v>280625.16706299997</v>
      </c>
      <c r="E19" s="236">
        <v>263094.53347199998</v>
      </c>
      <c r="F19" s="236">
        <v>0</v>
      </c>
      <c r="G19" s="236">
        <v>1332905.9230500001</v>
      </c>
      <c r="H19" s="236">
        <v>633225.13159200002</v>
      </c>
      <c r="I19" s="236">
        <v>1550541.652247</v>
      </c>
      <c r="J19" s="236">
        <v>1372622.4892180001</v>
      </c>
      <c r="K19" s="236">
        <v>913738.356455</v>
      </c>
      <c r="L19" s="236">
        <v>458884.13276299997</v>
      </c>
      <c r="M19" s="236">
        <v>0</v>
      </c>
    </row>
    <row r="20" spans="2:13">
      <c r="B20" s="235" t="s">
        <v>421</v>
      </c>
      <c r="C20" s="236">
        <v>3347600.0455379998</v>
      </c>
      <c r="D20" s="236">
        <v>0</v>
      </c>
      <c r="E20" s="236">
        <v>0</v>
      </c>
      <c r="F20" s="236">
        <v>0</v>
      </c>
      <c r="G20" s="236">
        <v>0</v>
      </c>
      <c r="H20" s="236">
        <v>3347593.9979139999</v>
      </c>
      <c r="I20" s="236">
        <v>0</v>
      </c>
      <c r="J20" s="236">
        <v>6.0476239999999999</v>
      </c>
      <c r="K20" s="236">
        <v>6.0476239999999999</v>
      </c>
      <c r="L20" s="236">
        <v>0</v>
      </c>
      <c r="M20" s="236">
        <v>0</v>
      </c>
    </row>
    <row r="21" spans="2:13">
      <c r="B21" s="235" t="s">
        <v>422</v>
      </c>
      <c r="C21" s="236">
        <v>305801.58153000002</v>
      </c>
      <c r="D21" s="236">
        <v>6639.1079200000004</v>
      </c>
      <c r="E21" s="236">
        <v>32583.743197</v>
      </c>
      <c r="F21" s="236">
        <v>0</v>
      </c>
      <c r="G21" s="236">
        <v>63835.198611</v>
      </c>
      <c r="H21" s="236">
        <v>102553.586347</v>
      </c>
      <c r="I21" s="236">
        <v>0</v>
      </c>
      <c r="J21" s="236">
        <v>70751.980727000002</v>
      </c>
      <c r="K21" s="236">
        <v>70751.980727000002</v>
      </c>
      <c r="L21" s="236">
        <v>0</v>
      </c>
      <c r="M21" s="236">
        <v>29437.964727999999</v>
      </c>
    </row>
    <row r="22" spans="2:13">
      <c r="B22" s="235" t="s">
        <v>423</v>
      </c>
      <c r="C22" s="236">
        <v>9309528.3320940007</v>
      </c>
      <c r="D22" s="236">
        <v>737813.01610400004</v>
      </c>
      <c r="E22" s="236">
        <v>113051.62057499999</v>
      </c>
      <c r="F22" s="236">
        <v>5965.2719379999999</v>
      </c>
      <c r="G22" s="236">
        <v>2285497.167343</v>
      </c>
      <c r="H22" s="236">
        <v>5688345.2433780003</v>
      </c>
      <c r="I22" s="236">
        <v>0</v>
      </c>
      <c r="J22" s="236">
        <v>478856.01275599998</v>
      </c>
      <c r="K22" s="236">
        <v>197074.44501699999</v>
      </c>
      <c r="L22" s="236">
        <v>281781.56773900002</v>
      </c>
      <c r="M22" s="236">
        <v>0</v>
      </c>
    </row>
    <row r="23" spans="2:13">
      <c r="B23" s="235" t="s">
        <v>424</v>
      </c>
      <c r="C23" s="236">
        <v>1127569.1546169999</v>
      </c>
      <c r="D23" s="236">
        <v>0</v>
      </c>
      <c r="E23" s="236">
        <v>0</v>
      </c>
      <c r="F23" s="236">
        <v>0</v>
      </c>
      <c r="G23" s="236">
        <v>0</v>
      </c>
      <c r="H23" s="236">
        <v>1127569.1546169999</v>
      </c>
      <c r="I23" s="236">
        <v>0</v>
      </c>
      <c r="J23" s="236">
        <v>0</v>
      </c>
      <c r="K23" s="236">
        <v>0</v>
      </c>
      <c r="L23" s="236">
        <v>0</v>
      </c>
      <c r="M23" s="236">
        <v>0</v>
      </c>
    </row>
    <row r="24" spans="2:13">
      <c r="B24" s="235" t="s">
        <v>425</v>
      </c>
      <c r="C24" s="236">
        <v>12567499.683674</v>
      </c>
      <c r="D24" s="236">
        <v>397384.87804600003</v>
      </c>
      <c r="E24" s="236">
        <v>264875.823118</v>
      </c>
      <c r="F24" s="236">
        <v>0</v>
      </c>
      <c r="G24" s="236">
        <v>1688322.9913999999</v>
      </c>
      <c r="H24" s="236">
        <v>9891665.2548859995</v>
      </c>
      <c r="I24" s="236">
        <v>0</v>
      </c>
      <c r="J24" s="236">
        <v>325250.73622399999</v>
      </c>
      <c r="K24" s="236">
        <v>724.29528200000004</v>
      </c>
      <c r="L24" s="236">
        <v>324526.44094200002</v>
      </c>
      <c r="M24" s="236">
        <v>0</v>
      </c>
    </row>
    <row r="25" spans="2:13">
      <c r="B25" s="235" t="s">
        <v>426</v>
      </c>
      <c r="C25" s="236">
        <v>1408922.29018</v>
      </c>
      <c r="D25" s="236">
        <v>20027.581343999998</v>
      </c>
      <c r="E25" s="236">
        <v>12579.348698</v>
      </c>
      <c r="F25" s="236">
        <v>0</v>
      </c>
      <c r="G25" s="236">
        <v>296994.38074300002</v>
      </c>
      <c r="H25" s="236">
        <v>856289.02178800001</v>
      </c>
      <c r="I25" s="236">
        <v>172292.32314699999</v>
      </c>
      <c r="J25" s="236">
        <v>50739.634460000001</v>
      </c>
      <c r="K25" s="236">
        <v>0</v>
      </c>
      <c r="L25" s="236">
        <v>50739.634460000001</v>
      </c>
      <c r="M25" s="236">
        <v>0</v>
      </c>
    </row>
    <row r="26" spans="2:13">
      <c r="B26" s="235" t="s">
        <v>427</v>
      </c>
      <c r="C26" s="236">
        <v>0</v>
      </c>
      <c r="D26" s="236">
        <v>0</v>
      </c>
      <c r="E26" s="236">
        <v>0</v>
      </c>
      <c r="F26" s="236">
        <v>0</v>
      </c>
      <c r="G26" s="236">
        <v>0</v>
      </c>
      <c r="H26" s="236">
        <v>0</v>
      </c>
      <c r="I26" s="236">
        <v>0</v>
      </c>
      <c r="J26" s="236">
        <v>0</v>
      </c>
      <c r="K26" s="236">
        <v>0</v>
      </c>
      <c r="L26" s="236">
        <v>0</v>
      </c>
      <c r="M26" s="236">
        <v>0</v>
      </c>
    </row>
    <row r="27" spans="2:13">
      <c r="B27" s="235" t="s">
        <v>428</v>
      </c>
      <c r="C27" s="236">
        <v>25274.600935999999</v>
      </c>
      <c r="D27" s="236">
        <v>8139.440509</v>
      </c>
      <c r="E27" s="236">
        <v>0</v>
      </c>
      <c r="F27" s="236">
        <v>0</v>
      </c>
      <c r="G27" s="236">
        <v>0</v>
      </c>
      <c r="H27" s="236">
        <v>0</v>
      </c>
      <c r="I27" s="236">
        <v>0</v>
      </c>
      <c r="J27" s="236">
        <v>17135.160426999999</v>
      </c>
      <c r="K27" s="236">
        <v>0</v>
      </c>
      <c r="L27" s="236">
        <v>17135.160426999999</v>
      </c>
      <c r="M27" s="236">
        <v>0</v>
      </c>
    </row>
    <row r="28" spans="2:13">
      <c r="B28" s="235" t="s">
        <v>429</v>
      </c>
      <c r="C28" s="236">
        <v>102814.871745</v>
      </c>
      <c r="D28" s="236">
        <v>9524.7431959999994</v>
      </c>
      <c r="E28" s="236">
        <v>0</v>
      </c>
      <c r="F28" s="236">
        <v>0</v>
      </c>
      <c r="G28" s="236">
        <v>67664.061067000002</v>
      </c>
      <c r="H28" s="236">
        <v>0</v>
      </c>
      <c r="I28" s="236">
        <v>25626.067481999999</v>
      </c>
      <c r="J28" s="236">
        <v>0</v>
      </c>
      <c r="K28" s="236">
        <v>0</v>
      </c>
      <c r="L28" s="236">
        <v>0</v>
      </c>
      <c r="M28" s="236">
        <v>0</v>
      </c>
    </row>
    <row r="29" spans="2:13">
      <c r="B29" s="235" t="s">
        <v>430</v>
      </c>
      <c r="C29" s="236">
        <v>84600.031256999995</v>
      </c>
      <c r="D29" s="236">
        <v>0</v>
      </c>
      <c r="E29" s="236">
        <v>0</v>
      </c>
      <c r="F29" s="236">
        <v>0</v>
      </c>
      <c r="G29" s="236">
        <v>0</v>
      </c>
      <c r="H29" s="236">
        <v>84600.031256999995</v>
      </c>
      <c r="I29" s="236">
        <v>0</v>
      </c>
      <c r="J29" s="236">
        <v>0</v>
      </c>
      <c r="K29" s="236">
        <v>0</v>
      </c>
      <c r="L29" s="236">
        <v>0</v>
      </c>
      <c r="M29" s="236">
        <v>0</v>
      </c>
    </row>
    <row r="30" spans="2:13" ht="13.5" thickBot="1">
      <c r="B30" s="237" t="s">
        <v>431</v>
      </c>
      <c r="C30" s="238">
        <v>7462393.9401240004</v>
      </c>
      <c r="D30" s="238">
        <v>557888.51231599995</v>
      </c>
      <c r="E30" s="238">
        <v>149464.757017</v>
      </c>
      <c r="F30" s="238">
        <v>0</v>
      </c>
      <c r="G30" s="238">
        <v>648977.59824900003</v>
      </c>
      <c r="H30" s="238">
        <v>5980996.1077800002</v>
      </c>
      <c r="I30" s="238">
        <v>0</v>
      </c>
      <c r="J30" s="238">
        <v>125066.964762</v>
      </c>
      <c r="K30" s="238">
        <v>14985.384518000001</v>
      </c>
      <c r="L30" s="238">
        <v>110081.580244</v>
      </c>
      <c r="M30" s="238">
        <v>0</v>
      </c>
    </row>
    <row r="31" spans="2:13" ht="13.5" thickBot="1">
      <c r="B31" s="239"/>
    </row>
    <row r="32" spans="2:13" ht="13.5" thickBot="1">
      <c r="B32" s="241" t="s">
        <v>432</v>
      </c>
      <c r="C32" s="242">
        <v>70783525.150141001</v>
      </c>
      <c r="D32" s="242">
        <v>2765220.2710429998</v>
      </c>
      <c r="E32" s="242">
        <v>1827299.590661</v>
      </c>
      <c r="F32" s="242">
        <v>5965.2719379999999</v>
      </c>
      <c r="G32" s="242">
        <v>12828277.225124</v>
      </c>
      <c r="H32" s="242">
        <v>42860167.766006</v>
      </c>
      <c r="I32" s="242">
        <v>6884637.541402</v>
      </c>
      <c r="J32" s="242">
        <v>3573462.6902959999</v>
      </c>
      <c r="K32" s="242">
        <v>1198398.3108679999</v>
      </c>
      <c r="L32" s="242">
        <v>2375064.3794280002</v>
      </c>
      <c r="M32" s="242">
        <v>38494.793670999999</v>
      </c>
    </row>
    <row r="34" spans="2:2">
      <c r="B34" s="113" t="s">
        <v>177</v>
      </c>
    </row>
    <row r="35" spans="2:2">
      <c r="B35" s="113" t="s">
        <v>433</v>
      </c>
    </row>
    <row r="37" spans="2:2">
      <c r="B37" s="113" t="s">
        <v>34</v>
      </c>
    </row>
  </sheetData>
  <mergeCells count="16">
    <mergeCell ref="I8:I12"/>
    <mergeCell ref="J8:L8"/>
    <mergeCell ref="M8:M12"/>
    <mergeCell ref="J9:J12"/>
    <mergeCell ref="K9:K12"/>
    <mergeCell ref="L9:L12"/>
    <mergeCell ref="B4:M4"/>
    <mergeCell ref="B5:M5"/>
    <mergeCell ref="B7:B12"/>
    <mergeCell ref="C7:C12"/>
    <mergeCell ref="D7:M7"/>
    <mergeCell ref="D8:D12"/>
    <mergeCell ref="E8:E12"/>
    <mergeCell ref="F8:F12"/>
    <mergeCell ref="G8:G12"/>
    <mergeCell ref="H8:H12"/>
  </mergeCells>
  <conditionalFormatting sqref="B14:B16 B24:B25 B30 B27 B20:B22">
    <cfRule type="cellIs" dxfId="31" priority="8" stopIfTrue="1" operator="equal">
      <formula>"División"</formula>
    </cfRule>
  </conditionalFormatting>
  <conditionalFormatting sqref="B28">
    <cfRule type="cellIs" dxfId="30" priority="7" stopIfTrue="1" operator="equal">
      <formula>"División"</formula>
    </cfRule>
  </conditionalFormatting>
  <conditionalFormatting sqref="B26">
    <cfRule type="cellIs" dxfId="29" priority="6" stopIfTrue="1" operator="equal">
      <formula>"División"</formula>
    </cfRule>
  </conditionalFormatting>
  <conditionalFormatting sqref="B17:B18">
    <cfRule type="cellIs" dxfId="28" priority="5" stopIfTrue="1" operator="equal">
      <formula>"División"</formula>
    </cfRule>
  </conditionalFormatting>
  <conditionalFormatting sqref="B23">
    <cfRule type="cellIs" dxfId="27" priority="4" stopIfTrue="1" operator="equal">
      <formula>"División"</formula>
    </cfRule>
  </conditionalFormatting>
  <conditionalFormatting sqref="B19">
    <cfRule type="cellIs" dxfId="26" priority="3" stopIfTrue="1" operator="equal">
      <formula>"División"</formula>
    </cfRule>
  </conditionalFormatting>
  <conditionalFormatting sqref="B29">
    <cfRule type="cellIs" dxfId="25" priority="2" stopIfTrue="1" operator="equal">
      <formula>"División"</formula>
    </cfRule>
  </conditionalFormatting>
  <conditionalFormatting sqref="B32">
    <cfRule type="cellIs" dxfId="24" priority="1" operator="equal">
      <formula>"Sistema Bancario PRELIMINAR"</formula>
    </cfRule>
  </conditionalFormatting>
  <hyperlinks>
    <hyperlink ref="M3" location="'Índice '!A1" tooltip="Ir al Índice" display="Volver" xr:uid="{AD7BEE90-B8C3-49BA-87E7-49A360BD29A4}"/>
  </hyperlinks>
  <printOptions horizontalCentered="1"/>
  <pageMargins left="0.15748031496062992" right="0.15748031496062992" top="0.55000000000000004" bottom="0.19685039370078741" header="0.27559055118110237" footer="0"/>
  <pageSetup scale="19" orientation="landscape" r:id="rId1"/>
  <headerFooter alignWithMargins="0">
    <oddFooter>&amp;L- &amp;P -&amp;R&amp;D</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B41F4-85AA-4ED5-9B0E-D72E6DFFB3AC}">
  <sheetPr codeName="Hoja32">
    <tabColor indexed="44"/>
    <pageSetUpPr fitToPage="1"/>
  </sheetPr>
  <dimension ref="A1:J37"/>
  <sheetViews>
    <sheetView showGridLines="0" zoomScale="85" zoomScaleNormal="85" workbookViewId="0"/>
  </sheetViews>
  <sheetFormatPr baseColWidth="10" defaultColWidth="11.5703125" defaultRowHeight="12.75" outlineLevelRow="1"/>
  <cols>
    <col min="1" max="1" width="5.140625" bestFit="1" customWidth="1"/>
    <col min="2" max="2" width="48.28515625" style="1" customWidth="1"/>
    <col min="3" max="3" width="15.7109375" style="1" customWidth="1"/>
    <col min="4" max="4" width="15.140625" style="1" customWidth="1"/>
    <col min="5" max="5" width="15" style="1" customWidth="1"/>
    <col min="6" max="6" width="14" style="1" customWidth="1"/>
    <col min="7" max="7" width="14.42578125" style="1" customWidth="1"/>
    <col min="8" max="8" width="14.140625" style="1" customWidth="1"/>
    <col min="9" max="9" width="14" style="1" customWidth="1"/>
    <col min="10" max="10" width="15" style="1" customWidth="1"/>
    <col min="11" max="16384" width="11.5703125" style="1"/>
  </cols>
  <sheetData>
    <row r="1" spans="1:10">
      <c r="B1" s="116"/>
    </row>
    <row r="2" spans="1:10" s="310" customFormat="1" ht="23.45" hidden="1" customHeight="1" outlineLevel="1">
      <c r="A2"/>
      <c r="B2" s="206"/>
      <c r="C2" s="295" t="s">
        <v>981</v>
      </c>
      <c r="D2" s="295" t="s">
        <v>982</v>
      </c>
      <c r="E2" s="295" t="s">
        <v>983</v>
      </c>
      <c r="F2" s="295" t="s">
        <v>984</v>
      </c>
      <c r="G2" s="295" t="s">
        <v>985</v>
      </c>
      <c r="H2" s="295" t="s">
        <v>986</v>
      </c>
      <c r="I2" s="295" t="s">
        <v>987</v>
      </c>
      <c r="J2" s="295" t="s">
        <v>988</v>
      </c>
    </row>
    <row r="3" spans="1:10" ht="25.15" customHeight="1" collapsed="1" thickBot="1">
      <c r="B3" s="209" t="s">
        <v>400</v>
      </c>
      <c r="J3" s="210" t="s">
        <v>36</v>
      </c>
    </row>
    <row r="4" spans="1:10" ht="17.45" customHeight="1">
      <c r="B4" s="416" t="s">
        <v>989</v>
      </c>
      <c r="C4" s="417"/>
      <c r="D4" s="417"/>
      <c r="E4" s="417"/>
      <c r="F4" s="417"/>
      <c r="G4" s="417"/>
      <c r="H4" s="417"/>
      <c r="I4" s="417"/>
      <c r="J4" s="418"/>
    </row>
    <row r="5" spans="1:10" ht="22.5" customHeight="1" thickBot="1">
      <c r="B5" s="369" t="s">
        <v>918</v>
      </c>
      <c r="C5" s="370"/>
      <c r="D5" s="370"/>
      <c r="E5" s="370"/>
      <c r="F5" s="370"/>
      <c r="G5" s="370"/>
      <c r="H5" s="370"/>
      <c r="I5" s="370"/>
      <c r="J5" s="371"/>
    </row>
    <row r="6" spans="1:10">
      <c r="B6" s="373"/>
      <c r="C6" s="373"/>
      <c r="D6" s="373"/>
      <c r="E6" s="373"/>
      <c r="F6" s="373"/>
      <c r="G6" s="373"/>
      <c r="H6" s="373"/>
      <c r="I6" s="365"/>
      <c r="J6" s="365"/>
    </row>
    <row r="7" spans="1:10">
      <c r="B7" s="215" t="s">
        <v>403</v>
      </c>
      <c r="C7" s="217" t="s">
        <v>990</v>
      </c>
      <c r="D7" s="218"/>
      <c r="E7" s="218"/>
      <c r="F7" s="218"/>
      <c r="G7" s="218"/>
      <c r="H7" s="218"/>
      <c r="I7" s="218"/>
      <c r="J7" s="219"/>
    </row>
    <row r="8" spans="1:10">
      <c r="B8" s="221"/>
      <c r="C8" s="282" t="s">
        <v>413</v>
      </c>
      <c r="D8" s="406" t="s">
        <v>919</v>
      </c>
      <c r="E8" s="407"/>
      <c r="F8" s="408"/>
      <c r="G8" s="282" t="s">
        <v>920</v>
      </c>
      <c r="H8" s="406" t="s">
        <v>921</v>
      </c>
      <c r="I8" s="407"/>
      <c r="J8" s="408"/>
    </row>
    <row r="9" spans="1:10">
      <c r="B9" s="221"/>
      <c r="C9" s="222"/>
      <c r="D9" s="216" t="s">
        <v>413</v>
      </c>
      <c r="E9" s="216" t="s">
        <v>922</v>
      </c>
      <c r="F9" s="216" t="s">
        <v>923</v>
      </c>
      <c r="G9" s="222" t="s">
        <v>991</v>
      </c>
      <c r="H9" s="216" t="s">
        <v>413</v>
      </c>
      <c r="I9" s="216" t="s">
        <v>922</v>
      </c>
      <c r="J9" s="216" t="s">
        <v>923</v>
      </c>
    </row>
    <row r="10" spans="1:10">
      <c r="B10" s="221"/>
      <c r="C10" s="222"/>
      <c r="D10" s="226"/>
      <c r="E10" s="226"/>
      <c r="F10" s="226"/>
      <c r="G10" s="222"/>
      <c r="H10" s="226"/>
      <c r="I10" s="226"/>
      <c r="J10" s="226"/>
    </row>
    <row r="11" spans="1:10">
      <c r="B11" s="221"/>
      <c r="C11" s="222"/>
      <c r="D11" s="222"/>
      <c r="E11" s="222"/>
      <c r="F11" s="222"/>
      <c r="G11" s="222"/>
      <c r="H11" s="222"/>
      <c r="I11" s="222"/>
      <c r="J11" s="222"/>
    </row>
    <row r="12" spans="1:10">
      <c r="B12" s="227"/>
      <c r="C12" s="228"/>
      <c r="D12" s="228"/>
      <c r="E12" s="228"/>
      <c r="F12" s="228"/>
      <c r="G12" s="228"/>
      <c r="H12" s="228"/>
      <c r="I12" s="228"/>
      <c r="J12" s="228"/>
    </row>
    <row r="13" spans="1:10" ht="13.5" thickBot="1">
      <c r="B13" s="390"/>
      <c r="C13" s="390"/>
      <c r="D13" s="390"/>
      <c r="E13" s="390"/>
      <c r="F13" s="390"/>
      <c r="G13" s="390"/>
      <c r="H13" s="390"/>
      <c r="I13" s="214"/>
      <c r="J13" s="214"/>
    </row>
    <row r="14" spans="1:10">
      <c r="B14" s="232" t="s">
        <v>415</v>
      </c>
      <c r="C14" s="233">
        <v>1593886.1536549998</v>
      </c>
      <c r="D14" s="233">
        <v>1577669.341695</v>
      </c>
      <c r="E14" s="233">
        <v>1037532.384981</v>
      </c>
      <c r="F14" s="233">
        <v>540136.95671399997</v>
      </c>
      <c r="G14" s="233">
        <v>12819.820361</v>
      </c>
      <c r="H14" s="233">
        <v>3396.991599</v>
      </c>
      <c r="I14" s="233">
        <v>2393.9405459999998</v>
      </c>
      <c r="J14" s="233">
        <v>1003.051053</v>
      </c>
    </row>
    <row r="15" spans="1:10">
      <c r="B15" s="235" t="s">
        <v>416</v>
      </c>
      <c r="C15" s="236">
        <v>284642.721945</v>
      </c>
      <c r="D15" s="236">
        <v>283947.817331</v>
      </c>
      <c r="E15" s="236">
        <v>283947.817331</v>
      </c>
      <c r="F15" s="236">
        <v>0</v>
      </c>
      <c r="G15" s="236">
        <v>694.90461400000004</v>
      </c>
      <c r="H15" s="236">
        <v>0</v>
      </c>
      <c r="I15" s="236">
        <v>0</v>
      </c>
      <c r="J15" s="236">
        <v>0</v>
      </c>
    </row>
    <row r="16" spans="1:10">
      <c r="B16" s="235" t="s">
        <v>417</v>
      </c>
      <c r="C16" s="236">
        <v>163524.26233699999</v>
      </c>
      <c r="D16" s="236">
        <v>158941.39843200002</v>
      </c>
      <c r="E16" s="236">
        <v>87871.890857000006</v>
      </c>
      <c r="F16" s="236">
        <v>71069.507574999996</v>
      </c>
      <c r="G16" s="236">
        <v>4137.8964159999996</v>
      </c>
      <c r="H16" s="236">
        <v>444.967489</v>
      </c>
      <c r="I16" s="236">
        <v>111.97635699999999</v>
      </c>
      <c r="J16" s="236">
        <v>332.99113199999999</v>
      </c>
    </row>
    <row r="17" spans="2:10">
      <c r="B17" s="235" t="s">
        <v>418</v>
      </c>
      <c r="C17" s="236">
        <v>14096203.950720001</v>
      </c>
      <c r="D17" s="236">
        <v>14008330.889318001</v>
      </c>
      <c r="E17" s="236">
        <v>4922286.3356670002</v>
      </c>
      <c r="F17" s="236">
        <v>9086044.5536509994</v>
      </c>
      <c r="G17" s="236">
        <v>61179.506698999998</v>
      </c>
      <c r="H17" s="236">
        <v>26693.554702999998</v>
      </c>
      <c r="I17" s="236">
        <v>18401.067536999999</v>
      </c>
      <c r="J17" s="236">
        <v>8292.487165999999</v>
      </c>
    </row>
    <row r="18" spans="2:10">
      <c r="B18" s="235" t="s">
        <v>419</v>
      </c>
      <c r="C18" s="236">
        <v>13470248.633480001</v>
      </c>
      <c r="D18" s="236">
        <v>13215239.570204999</v>
      </c>
      <c r="E18" s="236">
        <v>7942759.3913329998</v>
      </c>
      <c r="F18" s="236">
        <v>5272480.1788720004</v>
      </c>
      <c r="G18" s="236">
        <v>231249.43058700001</v>
      </c>
      <c r="H18" s="236">
        <v>23759.632687999998</v>
      </c>
      <c r="I18" s="236">
        <v>8982.827577</v>
      </c>
      <c r="J18" s="236">
        <v>14776.805111000001</v>
      </c>
    </row>
    <row r="19" spans="2:10">
      <c r="B19" s="235" t="s">
        <v>420</v>
      </c>
      <c r="C19" s="236">
        <v>5433014.8966420004</v>
      </c>
      <c r="D19" s="236">
        <v>5257024.539725</v>
      </c>
      <c r="E19" s="236">
        <v>2823712.988314</v>
      </c>
      <c r="F19" s="236">
        <v>2433311.5514110001</v>
      </c>
      <c r="G19" s="236">
        <v>95049.758365000002</v>
      </c>
      <c r="H19" s="236">
        <v>80940.598551999996</v>
      </c>
      <c r="I19" s="236">
        <v>14771.683773000001</v>
      </c>
      <c r="J19" s="236">
        <v>66168.914778999999</v>
      </c>
    </row>
    <row r="20" spans="2:10">
      <c r="B20" s="235" t="s">
        <v>421</v>
      </c>
      <c r="C20" s="236">
        <v>3347600.0455379998</v>
      </c>
      <c r="D20" s="236">
        <v>3346552.4875690001</v>
      </c>
      <c r="E20" s="236">
        <v>2000.000002</v>
      </c>
      <c r="F20" s="236">
        <v>3344552.4875670001</v>
      </c>
      <c r="G20" s="236">
        <v>0</v>
      </c>
      <c r="H20" s="236">
        <v>1047.557969</v>
      </c>
      <c r="I20" s="236">
        <v>0</v>
      </c>
      <c r="J20" s="236">
        <v>1047.557969</v>
      </c>
    </row>
    <row r="21" spans="2:10">
      <c r="B21" s="235" t="s">
        <v>422</v>
      </c>
      <c r="C21" s="236">
        <v>305801.58152999997</v>
      </c>
      <c r="D21" s="236">
        <v>297734.04598699999</v>
      </c>
      <c r="E21" s="236">
        <v>203649.50082700001</v>
      </c>
      <c r="F21" s="236">
        <v>94084.545160000009</v>
      </c>
      <c r="G21" s="236">
        <v>7478.283985</v>
      </c>
      <c r="H21" s="236">
        <v>589.25155800000005</v>
      </c>
      <c r="I21" s="236">
        <v>525.681691</v>
      </c>
      <c r="J21" s="236">
        <v>63.569867000000002</v>
      </c>
    </row>
    <row r="22" spans="2:10">
      <c r="B22" s="235" t="s">
        <v>423</v>
      </c>
      <c r="C22" s="236">
        <v>9309528.3320940007</v>
      </c>
      <c r="D22" s="236">
        <v>9229064.4290779997</v>
      </c>
      <c r="E22" s="236">
        <v>3722362.5663100001</v>
      </c>
      <c r="F22" s="236">
        <v>5506701.862768</v>
      </c>
      <c r="G22" s="236">
        <v>53425.726669999996</v>
      </c>
      <c r="H22" s="236">
        <v>27038.176346</v>
      </c>
      <c r="I22" s="236">
        <v>2447.1787210000002</v>
      </c>
      <c r="J22" s="236">
        <v>24590.997625</v>
      </c>
    </row>
    <row r="23" spans="2:10">
      <c r="B23" s="235" t="s">
        <v>424</v>
      </c>
      <c r="C23" s="236">
        <v>1127569.1546169999</v>
      </c>
      <c r="D23" s="236">
        <v>1124800.268894</v>
      </c>
      <c r="E23" s="236">
        <v>0</v>
      </c>
      <c r="F23" s="236">
        <v>1124800.268894</v>
      </c>
      <c r="G23" s="236">
        <v>0</v>
      </c>
      <c r="H23" s="236">
        <v>2768.8857229999999</v>
      </c>
      <c r="I23" s="236">
        <v>0</v>
      </c>
      <c r="J23" s="236">
        <v>2768.8857229999999</v>
      </c>
    </row>
    <row r="24" spans="2:10">
      <c r="B24" s="235" t="s">
        <v>425</v>
      </c>
      <c r="C24" s="236">
        <v>12567499.683674002</v>
      </c>
      <c r="D24" s="236">
        <v>12405005.805029001</v>
      </c>
      <c r="E24" s="236">
        <v>3890589.3687189999</v>
      </c>
      <c r="F24" s="236">
        <v>8514416.4363100007</v>
      </c>
      <c r="G24" s="236">
        <v>141651.673706</v>
      </c>
      <c r="H24" s="236">
        <v>20842.204939000003</v>
      </c>
      <c r="I24" s="236">
        <v>8103.378428</v>
      </c>
      <c r="J24" s="236">
        <v>12738.826511000001</v>
      </c>
    </row>
    <row r="25" spans="2:10">
      <c r="B25" s="235" t="s">
        <v>426</v>
      </c>
      <c r="C25" s="236">
        <v>1408922.2901799998</v>
      </c>
      <c r="D25" s="236">
        <v>1375237.3343130001</v>
      </c>
      <c r="E25" s="236">
        <v>480603.19009300001</v>
      </c>
      <c r="F25" s="236">
        <v>894634.14422000002</v>
      </c>
      <c r="G25" s="236">
        <v>20058.478931000001</v>
      </c>
      <c r="H25" s="236">
        <v>13626.476935999999</v>
      </c>
      <c r="I25" s="236">
        <v>12406.517744000001</v>
      </c>
      <c r="J25" s="236">
        <v>1219.959192</v>
      </c>
    </row>
    <row r="26" spans="2:10">
      <c r="B26" s="235" t="s">
        <v>427</v>
      </c>
      <c r="C26" s="236">
        <v>0</v>
      </c>
      <c r="D26" s="236">
        <v>0</v>
      </c>
      <c r="E26" s="236">
        <v>0</v>
      </c>
      <c r="F26" s="236">
        <v>0</v>
      </c>
      <c r="G26" s="236">
        <v>0</v>
      </c>
      <c r="H26" s="236">
        <v>0</v>
      </c>
      <c r="I26" s="236">
        <v>0</v>
      </c>
      <c r="J26" s="236">
        <v>0</v>
      </c>
    </row>
    <row r="27" spans="2:10">
      <c r="B27" s="235" t="s">
        <v>428</v>
      </c>
      <c r="C27" s="236">
        <v>25274.600935999999</v>
      </c>
      <c r="D27" s="236">
        <v>17135.160426999999</v>
      </c>
      <c r="E27" s="236">
        <v>17135.160426999999</v>
      </c>
      <c r="F27" s="236">
        <v>0</v>
      </c>
      <c r="G27" s="236">
        <v>8139.440509</v>
      </c>
      <c r="H27" s="236">
        <v>0</v>
      </c>
      <c r="I27" s="236">
        <v>0</v>
      </c>
      <c r="J27" s="236">
        <v>0</v>
      </c>
    </row>
    <row r="28" spans="2:10">
      <c r="B28" s="235" t="s">
        <v>429</v>
      </c>
      <c r="C28" s="236">
        <v>102814.87174500001</v>
      </c>
      <c r="D28" s="236">
        <v>84820.166706000004</v>
      </c>
      <c r="E28" s="236">
        <v>84820.166706000004</v>
      </c>
      <c r="F28" s="236">
        <v>0</v>
      </c>
      <c r="G28" s="236">
        <v>17994.705039</v>
      </c>
      <c r="H28" s="236">
        <v>0</v>
      </c>
      <c r="I28" s="236">
        <v>0</v>
      </c>
      <c r="J28" s="236">
        <v>0</v>
      </c>
    </row>
    <row r="29" spans="2:10">
      <c r="B29" s="235" t="s">
        <v>430</v>
      </c>
      <c r="C29" s="236">
        <v>84600.031256999995</v>
      </c>
      <c r="D29" s="236">
        <v>84600.031256999995</v>
      </c>
      <c r="E29" s="236">
        <v>84600.031256999995</v>
      </c>
      <c r="F29" s="236">
        <v>0</v>
      </c>
      <c r="G29" s="236">
        <v>0</v>
      </c>
      <c r="H29" s="236">
        <v>0</v>
      </c>
      <c r="I29" s="236">
        <v>0</v>
      </c>
      <c r="J29" s="236">
        <v>0</v>
      </c>
    </row>
    <row r="30" spans="2:10" ht="13.5" thickBot="1">
      <c r="B30" s="237" t="s">
        <v>431</v>
      </c>
      <c r="C30" s="238">
        <v>7462393.9401240004</v>
      </c>
      <c r="D30" s="238">
        <v>7392211.6127269994</v>
      </c>
      <c r="E30" s="238">
        <v>2107980.3828949998</v>
      </c>
      <c r="F30" s="238">
        <v>5284231.2298320001</v>
      </c>
      <c r="G30" s="238">
        <v>48546.472226999998</v>
      </c>
      <c r="H30" s="238">
        <v>21635.855169999999</v>
      </c>
      <c r="I30" s="238">
        <v>2850.8739599999999</v>
      </c>
      <c r="J30" s="238">
        <v>18784.981209999998</v>
      </c>
    </row>
    <row r="31" spans="2:10" ht="13.5" thickBot="1">
      <c r="B31" s="239"/>
      <c r="C31" s="113"/>
      <c r="D31" s="113"/>
      <c r="E31" s="113"/>
      <c r="F31" s="113"/>
      <c r="G31" s="113"/>
      <c r="H31" s="113"/>
      <c r="I31" s="113"/>
      <c r="J31" s="113"/>
    </row>
    <row r="32" spans="2:10" ht="13.5" thickBot="1">
      <c r="B32" s="241" t="s">
        <v>432</v>
      </c>
      <c r="C32" s="242">
        <v>70783525.150473997</v>
      </c>
      <c r="D32" s="242">
        <v>69858314.898692995</v>
      </c>
      <c r="E32" s="242">
        <v>27691851.175719</v>
      </c>
      <c r="F32" s="242">
        <v>42166463.722974002</v>
      </c>
      <c r="G32" s="242">
        <v>702426.09810900001</v>
      </c>
      <c r="H32" s="242">
        <v>222784.15367199999</v>
      </c>
      <c r="I32" s="242">
        <v>70995.126334</v>
      </c>
      <c r="J32" s="242">
        <v>151789.02733800001</v>
      </c>
    </row>
    <row r="34" spans="2:2">
      <c r="B34" s="113" t="s">
        <v>177</v>
      </c>
    </row>
    <row r="35" spans="2:2">
      <c r="B35" s="113" t="s">
        <v>433</v>
      </c>
    </row>
    <row r="37" spans="2:2">
      <c r="B37" s="113" t="s">
        <v>34</v>
      </c>
    </row>
  </sheetData>
  <mergeCells count="14">
    <mergeCell ref="F9:F12"/>
    <mergeCell ref="H9:H12"/>
    <mergeCell ref="I9:I12"/>
    <mergeCell ref="J9:J12"/>
    <mergeCell ref="B4:J4"/>
    <mergeCell ref="B5:J5"/>
    <mergeCell ref="B7:B12"/>
    <mergeCell ref="C7:J7"/>
    <mergeCell ref="C8:C12"/>
    <mergeCell ref="D8:F8"/>
    <mergeCell ref="G8:G12"/>
    <mergeCell ref="H8:J8"/>
    <mergeCell ref="D9:D12"/>
    <mergeCell ref="E9:E12"/>
  </mergeCells>
  <conditionalFormatting sqref="B14:B16 B24:B25 B30 B27 B20:B22">
    <cfRule type="cellIs" dxfId="23" priority="8" stopIfTrue="1" operator="equal">
      <formula>"División"</formula>
    </cfRule>
  </conditionalFormatting>
  <conditionalFormatting sqref="B28">
    <cfRule type="cellIs" dxfId="22" priority="7" stopIfTrue="1" operator="equal">
      <formula>"División"</formula>
    </cfRule>
  </conditionalFormatting>
  <conditionalFormatting sqref="B26">
    <cfRule type="cellIs" dxfId="21" priority="6" stopIfTrue="1" operator="equal">
      <formula>"División"</formula>
    </cfRule>
  </conditionalFormatting>
  <conditionalFormatting sqref="B17:B18">
    <cfRule type="cellIs" dxfId="20" priority="5" stopIfTrue="1" operator="equal">
      <formula>"División"</formula>
    </cfRule>
  </conditionalFormatting>
  <conditionalFormatting sqref="B23">
    <cfRule type="cellIs" dxfId="19" priority="4" stopIfTrue="1" operator="equal">
      <formula>"División"</formula>
    </cfRule>
  </conditionalFormatting>
  <conditionalFormatting sqref="B19">
    <cfRule type="cellIs" dxfId="18" priority="3" stopIfTrue="1" operator="equal">
      <formula>"División"</formula>
    </cfRule>
  </conditionalFormatting>
  <conditionalFormatting sqref="B29">
    <cfRule type="cellIs" dxfId="17" priority="2" stopIfTrue="1" operator="equal">
      <formula>"División"</formula>
    </cfRule>
  </conditionalFormatting>
  <conditionalFormatting sqref="B32">
    <cfRule type="cellIs" dxfId="16" priority="1" operator="equal">
      <formula>"Sistema Bancario PRELIMINAR"</formula>
    </cfRule>
  </conditionalFormatting>
  <hyperlinks>
    <hyperlink ref="J3" location="'Índice '!A1" tooltip="Ir al Índice" display="Volver" xr:uid="{679FACF3-3DA0-4460-8997-1121F9A40704}"/>
  </hyperlinks>
  <pageMargins left="0.75" right="0.75" top="1" bottom="1" header="0" footer="0"/>
  <pageSetup scale="42" orientation="landscape" r:id="rId1"/>
  <headerFooter alignWithMargins="0">
    <oddFooter>&amp;L- &amp;P -&amp;R&amp;D</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CFC3AE-4A19-4415-ABA8-70C22318170C}">
  <sheetPr codeName="Hoja93">
    <tabColor theme="8"/>
    <pageSetUpPr fitToPage="1"/>
  </sheetPr>
  <dimension ref="A1:K78"/>
  <sheetViews>
    <sheetView showGridLines="0" zoomScale="85" zoomScaleNormal="85" workbookViewId="0">
      <pane xSplit="1" ySplit="10" topLeftCell="B11" activePane="bottomRight" state="frozen"/>
      <selection pane="topRight"/>
      <selection pane="bottomLeft"/>
      <selection pane="bottomRight"/>
    </sheetView>
  </sheetViews>
  <sheetFormatPr baseColWidth="10" defaultColWidth="10.28515625" defaultRowHeight="12.75" outlineLevelCol="1"/>
  <cols>
    <col min="1" max="1" width="3.28515625" style="113" customWidth="1"/>
    <col min="2" max="2" width="89.85546875" style="113" customWidth="1"/>
    <col min="3" max="3" width="1.140625" style="113" customWidth="1"/>
    <col min="4" max="4" width="18.7109375" style="113" customWidth="1"/>
    <col min="5" max="5" width="0.85546875" style="113" customWidth="1"/>
    <col min="6" max="6" width="17" style="113" bestFit="1" customWidth="1"/>
    <col min="7" max="7" width="15.42578125" style="113" customWidth="1"/>
    <col min="8" max="8" width="1.7109375" style="113" customWidth="1"/>
    <col min="9" max="9" width="37.140625" style="113" hidden="1" customWidth="1" outlineLevel="1"/>
    <col min="10" max="10" width="63" style="113" hidden="1" customWidth="1" outlineLevel="1"/>
    <col min="11" max="11" width="35.85546875" style="113" bestFit="1" customWidth="1" collapsed="1"/>
    <col min="12" max="16384" width="10.28515625" style="113"/>
  </cols>
  <sheetData>
    <row r="1" spans="1:11">
      <c r="A1" s="116"/>
      <c r="G1" s="117" t="s">
        <v>36</v>
      </c>
      <c r="K1" s="12" t="s">
        <v>37</v>
      </c>
    </row>
    <row r="2" spans="1:11" ht="13.5" thickBot="1">
      <c r="A2" s="118"/>
    </row>
    <row r="3" spans="1:11" ht="18">
      <c r="A3" s="116"/>
      <c r="B3" s="14" t="s">
        <v>191</v>
      </c>
      <c r="C3" s="15"/>
      <c r="D3" s="15"/>
      <c r="E3" s="15"/>
      <c r="F3" s="15"/>
      <c r="G3" s="16"/>
    </row>
    <row r="4" spans="1:11" ht="18">
      <c r="B4" s="17" t="s">
        <v>39</v>
      </c>
      <c r="C4" s="18"/>
      <c r="D4" s="18"/>
      <c r="E4" s="18"/>
      <c r="F4" s="18"/>
      <c r="G4" s="19"/>
    </row>
    <row r="5" spans="1:11" ht="18.75" thickBot="1">
      <c r="B5" s="21" t="s">
        <v>40</v>
      </c>
      <c r="C5" s="22"/>
      <c r="D5" s="22"/>
      <c r="E5" s="22"/>
      <c r="F5" s="22"/>
      <c r="G5" s="23"/>
    </row>
    <row r="6" spans="1:11" ht="6" customHeight="1"/>
    <row r="7" spans="1:11" ht="16.899999999999999" customHeight="1">
      <c r="B7" s="119" t="s">
        <v>191</v>
      </c>
      <c r="C7" s="120"/>
      <c r="D7" s="120"/>
      <c r="E7" s="120"/>
      <c r="F7" s="120"/>
      <c r="G7" s="121"/>
      <c r="I7" s="30" t="s">
        <v>42</v>
      </c>
      <c r="J7" s="30" t="s">
        <v>43</v>
      </c>
    </row>
    <row r="8" spans="1:11" ht="4.9000000000000004" customHeight="1">
      <c r="B8" s="122"/>
      <c r="C8" s="122"/>
      <c r="D8" s="123"/>
      <c r="E8" s="123"/>
      <c r="F8" s="122"/>
      <c r="G8" s="122"/>
    </row>
    <row r="9" spans="1:11" ht="15">
      <c r="B9" s="124"/>
      <c r="C9" s="125"/>
      <c r="D9" s="126" t="s">
        <v>192</v>
      </c>
      <c r="E9" s="127"/>
      <c r="F9" s="128" t="s">
        <v>193</v>
      </c>
      <c r="G9" s="129"/>
    </row>
    <row r="10" spans="1:11" ht="15">
      <c r="B10" s="130"/>
      <c r="C10" s="131"/>
      <c r="D10" s="132" t="s">
        <v>46</v>
      </c>
      <c r="E10" s="127"/>
      <c r="F10" s="40" t="s">
        <v>194</v>
      </c>
      <c r="G10" s="40" t="s">
        <v>195</v>
      </c>
    </row>
    <row r="11" spans="1:11" ht="14.45" customHeight="1">
      <c r="B11" s="131"/>
      <c r="C11" s="131"/>
      <c r="D11" s="133"/>
      <c r="E11" s="133"/>
      <c r="F11" s="134"/>
      <c r="G11" s="134"/>
    </row>
    <row r="12" spans="1:11" ht="13.15" customHeight="1">
      <c r="B12" s="135" t="s">
        <v>196</v>
      </c>
      <c r="C12" s="81"/>
      <c r="D12" s="136">
        <v>2013494.6698029998</v>
      </c>
      <c r="E12" s="48"/>
      <c r="F12" s="137">
        <v>12.156519460454129</v>
      </c>
      <c r="G12" s="137">
        <v>0.9529081131458117</v>
      </c>
      <c r="H12" s="81"/>
      <c r="I12" s="64" t="s">
        <v>197</v>
      </c>
      <c r="J12" s="65" t="s">
        <v>198</v>
      </c>
    </row>
    <row r="13" spans="1:11">
      <c r="B13" s="138" t="s">
        <v>199</v>
      </c>
      <c r="C13" s="81"/>
      <c r="D13" s="47">
        <v>1867612.4736629999</v>
      </c>
      <c r="E13" s="48"/>
      <c r="F13" s="139">
        <v>-5.7756383773559623</v>
      </c>
      <c r="G13" s="139">
        <v>17.314946100874984</v>
      </c>
      <c r="I13" s="52" t="s">
        <v>200</v>
      </c>
      <c r="J13" s="53" t="s">
        <v>59</v>
      </c>
    </row>
    <row r="14" spans="1:11">
      <c r="B14" s="140" t="s">
        <v>201</v>
      </c>
      <c r="C14" s="81"/>
      <c r="D14" s="73">
        <v>4001073.5086119999</v>
      </c>
      <c r="E14" s="91"/>
      <c r="F14" s="105">
        <v>-7.4965574974029341</v>
      </c>
      <c r="G14" s="105">
        <v>1.5745136000672844</v>
      </c>
      <c r="I14" s="52" t="s">
        <v>202</v>
      </c>
      <c r="J14" s="53" t="s">
        <v>59</v>
      </c>
    </row>
    <row r="15" spans="1:11">
      <c r="B15" s="140" t="s">
        <v>203</v>
      </c>
      <c r="C15" s="81"/>
      <c r="D15" s="84">
        <v>-2133461.034949</v>
      </c>
      <c r="E15" s="91"/>
      <c r="F15" s="108">
        <v>-8.978194288748675</v>
      </c>
      <c r="G15" s="108">
        <v>-9.101785208003788</v>
      </c>
      <c r="I15" s="52" t="s">
        <v>204</v>
      </c>
      <c r="J15" s="53" t="s">
        <v>59</v>
      </c>
    </row>
    <row r="16" spans="1:11">
      <c r="B16" s="138" t="s">
        <v>205</v>
      </c>
      <c r="C16" s="81"/>
      <c r="D16" s="47">
        <v>145882.19613999999</v>
      </c>
      <c r="E16" s="48"/>
      <c r="F16" s="139" t="s">
        <v>111</v>
      </c>
      <c r="G16" s="139">
        <v>-63.758170424662119</v>
      </c>
      <c r="I16" s="52" t="s">
        <v>206</v>
      </c>
      <c r="J16" s="53" t="s">
        <v>59</v>
      </c>
    </row>
    <row r="17" spans="2:10">
      <c r="B17" s="140" t="s">
        <v>207</v>
      </c>
      <c r="C17" s="81"/>
      <c r="D17" s="73">
        <v>289558.600592</v>
      </c>
      <c r="E17" s="91"/>
      <c r="F17" s="105" t="s">
        <v>111</v>
      </c>
      <c r="G17" s="105">
        <v>-74.738763682075856</v>
      </c>
      <c r="I17" s="52" t="s">
        <v>208</v>
      </c>
      <c r="J17" s="53" t="s">
        <v>59</v>
      </c>
    </row>
    <row r="18" spans="2:10">
      <c r="B18" s="141" t="s">
        <v>209</v>
      </c>
      <c r="C18" s="81"/>
      <c r="D18" s="84">
        <v>-143676.40445199999</v>
      </c>
      <c r="E18" s="91"/>
      <c r="F18" s="108" t="s">
        <v>111</v>
      </c>
      <c r="G18" s="108">
        <v>-80.681703788245088</v>
      </c>
      <c r="I18" s="52" t="s">
        <v>210</v>
      </c>
      <c r="J18" s="53" t="s">
        <v>59</v>
      </c>
    </row>
    <row r="19" spans="2:10">
      <c r="B19" s="135" t="s">
        <v>211</v>
      </c>
      <c r="C19" s="81"/>
      <c r="D19" s="136">
        <v>489796.77279700001</v>
      </c>
      <c r="E19" s="48"/>
      <c r="F19" s="137">
        <v>-19.629544150848677</v>
      </c>
      <c r="G19" s="137">
        <v>10.359949456653839</v>
      </c>
      <c r="I19" s="52" t="s">
        <v>212</v>
      </c>
      <c r="J19" s="65" t="s">
        <v>213</v>
      </c>
    </row>
    <row r="20" spans="2:10">
      <c r="B20" s="140" t="s">
        <v>214</v>
      </c>
      <c r="C20" s="81"/>
      <c r="D20" s="73">
        <v>749837.70904999995</v>
      </c>
      <c r="E20" s="91"/>
      <c r="F20" s="105">
        <v>-15.040375274188655</v>
      </c>
      <c r="G20" s="105">
        <v>14.115735568007537</v>
      </c>
      <c r="I20" s="52" t="s">
        <v>215</v>
      </c>
      <c r="J20" s="65" t="s">
        <v>216</v>
      </c>
    </row>
    <row r="21" spans="2:10">
      <c r="B21" s="140" t="s">
        <v>217</v>
      </c>
      <c r="C21" s="81"/>
      <c r="D21" s="84">
        <v>-260040.93625299999</v>
      </c>
      <c r="E21" s="91"/>
      <c r="F21" s="105">
        <v>-5.730419062266245</v>
      </c>
      <c r="G21" s="105">
        <v>21.931654070286744</v>
      </c>
      <c r="I21" s="52" t="s">
        <v>218</v>
      </c>
      <c r="J21" s="53" t="s">
        <v>219</v>
      </c>
    </row>
    <row r="22" spans="2:10">
      <c r="B22" s="135" t="s">
        <v>220</v>
      </c>
      <c r="C22" s="81"/>
      <c r="D22" s="136">
        <v>379362.21633600001</v>
      </c>
      <c r="E22" s="48"/>
      <c r="F22" s="137">
        <v>-6.4540581398855874</v>
      </c>
      <c r="G22" s="137">
        <v>63.941189847873403</v>
      </c>
      <c r="I22" s="52" t="s">
        <v>221</v>
      </c>
      <c r="J22" s="65" t="s">
        <v>222</v>
      </c>
    </row>
    <row r="23" spans="2:10">
      <c r="B23" s="142" t="s">
        <v>223</v>
      </c>
      <c r="C23" s="81"/>
      <c r="D23" s="73">
        <v>208498.35885600001</v>
      </c>
      <c r="E23" s="91"/>
      <c r="F23" s="105">
        <v>-34.880560060717023</v>
      </c>
      <c r="G23" s="105">
        <v>140.93683459313235</v>
      </c>
      <c r="I23" s="52" t="s">
        <v>224</v>
      </c>
      <c r="J23" s="65" t="s">
        <v>225</v>
      </c>
    </row>
    <row r="24" spans="2:10">
      <c r="B24" s="142" t="s">
        <v>226</v>
      </c>
      <c r="C24" s="81"/>
      <c r="D24" s="73">
        <v>190863.294046</v>
      </c>
      <c r="E24" s="91"/>
      <c r="F24" s="105">
        <v>13.952977365926422</v>
      </c>
      <c r="G24" s="105">
        <v>10.714267002907452</v>
      </c>
      <c r="I24" s="52" t="s">
        <v>227</v>
      </c>
      <c r="J24" s="53" t="s">
        <v>228</v>
      </c>
    </row>
    <row r="25" spans="2:10">
      <c r="B25" s="143" t="s">
        <v>229</v>
      </c>
      <c r="C25" s="81"/>
      <c r="D25" s="84">
        <v>-19999.436565999873</v>
      </c>
      <c r="E25" s="91"/>
      <c r="F25" s="108">
        <v>-97.296611989567182</v>
      </c>
      <c r="G25" s="108">
        <v>-27.348220087151454</v>
      </c>
      <c r="I25" s="52" t="s">
        <v>230</v>
      </c>
      <c r="J25" s="65" t="s">
        <v>231</v>
      </c>
    </row>
    <row r="26" spans="2:10">
      <c r="B26" s="144" t="s">
        <v>232</v>
      </c>
      <c r="C26" s="46"/>
      <c r="D26" s="56">
        <v>1475.893364</v>
      </c>
      <c r="E26" s="48"/>
      <c r="F26" s="145" t="s">
        <v>111</v>
      </c>
      <c r="G26" s="145">
        <v>-77.287384244431976</v>
      </c>
      <c r="I26" s="52" t="s">
        <v>233</v>
      </c>
      <c r="J26" s="65" t="s">
        <v>234</v>
      </c>
    </row>
    <row r="27" spans="2:10">
      <c r="B27" s="144" t="s">
        <v>235</v>
      </c>
      <c r="C27" s="46"/>
      <c r="D27" s="56">
        <v>3541.3956929999999</v>
      </c>
      <c r="E27" s="48"/>
      <c r="F27" s="145" t="s">
        <v>111</v>
      </c>
      <c r="G27" s="145">
        <v>-18.856185118555612</v>
      </c>
      <c r="I27" s="52" t="s">
        <v>236</v>
      </c>
      <c r="J27" s="65" t="s">
        <v>237</v>
      </c>
    </row>
    <row r="28" spans="2:10">
      <c r="B28" s="144" t="s">
        <v>238</v>
      </c>
      <c r="C28" s="46"/>
      <c r="D28" s="56">
        <v>41864.761920999998</v>
      </c>
      <c r="E28" s="48"/>
      <c r="F28" s="145">
        <v>50.153661647652804</v>
      </c>
      <c r="G28" s="145">
        <v>74.535022147937056</v>
      </c>
      <c r="I28" s="52" t="s">
        <v>239</v>
      </c>
      <c r="J28" s="65" t="s">
        <v>240</v>
      </c>
    </row>
    <row r="29" spans="2:10" ht="13.15" customHeight="1">
      <c r="B29" s="135" t="s">
        <v>241</v>
      </c>
      <c r="C29" s="81"/>
      <c r="D29" s="136">
        <v>2929535.7099139998</v>
      </c>
      <c r="E29" s="48"/>
      <c r="F29" s="137">
        <v>3.2882748404670092</v>
      </c>
      <c r="G29" s="137">
        <v>8.3185110239419213</v>
      </c>
      <c r="I29" s="52" t="s">
        <v>242</v>
      </c>
      <c r="J29" s="146" t="s">
        <v>243</v>
      </c>
    </row>
    <row r="30" spans="2:10" ht="6" customHeight="1">
      <c r="B30" s="147"/>
      <c r="C30" s="81"/>
      <c r="D30" s="91"/>
      <c r="E30" s="91"/>
      <c r="F30" s="100"/>
      <c r="G30" s="100"/>
      <c r="I30" s="52"/>
      <c r="J30" s="53"/>
    </row>
    <row r="31" spans="2:10" ht="13.15" customHeight="1">
      <c r="B31" s="135" t="s">
        <v>244</v>
      </c>
      <c r="C31" s="81"/>
      <c r="D31" s="136">
        <v>-1296750.9702069999</v>
      </c>
      <c r="E31" s="48"/>
      <c r="F31" s="137">
        <v>1.0027527776744094</v>
      </c>
      <c r="G31" s="137">
        <v>13.843906800191451</v>
      </c>
      <c r="I31" s="52" t="s">
        <v>245</v>
      </c>
      <c r="J31" s="65" t="s">
        <v>246</v>
      </c>
    </row>
    <row r="32" spans="2:10" ht="6" customHeight="1">
      <c r="B32" s="147"/>
      <c r="C32" s="81"/>
      <c r="D32" s="91"/>
      <c r="E32" s="91"/>
      <c r="F32" s="100"/>
      <c r="G32" s="100"/>
      <c r="I32" s="52"/>
      <c r="J32" s="53"/>
    </row>
    <row r="33" spans="2:10">
      <c r="B33" s="135" t="s">
        <v>247</v>
      </c>
      <c r="C33" s="81"/>
      <c r="D33" s="136">
        <v>1632784.7397070001</v>
      </c>
      <c r="E33" s="48"/>
      <c r="F33" s="137">
        <v>5.1407956591519754</v>
      </c>
      <c r="G33" s="137">
        <v>4.2982141750193881</v>
      </c>
      <c r="I33" s="52" t="s">
        <v>248</v>
      </c>
      <c r="J33" s="148" t="s">
        <v>249</v>
      </c>
    </row>
    <row r="34" spans="2:10" ht="6" customHeight="1">
      <c r="B34" s="147"/>
      <c r="C34" s="81"/>
      <c r="D34" s="91"/>
      <c r="E34" s="91"/>
      <c r="F34" s="100"/>
      <c r="G34" s="100"/>
      <c r="I34" s="52"/>
      <c r="J34" s="53"/>
    </row>
    <row r="35" spans="2:10">
      <c r="B35" s="135" t="s">
        <v>250</v>
      </c>
      <c r="C35" s="81"/>
      <c r="D35" s="136">
        <v>-508301.40508900001</v>
      </c>
      <c r="E35" s="48"/>
      <c r="F35" s="149">
        <v>11.194165336555105</v>
      </c>
      <c r="G35" s="149">
        <v>-22.219272075591412</v>
      </c>
      <c r="I35" s="52" t="s">
        <v>251</v>
      </c>
      <c r="J35" s="65" t="s">
        <v>252</v>
      </c>
    </row>
    <row r="36" spans="2:10">
      <c r="B36" s="140" t="s">
        <v>253</v>
      </c>
      <c r="C36" s="81"/>
      <c r="D36" s="73">
        <v>-666405.60316299996</v>
      </c>
      <c r="E36" s="91"/>
      <c r="F36" s="105">
        <v>-6.8930597199430732</v>
      </c>
      <c r="G36" s="105">
        <v>-8.0272190167893225</v>
      </c>
      <c r="I36" s="52" t="s">
        <v>254</v>
      </c>
      <c r="J36" s="53" t="s">
        <v>255</v>
      </c>
    </row>
    <row r="37" spans="2:10">
      <c r="B37" s="140" t="s">
        <v>256</v>
      </c>
      <c r="C37" s="81"/>
      <c r="D37" s="73">
        <v>2570.7601330000002</v>
      </c>
      <c r="E37" s="91"/>
      <c r="F37" s="105" t="s">
        <v>111</v>
      </c>
      <c r="G37" s="105" t="s">
        <v>111</v>
      </c>
      <c r="I37" s="52" t="s">
        <v>257</v>
      </c>
      <c r="J37" s="53" t="s">
        <v>258</v>
      </c>
    </row>
    <row r="38" spans="2:10">
      <c r="B38" s="140" t="s">
        <v>259</v>
      </c>
      <c r="C38" s="81"/>
      <c r="D38" s="73">
        <v>12714.863748</v>
      </c>
      <c r="E38" s="91"/>
      <c r="F38" s="105" t="s">
        <v>111</v>
      </c>
      <c r="G38" s="105" t="s">
        <v>111</v>
      </c>
      <c r="I38" s="52" t="s">
        <v>260</v>
      </c>
      <c r="J38" s="53" t="s">
        <v>261</v>
      </c>
    </row>
    <row r="39" spans="2:10">
      <c r="B39" s="140" t="s">
        <v>262</v>
      </c>
      <c r="C39" s="81"/>
      <c r="D39" s="73">
        <v>0</v>
      </c>
      <c r="E39" s="91"/>
      <c r="F39" s="105" t="s">
        <v>111</v>
      </c>
      <c r="G39" s="105" t="s">
        <v>111</v>
      </c>
      <c r="I39" s="52" t="s">
        <v>263</v>
      </c>
      <c r="J39" s="53" t="s">
        <v>59</v>
      </c>
    </row>
    <row r="40" spans="2:10">
      <c r="B40" s="140" t="s">
        <v>264</v>
      </c>
      <c r="C40" s="81"/>
      <c r="D40" s="73">
        <v>9099.8939229999996</v>
      </c>
      <c r="E40" s="91"/>
      <c r="F40" s="105">
        <v>-73.762426579855102</v>
      </c>
      <c r="G40" s="105" t="s">
        <v>111</v>
      </c>
      <c r="I40" s="52" t="s">
        <v>265</v>
      </c>
      <c r="J40" s="53" t="s">
        <v>266</v>
      </c>
    </row>
    <row r="41" spans="2:10">
      <c r="B41" s="140" t="s">
        <v>267</v>
      </c>
      <c r="C41" s="81"/>
      <c r="D41" s="73">
        <v>126121.32144099999</v>
      </c>
      <c r="E41" s="91"/>
      <c r="F41" s="105">
        <v>-35.585146168166837</v>
      </c>
      <c r="G41" s="105">
        <v>53.109415899979261</v>
      </c>
      <c r="I41" s="52" t="s">
        <v>268</v>
      </c>
      <c r="J41" s="53" t="s">
        <v>269</v>
      </c>
    </row>
    <row r="42" spans="2:10">
      <c r="B42" s="140" t="s">
        <v>270</v>
      </c>
      <c r="C42" s="81"/>
      <c r="D42" s="73">
        <v>4558.3133809999999</v>
      </c>
      <c r="E42" s="91"/>
      <c r="F42" s="105">
        <v>-27.140885739917298</v>
      </c>
      <c r="G42" s="105">
        <v>-58.698303012940343</v>
      </c>
      <c r="I42" s="52" t="s">
        <v>271</v>
      </c>
      <c r="J42" s="53" t="s">
        <v>59</v>
      </c>
    </row>
    <row r="43" spans="2:10">
      <c r="B43" s="141" t="s">
        <v>272</v>
      </c>
      <c r="C43" s="81"/>
      <c r="D43" s="84">
        <v>3039.0454479999999</v>
      </c>
      <c r="E43" s="91"/>
      <c r="F43" s="108">
        <v>-77.463202221987544</v>
      </c>
      <c r="G43" s="108">
        <v>-45.813632991968397</v>
      </c>
      <c r="I43" s="52" t="s">
        <v>273</v>
      </c>
      <c r="J43" s="53" t="s">
        <v>59</v>
      </c>
    </row>
    <row r="44" spans="2:10" ht="6" customHeight="1">
      <c r="B44" s="147"/>
      <c r="C44" s="81"/>
      <c r="D44" s="91"/>
      <c r="E44" s="91"/>
      <c r="F44" s="100"/>
      <c r="G44" s="100"/>
      <c r="I44" s="52"/>
      <c r="J44" s="53"/>
    </row>
    <row r="45" spans="2:10">
      <c r="B45" s="135" t="s">
        <v>274</v>
      </c>
      <c r="C45" s="81"/>
      <c r="D45" s="136">
        <v>1124483.3346180001</v>
      </c>
      <c r="E45" s="48"/>
      <c r="F45" s="137">
        <v>2.5169102717535807</v>
      </c>
      <c r="G45" s="137">
        <v>23.299860024835482</v>
      </c>
      <c r="I45" s="52" t="s">
        <v>275</v>
      </c>
      <c r="J45" s="65" t="s">
        <v>276</v>
      </c>
    </row>
    <row r="46" spans="2:10" ht="6" customHeight="1">
      <c r="B46" s="147"/>
      <c r="C46" s="81"/>
      <c r="D46" s="91"/>
      <c r="E46" s="91"/>
      <c r="F46" s="100"/>
      <c r="G46" s="100"/>
      <c r="I46" s="52"/>
      <c r="J46" s="53"/>
    </row>
    <row r="47" spans="2:10">
      <c r="B47" s="138" t="s">
        <v>277</v>
      </c>
      <c r="C47" s="46"/>
      <c r="D47" s="150">
        <v>1124483.3346180001</v>
      </c>
      <c r="E47" s="151"/>
      <c r="F47" s="152">
        <v>2.5169102717535807</v>
      </c>
      <c r="G47" s="152">
        <v>23.299860024835482</v>
      </c>
      <c r="I47" s="52" t="s">
        <v>278</v>
      </c>
      <c r="J47" s="65">
        <v>5008</v>
      </c>
    </row>
    <row r="48" spans="2:10">
      <c r="B48" s="153" t="s">
        <v>279</v>
      </c>
      <c r="C48" s="46"/>
      <c r="D48" s="68">
        <v>-413935.06197099999</v>
      </c>
      <c r="E48" s="151"/>
      <c r="F48" s="154">
        <v>-16.77866788653931</v>
      </c>
      <c r="G48" s="154">
        <v>169.11718064016154</v>
      </c>
      <c r="I48" s="52" t="s">
        <v>280</v>
      </c>
      <c r="J48" s="65">
        <v>4800</v>
      </c>
    </row>
    <row r="49" spans="2:10" ht="6" customHeight="1">
      <c r="B49" s="147"/>
      <c r="C49" s="81"/>
      <c r="D49" s="91"/>
      <c r="E49" s="91"/>
      <c r="F49" s="100"/>
      <c r="G49" s="100"/>
      <c r="I49" s="52"/>
      <c r="J49" s="53"/>
    </row>
    <row r="50" spans="2:10">
      <c r="B50" s="135" t="s">
        <v>281</v>
      </c>
      <c r="C50" s="46"/>
      <c r="D50" s="155">
        <v>710548.27264700003</v>
      </c>
      <c r="E50" s="151"/>
      <c r="F50" s="156">
        <v>15.753569088728225</v>
      </c>
      <c r="G50" s="156">
        <v>-6.2821993318947777</v>
      </c>
      <c r="I50" s="52" t="s">
        <v>282</v>
      </c>
      <c r="J50" s="53" t="s">
        <v>283</v>
      </c>
    </row>
    <row r="51" spans="2:10" ht="5.25" customHeight="1">
      <c r="B51" s="147"/>
      <c r="C51" s="81"/>
      <c r="D51" s="91"/>
      <c r="E51" s="91"/>
      <c r="F51" s="157"/>
      <c r="G51" s="157"/>
      <c r="I51" s="52"/>
      <c r="J51" s="53"/>
    </row>
    <row r="52" spans="2:10" ht="2.4500000000000002" customHeight="1">
      <c r="B52" s="158"/>
      <c r="C52" s="159"/>
      <c r="D52" s="81"/>
      <c r="E52" s="81"/>
      <c r="F52" s="157"/>
      <c r="G52" s="157"/>
      <c r="I52" s="52"/>
      <c r="J52" s="53"/>
    </row>
    <row r="53" spans="2:10">
      <c r="B53" s="135" t="s">
        <v>284</v>
      </c>
      <c r="C53" s="81"/>
      <c r="D53" s="155">
        <v>693809.34099399997</v>
      </c>
      <c r="E53" s="151"/>
      <c r="F53" s="156">
        <v>15.195564617707259</v>
      </c>
      <c r="G53" s="156">
        <v>-6.9223012267944579</v>
      </c>
      <c r="I53" s="52" t="s">
        <v>285</v>
      </c>
      <c r="J53" s="53" t="s">
        <v>286</v>
      </c>
    </row>
    <row r="54" spans="2:10" ht="5.25" customHeight="1">
      <c r="B54" s="160"/>
      <c r="C54" s="81"/>
      <c r="D54" s="48"/>
      <c r="E54" s="48"/>
      <c r="F54" s="161"/>
      <c r="G54" s="161"/>
      <c r="I54" s="52"/>
      <c r="J54" s="53"/>
    </row>
    <row r="55" spans="2:10">
      <c r="B55" s="135" t="s">
        <v>287</v>
      </c>
      <c r="C55" s="81"/>
      <c r="D55" s="155">
        <v>16738.931653</v>
      </c>
      <c r="E55" s="151"/>
      <c r="F55" s="156">
        <v>41.734546789471729</v>
      </c>
      <c r="G55" s="156">
        <v>31.082392383883462</v>
      </c>
      <c r="I55" s="52" t="s">
        <v>288</v>
      </c>
      <c r="J55" s="53" t="s">
        <v>289</v>
      </c>
    </row>
    <row r="56" spans="2:10" ht="6" customHeight="1">
      <c r="B56" s="158"/>
      <c r="C56" s="81"/>
      <c r="D56" s="81"/>
      <c r="E56" s="81"/>
      <c r="F56" s="157"/>
      <c r="G56" s="157"/>
      <c r="I56" s="52"/>
      <c r="J56" s="53"/>
    </row>
    <row r="57" spans="2:10" ht="15">
      <c r="B57" s="162" t="s">
        <v>150</v>
      </c>
      <c r="C57" s="163"/>
      <c r="D57" s="163"/>
      <c r="E57" s="163"/>
      <c r="F57" s="163"/>
      <c r="G57" s="163"/>
      <c r="I57" s="52"/>
      <c r="J57" s="53"/>
    </row>
    <row r="58" spans="2:10" ht="6" customHeight="1">
      <c r="I58" s="52"/>
      <c r="J58" s="53"/>
    </row>
    <row r="59" spans="2:10">
      <c r="B59" s="164" t="s">
        <v>290</v>
      </c>
      <c r="C59" s="81"/>
      <c r="D59" s="165">
        <v>590200.27967700001</v>
      </c>
      <c r="E59" s="166"/>
      <c r="F59" s="167">
        <v>-19.496570436020143</v>
      </c>
      <c r="G59" s="167">
        <v>13.096404788017235</v>
      </c>
      <c r="I59" s="52" t="s">
        <v>291</v>
      </c>
      <c r="J59" s="53" t="s">
        <v>292</v>
      </c>
    </row>
    <row r="60" spans="2:10" ht="6" customHeight="1">
      <c r="B60" s="147"/>
      <c r="C60" s="81"/>
      <c r="D60" s="91"/>
      <c r="E60" s="166"/>
      <c r="F60" s="157"/>
      <c r="G60" s="157"/>
      <c r="I60" s="168"/>
      <c r="J60" s="53"/>
    </row>
    <row r="61" spans="2:10">
      <c r="B61" s="169" t="s">
        <v>293</v>
      </c>
      <c r="C61" s="81"/>
      <c r="D61" s="102">
        <v>2928719.7711659991</v>
      </c>
      <c r="E61" s="166"/>
      <c r="F61" s="170">
        <v>0.841090741086159</v>
      </c>
      <c r="G61" s="171">
        <v>7.1122915845957202</v>
      </c>
      <c r="I61" s="172" t="s">
        <v>294</v>
      </c>
      <c r="J61" s="65" t="s">
        <v>295</v>
      </c>
    </row>
    <row r="62" spans="2:10">
      <c r="B62" s="141" t="s">
        <v>296</v>
      </c>
      <c r="C62" s="81"/>
      <c r="D62" s="84">
        <v>-517115.85894800001</v>
      </c>
      <c r="E62" s="166"/>
      <c r="F62" s="173">
        <v>10.828535264171514</v>
      </c>
      <c r="G62" s="174">
        <v>-22.443760047381289</v>
      </c>
      <c r="I62" s="172" t="s">
        <v>297</v>
      </c>
      <c r="J62" s="53" t="s">
        <v>298</v>
      </c>
    </row>
    <row r="63" spans="2:10" ht="3" customHeight="1">
      <c r="B63" s="147"/>
      <c r="C63" s="81"/>
      <c r="D63" s="91"/>
      <c r="E63" s="166"/>
      <c r="F63" s="157"/>
      <c r="G63" s="157"/>
      <c r="I63" s="175"/>
    </row>
    <row r="64" spans="2:10" ht="13.15" customHeight="1">
      <c r="B64" s="113" t="s">
        <v>177</v>
      </c>
      <c r="D64" s="176"/>
      <c r="I64" s="175"/>
    </row>
    <row r="65" spans="2:9" ht="13.15" customHeight="1">
      <c r="B65" s="113" t="s">
        <v>299</v>
      </c>
      <c r="I65" s="175"/>
    </row>
    <row r="66" spans="2:9" ht="13.15" customHeight="1">
      <c r="B66" s="113" t="s">
        <v>300</v>
      </c>
      <c r="I66" s="175"/>
    </row>
    <row r="67" spans="2:9" ht="13.15" customHeight="1">
      <c r="B67" s="113" t="s">
        <v>301</v>
      </c>
      <c r="I67" s="175"/>
    </row>
    <row r="68" spans="2:9" ht="13.15" customHeight="1">
      <c r="B68" s="113" t="s">
        <v>302</v>
      </c>
      <c r="I68" s="175"/>
    </row>
    <row r="69" spans="2:9" ht="13.15" customHeight="1">
      <c r="B69" s="113" t="s">
        <v>303</v>
      </c>
      <c r="I69" s="175"/>
    </row>
    <row r="70" spans="2:9" ht="13.15" customHeight="1">
      <c r="B70" s="113" t="s">
        <v>304</v>
      </c>
      <c r="I70" s="175"/>
    </row>
    <row r="71" spans="2:9" ht="13.9" customHeight="1">
      <c r="B71" s="113" t="s">
        <v>305</v>
      </c>
      <c r="I71" s="177"/>
    </row>
    <row r="72" spans="2:9" ht="13.9" customHeight="1">
      <c r="B72" s="113" t="s">
        <v>189</v>
      </c>
      <c r="I72" s="177"/>
    </row>
    <row r="73" spans="2:9" ht="12" customHeight="1">
      <c r="B73" s="113" t="s">
        <v>190</v>
      </c>
      <c r="I73" s="177"/>
    </row>
    <row r="74" spans="2:9">
      <c r="I74" s="177"/>
    </row>
    <row r="75" spans="2:9">
      <c r="B75" s="113" t="s">
        <v>34</v>
      </c>
    </row>
    <row r="76" spans="2:9">
      <c r="B76" s="178" t="s">
        <v>35</v>
      </c>
    </row>
    <row r="78" spans="2:9">
      <c r="B78" s="178"/>
    </row>
  </sheetData>
  <mergeCells count="6">
    <mergeCell ref="B3:G3"/>
    <mergeCell ref="B4:G4"/>
    <mergeCell ref="B5:G5"/>
    <mergeCell ref="B7:G7"/>
    <mergeCell ref="F9:G9"/>
    <mergeCell ref="B57:G57"/>
  </mergeCells>
  <conditionalFormatting sqref="F10">
    <cfRule type="cellIs" dxfId="208" priority="1" operator="notEqual">
      <formula>"mes anterior (1)"</formula>
    </cfRule>
  </conditionalFormatting>
  <hyperlinks>
    <hyperlink ref="G1" location="'Índice '!A1" tooltip="Ir al Índice" display="Volver" xr:uid="{0D74AAC3-AF94-494F-91EC-7AE0C775068F}"/>
  </hyperlinks>
  <printOptions horizontalCentered="1"/>
  <pageMargins left="0.15748031496062992" right="0.27559055118110237" top="0.2" bottom="0.19" header="0" footer="0"/>
  <pageSetup scale="42" orientation="portrait" r:id="rId1"/>
  <headerFooter alignWithMargins="0">
    <oddFooter>&amp;L- &amp;P -&amp;R&amp;8&amp;D</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A7A95-CE0E-4088-930C-DA7499CEA5DD}">
  <sheetPr codeName="Hoja3">
    <tabColor theme="4" tint="-0.249977111117893"/>
  </sheetPr>
  <dimension ref="A1:X51"/>
  <sheetViews>
    <sheetView showGridLines="0" topLeftCell="A4" zoomScale="85" zoomScaleNormal="85" workbookViewId="0"/>
  </sheetViews>
  <sheetFormatPr baseColWidth="10" defaultColWidth="11.5703125" defaultRowHeight="15" outlineLevelRow="1"/>
  <cols>
    <col min="1" max="1" width="5.140625" bestFit="1" customWidth="1"/>
    <col min="2" max="2" width="36.5703125" style="201" customWidth="1"/>
    <col min="3" max="3" width="1.42578125" style="201" customWidth="1"/>
    <col min="4" max="11" width="13.28515625" style="201" customWidth="1"/>
    <col min="12" max="12" width="1.42578125" style="201" customWidth="1"/>
    <col min="13" max="20" width="13.28515625" style="201" customWidth="1"/>
    <col min="21" max="21" width="1.140625" style="201" customWidth="1"/>
    <col min="22" max="22" width="27.28515625" style="201" customWidth="1"/>
    <col min="23" max="16384" width="11.5703125" style="201"/>
  </cols>
  <sheetData>
    <row r="1" spans="1:24" customFormat="1" ht="12.75"/>
    <row r="2" spans="1:24" s="420" customFormat="1" ht="34.15" hidden="1" customHeight="1" outlineLevel="1">
      <c r="A2"/>
      <c r="B2" s="206"/>
      <c r="C2" s="52"/>
      <c r="D2" s="320" t="s">
        <v>992</v>
      </c>
      <c r="E2" s="320" t="s">
        <v>993</v>
      </c>
      <c r="F2" s="320" t="s">
        <v>994</v>
      </c>
      <c r="G2" s="320" t="s">
        <v>995</v>
      </c>
      <c r="H2" s="320" t="s">
        <v>996</v>
      </c>
      <c r="I2" s="320" t="s">
        <v>997</v>
      </c>
      <c r="J2" s="320" t="s">
        <v>998</v>
      </c>
      <c r="K2" s="320" t="s">
        <v>999</v>
      </c>
      <c r="L2" s="52"/>
      <c r="M2" s="320" t="s">
        <v>1000</v>
      </c>
      <c r="N2" s="320" t="s">
        <v>1001</v>
      </c>
      <c r="O2" s="320" t="s">
        <v>1002</v>
      </c>
      <c r="P2" s="320" t="s">
        <v>1003</v>
      </c>
      <c r="Q2" s="320" t="s">
        <v>1004</v>
      </c>
      <c r="R2" s="320" t="s">
        <v>1005</v>
      </c>
      <c r="S2" s="320" t="s">
        <v>1006</v>
      </c>
      <c r="T2" s="320" t="s">
        <v>1007</v>
      </c>
      <c r="U2" s="52"/>
      <c r="V2" s="419" t="s">
        <v>1008</v>
      </c>
      <c r="X2" s="320"/>
    </row>
    <row r="3" spans="1:24" ht="21.6" customHeight="1" collapsed="1" thickBot="1">
      <c r="B3" s="209" t="s">
        <v>400</v>
      </c>
      <c r="C3" s="113"/>
      <c r="D3" s="113"/>
      <c r="E3" s="113"/>
      <c r="F3" s="113"/>
      <c r="G3" s="113"/>
      <c r="H3" s="113"/>
      <c r="I3" s="113"/>
      <c r="J3" s="113"/>
      <c r="K3" s="113"/>
      <c r="L3" s="113"/>
      <c r="M3" s="113"/>
      <c r="N3" s="113"/>
      <c r="O3" s="113"/>
      <c r="P3" s="113"/>
      <c r="Q3" s="113"/>
      <c r="R3" s="113"/>
      <c r="S3" s="113"/>
      <c r="T3" s="113"/>
      <c r="U3" s="113"/>
      <c r="V3" s="210" t="s">
        <v>36</v>
      </c>
    </row>
    <row r="4" spans="1:24" ht="17.45" customHeight="1">
      <c r="B4" s="14" t="s">
        <v>1009</v>
      </c>
      <c r="C4" s="15"/>
      <c r="D4" s="15"/>
      <c r="E4" s="15"/>
      <c r="F4" s="15"/>
      <c r="G4" s="15"/>
      <c r="H4" s="15"/>
      <c r="I4" s="15"/>
      <c r="J4" s="15"/>
      <c r="K4" s="15"/>
      <c r="L4" s="15"/>
      <c r="M4" s="15"/>
      <c r="N4" s="15"/>
      <c r="O4" s="15"/>
      <c r="P4" s="15"/>
      <c r="Q4" s="15"/>
      <c r="R4" s="15"/>
      <c r="S4" s="15"/>
      <c r="T4" s="15"/>
      <c r="U4" s="15"/>
      <c r="V4" s="16"/>
    </row>
    <row r="5" spans="1:24" ht="22.5" customHeight="1" thickBot="1">
      <c r="B5" s="211" t="s">
        <v>402</v>
      </c>
      <c r="C5" s="212"/>
      <c r="D5" s="212"/>
      <c r="E5" s="212"/>
      <c r="F5" s="212"/>
      <c r="G5" s="212"/>
      <c r="H5" s="212"/>
      <c r="I5" s="212"/>
      <c r="J5" s="212"/>
      <c r="K5" s="212"/>
      <c r="L5" s="212"/>
      <c r="M5" s="212"/>
      <c r="N5" s="212"/>
      <c r="O5" s="212"/>
      <c r="P5" s="212"/>
      <c r="Q5" s="212"/>
      <c r="R5" s="212"/>
      <c r="S5" s="212"/>
      <c r="T5" s="212"/>
      <c r="U5" s="212"/>
      <c r="V5" s="213"/>
    </row>
    <row r="6" spans="1:24" ht="10.9" customHeight="1">
      <c r="B6" s="214"/>
      <c r="C6" s="214"/>
      <c r="D6" s="214"/>
      <c r="E6" s="214"/>
      <c r="F6" s="214"/>
      <c r="G6" s="214"/>
      <c r="H6" s="214"/>
      <c r="I6" s="214"/>
      <c r="J6" s="214"/>
      <c r="K6" s="214"/>
      <c r="L6" s="214"/>
      <c r="M6" s="214"/>
      <c r="N6" s="214"/>
      <c r="O6" s="214"/>
      <c r="P6" s="214"/>
      <c r="Q6" s="214"/>
      <c r="R6" s="214"/>
      <c r="S6" s="214"/>
      <c r="T6" s="214"/>
      <c r="U6" s="214"/>
      <c r="V6" s="214"/>
    </row>
    <row r="7" spans="1:24" ht="10.9" customHeight="1">
      <c r="B7" s="214"/>
      <c r="C7" s="214"/>
      <c r="D7" s="214"/>
      <c r="E7" s="214"/>
      <c r="F7" s="214"/>
      <c r="G7" s="214"/>
      <c r="H7" s="214"/>
      <c r="I7" s="214"/>
      <c r="J7" s="214"/>
      <c r="K7" s="214"/>
      <c r="L7" s="214"/>
      <c r="M7" s="214"/>
      <c r="N7" s="214"/>
      <c r="O7" s="214"/>
      <c r="P7" s="214"/>
      <c r="Q7" s="214"/>
      <c r="R7" s="214"/>
      <c r="S7" s="214"/>
      <c r="T7" s="214"/>
      <c r="U7" s="214"/>
      <c r="V7" s="214"/>
    </row>
    <row r="8" spans="1:24" ht="10.9" customHeight="1"/>
    <row r="9" spans="1:24" ht="26.45" customHeight="1">
      <c r="B9" s="215" t="s">
        <v>403</v>
      </c>
      <c r="C9" s="421"/>
      <c r="D9" s="422" t="s">
        <v>1010</v>
      </c>
      <c r="E9" s="423"/>
      <c r="F9" s="423"/>
      <c r="G9" s="423"/>
      <c r="H9" s="423"/>
      <c r="I9" s="423"/>
      <c r="J9" s="423"/>
      <c r="K9" s="424"/>
      <c r="L9" s="425"/>
      <c r="M9" s="422" t="s">
        <v>1011</v>
      </c>
      <c r="N9" s="423"/>
      <c r="O9" s="423"/>
      <c r="P9" s="423"/>
      <c r="Q9" s="423"/>
      <c r="R9" s="423"/>
      <c r="S9" s="423"/>
      <c r="T9" s="424"/>
      <c r="V9" s="426" t="s">
        <v>1012</v>
      </c>
    </row>
    <row r="10" spans="1:24" ht="28.9" customHeight="1">
      <c r="B10" s="221"/>
      <c r="C10" s="427"/>
      <c r="D10" s="426" t="s">
        <v>413</v>
      </c>
      <c r="E10" s="428" t="s">
        <v>1013</v>
      </c>
      <c r="F10" s="428" t="s">
        <v>1014</v>
      </c>
      <c r="G10" s="428" t="s">
        <v>1015</v>
      </c>
      <c r="H10" s="428" t="s">
        <v>1016</v>
      </c>
      <c r="I10" s="428" t="s">
        <v>1017</v>
      </c>
      <c r="J10" s="428" t="s">
        <v>1018</v>
      </c>
      <c r="K10" s="428" t="s">
        <v>1019</v>
      </c>
      <c r="L10" s="429"/>
      <c r="M10" s="426" t="s">
        <v>413</v>
      </c>
      <c r="N10" s="428" t="s">
        <v>1013</v>
      </c>
      <c r="O10" s="428" t="s">
        <v>1014</v>
      </c>
      <c r="P10" s="428" t="s">
        <v>1015</v>
      </c>
      <c r="Q10" s="428" t="s">
        <v>1016</v>
      </c>
      <c r="R10" s="428" t="s">
        <v>1017</v>
      </c>
      <c r="S10" s="428" t="s">
        <v>1018</v>
      </c>
      <c r="T10" s="428" t="s">
        <v>1019</v>
      </c>
      <c r="V10" s="428"/>
    </row>
    <row r="11" spans="1:24" ht="28.9" customHeight="1">
      <c r="B11" s="227"/>
      <c r="C11" s="427"/>
      <c r="D11" s="430"/>
      <c r="E11" s="430"/>
      <c r="F11" s="430"/>
      <c r="G11" s="430"/>
      <c r="H11" s="430"/>
      <c r="I11" s="430"/>
      <c r="J11" s="430"/>
      <c r="K11" s="430"/>
      <c r="L11" s="429"/>
      <c r="M11" s="430"/>
      <c r="N11" s="430"/>
      <c r="O11" s="430"/>
      <c r="P11" s="430"/>
      <c r="Q11" s="430"/>
      <c r="R11" s="430"/>
      <c r="S11" s="430"/>
      <c r="T11" s="430"/>
      <c r="V11" s="430"/>
    </row>
    <row r="12" spans="1:24" ht="13.15" customHeight="1">
      <c r="B12" s="431"/>
      <c r="C12" s="432"/>
      <c r="D12" s="432"/>
      <c r="E12" s="433"/>
      <c r="F12" s="433"/>
      <c r="G12" s="433"/>
      <c r="H12" s="433"/>
      <c r="I12" s="433"/>
      <c r="J12" s="433"/>
      <c r="K12" s="433"/>
      <c r="L12" s="433"/>
      <c r="M12" s="432"/>
      <c r="N12" s="433"/>
      <c r="O12" s="433"/>
      <c r="P12" s="433"/>
      <c r="Q12" s="433"/>
      <c r="R12" s="433"/>
      <c r="S12" s="433"/>
      <c r="T12" s="433"/>
      <c r="V12" s="432"/>
    </row>
    <row r="13" spans="1:24" ht="13.15" customHeight="1" thickBot="1"/>
    <row r="14" spans="1:24">
      <c r="B14" s="232" t="s">
        <v>415</v>
      </c>
      <c r="C14" s="434"/>
      <c r="D14" s="233">
        <v>1220.205136</v>
      </c>
      <c r="E14" s="233">
        <v>0</v>
      </c>
      <c r="F14" s="233">
        <v>989.23078099999998</v>
      </c>
      <c r="G14" s="233">
        <v>0</v>
      </c>
      <c r="H14" s="233">
        <v>0.856097</v>
      </c>
      <c r="I14" s="233">
        <v>0.20147799999999999</v>
      </c>
      <c r="J14" s="233">
        <v>5.8425000000000002</v>
      </c>
      <c r="K14" s="233">
        <v>224.07427999999999</v>
      </c>
      <c r="L14" s="435"/>
      <c r="M14" s="233">
        <v>803.93664999999999</v>
      </c>
      <c r="N14" s="233">
        <v>0</v>
      </c>
      <c r="O14" s="233">
        <v>619.98985000000005</v>
      </c>
      <c r="P14" s="233">
        <v>0</v>
      </c>
      <c r="Q14" s="233">
        <v>0</v>
      </c>
      <c r="R14" s="233">
        <v>0</v>
      </c>
      <c r="S14" s="233">
        <v>0</v>
      </c>
      <c r="T14" s="233">
        <v>183.9468</v>
      </c>
      <c r="V14" s="233">
        <v>416.26848600000005</v>
      </c>
      <c r="X14" s="436"/>
    </row>
    <row r="15" spans="1:24">
      <c r="B15" s="235" t="s">
        <v>416</v>
      </c>
      <c r="C15" s="434"/>
      <c r="D15" s="236">
        <v>5.2410350000000001</v>
      </c>
      <c r="E15" s="236">
        <v>0</v>
      </c>
      <c r="F15" s="236">
        <v>0</v>
      </c>
      <c r="G15" s="236">
        <v>0</v>
      </c>
      <c r="H15" s="236">
        <v>0</v>
      </c>
      <c r="I15" s="236">
        <v>0</v>
      </c>
      <c r="J15" s="236">
        <v>0</v>
      </c>
      <c r="K15" s="236">
        <v>5.2410350000000001</v>
      </c>
      <c r="L15" s="435"/>
      <c r="M15" s="236">
        <v>0</v>
      </c>
      <c r="N15" s="236">
        <v>0</v>
      </c>
      <c r="O15" s="236">
        <v>0</v>
      </c>
      <c r="P15" s="236">
        <v>0</v>
      </c>
      <c r="Q15" s="236">
        <v>0</v>
      </c>
      <c r="R15" s="236">
        <v>0</v>
      </c>
      <c r="S15" s="236">
        <v>0</v>
      </c>
      <c r="T15" s="236">
        <v>0</v>
      </c>
      <c r="V15" s="236">
        <v>5.2410350000000001</v>
      </c>
    </row>
    <row r="16" spans="1:24">
      <c r="B16" s="235" t="s">
        <v>417</v>
      </c>
      <c r="C16" s="434"/>
      <c r="D16" s="236">
        <v>46.719071</v>
      </c>
      <c r="E16" s="236">
        <v>0</v>
      </c>
      <c r="F16" s="236">
        <v>43.656928000000001</v>
      </c>
      <c r="G16" s="236">
        <v>0</v>
      </c>
      <c r="H16" s="236">
        <v>0</v>
      </c>
      <c r="I16" s="236">
        <v>0</v>
      </c>
      <c r="J16" s="236">
        <v>0.112667</v>
      </c>
      <c r="K16" s="236">
        <v>2.9494760000000002</v>
      </c>
      <c r="L16" s="435"/>
      <c r="M16" s="236">
        <v>0.165492</v>
      </c>
      <c r="N16" s="236">
        <v>0</v>
      </c>
      <c r="O16" s="236">
        <v>0.165492</v>
      </c>
      <c r="P16" s="236">
        <v>0</v>
      </c>
      <c r="Q16" s="236">
        <v>0</v>
      </c>
      <c r="R16" s="236">
        <v>0</v>
      </c>
      <c r="S16" s="236">
        <v>0</v>
      </c>
      <c r="T16" s="236">
        <v>0</v>
      </c>
      <c r="V16" s="236">
        <v>46.553578999999999</v>
      </c>
    </row>
    <row r="17" spans="2:22">
      <c r="B17" s="235" t="s">
        <v>418</v>
      </c>
      <c r="C17" s="434"/>
      <c r="D17" s="236">
        <v>6735.9691199999997</v>
      </c>
      <c r="E17" s="236">
        <v>4.7</v>
      </c>
      <c r="F17" s="236">
        <v>5618.9763229999999</v>
      </c>
      <c r="G17" s="236">
        <v>239.93544299999999</v>
      </c>
      <c r="H17" s="236">
        <v>194.21193199999999</v>
      </c>
      <c r="I17" s="236">
        <v>187.91590199999999</v>
      </c>
      <c r="J17" s="236">
        <v>43.766736000000002</v>
      </c>
      <c r="K17" s="236">
        <v>446.462784</v>
      </c>
      <c r="L17" s="435"/>
      <c r="M17" s="236">
        <v>2195.7963260000001</v>
      </c>
      <c r="N17" s="236">
        <v>0</v>
      </c>
      <c r="O17" s="236">
        <v>2140.0121479999998</v>
      </c>
      <c r="P17" s="236">
        <v>0</v>
      </c>
      <c r="Q17" s="236">
        <v>0</v>
      </c>
      <c r="R17" s="236">
        <v>51.033676</v>
      </c>
      <c r="S17" s="236">
        <v>3.877453</v>
      </c>
      <c r="T17" s="236">
        <v>0.87304899999999996</v>
      </c>
      <c r="V17" s="236">
        <v>4540.1727940000001</v>
      </c>
    </row>
    <row r="18" spans="2:22">
      <c r="B18" s="235" t="s">
        <v>419</v>
      </c>
      <c r="C18" s="434"/>
      <c r="D18" s="236">
        <v>3398.783985</v>
      </c>
      <c r="E18" s="236">
        <v>31.062847999999999</v>
      </c>
      <c r="F18" s="236">
        <v>2762.6225439999998</v>
      </c>
      <c r="G18" s="236">
        <v>133.536338</v>
      </c>
      <c r="H18" s="236">
        <v>352.57521000000003</v>
      </c>
      <c r="I18" s="236">
        <v>34.935853000000002</v>
      </c>
      <c r="J18" s="236">
        <v>28.026952000000001</v>
      </c>
      <c r="K18" s="236">
        <v>56.024239999999999</v>
      </c>
      <c r="L18" s="435"/>
      <c r="M18" s="236">
        <v>738.51084800000001</v>
      </c>
      <c r="N18" s="236">
        <v>0.60841500000000004</v>
      </c>
      <c r="O18" s="236">
        <v>704.12840200000005</v>
      </c>
      <c r="P18" s="236">
        <v>0</v>
      </c>
      <c r="Q18" s="236">
        <v>2.9069430000000001</v>
      </c>
      <c r="R18" s="236">
        <v>24.701668000000002</v>
      </c>
      <c r="S18" s="236">
        <v>0.14000000000000001</v>
      </c>
      <c r="T18" s="236">
        <v>6.0254200000000004</v>
      </c>
      <c r="V18" s="236">
        <v>2660.2731370000001</v>
      </c>
    </row>
    <row r="19" spans="2:22">
      <c r="B19" s="235" t="s">
        <v>420</v>
      </c>
      <c r="C19" s="434"/>
      <c r="D19" s="236">
        <v>59680.300146000001</v>
      </c>
      <c r="E19" s="236">
        <v>26.696918</v>
      </c>
      <c r="F19" s="236">
        <v>59013.730702000001</v>
      </c>
      <c r="G19" s="236">
        <v>13.366299</v>
      </c>
      <c r="H19" s="236">
        <v>10.563072</v>
      </c>
      <c r="I19" s="236">
        <v>9.3793030000000002</v>
      </c>
      <c r="J19" s="236">
        <v>56.572153</v>
      </c>
      <c r="K19" s="236">
        <v>549.99169900000004</v>
      </c>
      <c r="L19" s="435"/>
      <c r="M19" s="236">
        <v>391.36694999999997</v>
      </c>
      <c r="N19" s="236">
        <v>0</v>
      </c>
      <c r="O19" s="236">
        <v>325.798607</v>
      </c>
      <c r="P19" s="236">
        <v>15.722136000000001</v>
      </c>
      <c r="Q19" s="236">
        <v>15.0344</v>
      </c>
      <c r="R19" s="236">
        <v>0</v>
      </c>
      <c r="S19" s="236">
        <v>11.988123</v>
      </c>
      <c r="T19" s="236">
        <v>22.823684</v>
      </c>
      <c r="V19" s="236">
        <v>59288.933195999998</v>
      </c>
    </row>
    <row r="20" spans="2:22">
      <c r="B20" s="235" t="s">
        <v>421</v>
      </c>
      <c r="C20" s="434"/>
      <c r="D20" s="236">
        <v>4535.3620579999997</v>
      </c>
      <c r="E20" s="236">
        <v>0</v>
      </c>
      <c r="F20" s="236">
        <v>3876.8724029999998</v>
      </c>
      <c r="G20" s="236">
        <v>43.496129000000003</v>
      </c>
      <c r="H20" s="236">
        <v>36.655352999999998</v>
      </c>
      <c r="I20" s="236">
        <v>3.653718</v>
      </c>
      <c r="J20" s="236">
        <v>27.454516000000002</v>
      </c>
      <c r="K20" s="236">
        <v>547.22993899999994</v>
      </c>
      <c r="L20" s="435"/>
      <c r="M20" s="236">
        <v>1927.916819</v>
      </c>
      <c r="N20" s="236">
        <v>0</v>
      </c>
      <c r="O20" s="236">
        <v>1352.9147129999999</v>
      </c>
      <c r="P20" s="236">
        <v>26.476327000000001</v>
      </c>
      <c r="Q20" s="236">
        <v>11.004516000000001</v>
      </c>
      <c r="R20" s="236">
        <v>0</v>
      </c>
      <c r="S20" s="236">
        <v>38.549118</v>
      </c>
      <c r="T20" s="236">
        <v>498.97214500000001</v>
      </c>
      <c r="V20" s="236">
        <v>2607.4452389999997</v>
      </c>
    </row>
    <row r="21" spans="2:22">
      <c r="B21" s="235" t="s">
        <v>422</v>
      </c>
      <c r="C21" s="434"/>
      <c r="D21" s="236">
        <v>129.66783699999999</v>
      </c>
      <c r="E21" s="236">
        <v>0</v>
      </c>
      <c r="F21" s="236">
        <v>30.651146000000001</v>
      </c>
      <c r="G21" s="236">
        <v>0</v>
      </c>
      <c r="H21" s="236">
        <v>0</v>
      </c>
      <c r="I21" s="236">
        <v>3.585064</v>
      </c>
      <c r="J21" s="236">
        <v>19.287091</v>
      </c>
      <c r="K21" s="236">
        <v>76.144536000000002</v>
      </c>
      <c r="L21" s="435"/>
      <c r="M21" s="236">
        <v>13.587581</v>
      </c>
      <c r="N21" s="236">
        <v>0</v>
      </c>
      <c r="O21" s="236">
        <v>2.9482759999999999</v>
      </c>
      <c r="P21" s="236">
        <v>0</v>
      </c>
      <c r="Q21" s="236">
        <v>0</v>
      </c>
      <c r="R21" s="236">
        <v>0</v>
      </c>
      <c r="S21" s="236">
        <v>3.55</v>
      </c>
      <c r="T21" s="236">
        <v>7.0893050000000004</v>
      </c>
      <c r="V21" s="236">
        <v>116.08025599999999</v>
      </c>
    </row>
    <row r="22" spans="2:22">
      <c r="B22" s="235" t="s">
        <v>423</v>
      </c>
      <c r="C22" s="434"/>
      <c r="D22" s="236">
        <v>2571.4934309999999</v>
      </c>
      <c r="E22" s="236">
        <v>12.949382</v>
      </c>
      <c r="F22" s="236">
        <v>1838.356421</v>
      </c>
      <c r="G22" s="236">
        <v>316.64365500000002</v>
      </c>
      <c r="H22" s="236">
        <v>0</v>
      </c>
      <c r="I22" s="236">
        <v>72.912583999999995</v>
      </c>
      <c r="J22" s="236">
        <v>34.205589000000003</v>
      </c>
      <c r="K22" s="236">
        <v>296.42579999999998</v>
      </c>
      <c r="L22" s="435"/>
      <c r="M22" s="236">
        <v>1074.1569830000001</v>
      </c>
      <c r="N22" s="236">
        <v>0.24640000000000001</v>
      </c>
      <c r="O22" s="236">
        <v>567.92735300000004</v>
      </c>
      <c r="P22" s="236">
        <v>130.341373</v>
      </c>
      <c r="Q22" s="236">
        <v>0</v>
      </c>
      <c r="R22" s="236">
        <v>0</v>
      </c>
      <c r="S22" s="236">
        <v>4.8681260000000002</v>
      </c>
      <c r="T22" s="236">
        <v>370.773731</v>
      </c>
      <c r="V22" s="236">
        <v>1497.3364479999998</v>
      </c>
    </row>
    <row r="23" spans="2:22">
      <c r="B23" s="235" t="s">
        <v>424</v>
      </c>
      <c r="C23" s="434"/>
      <c r="D23" s="236">
        <v>747.12332500000002</v>
      </c>
      <c r="E23" s="236">
        <v>8.0269999999999994E-2</v>
      </c>
      <c r="F23" s="236">
        <v>683.98746600000004</v>
      </c>
      <c r="G23" s="236">
        <v>31.537137000000001</v>
      </c>
      <c r="H23" s="236">
        <v>0</v>
      </c>
      <c r="I23" s="236">
        <v>0</v>
      </c>
      <c r="J23" s="236">
        <v>0</v>
      </c>
      <c r="K23" s="236">
        <v>31.518452</v>
      </c>
      <c r="L23" s="435"/>
      <c r="M23" s="236">
        <v>37.730843</v>
      </c>
      <c r="N23" s="236">
        <v>0</v>
      </c>
      <c r="O23" s="236">
        <v>30.334842999999999</v>
      </c>
      <c r="P23" s="236">
        <v>0</v>
      </c>
      <c r="Q23" s="236">
        <v>0</v>
      </c>
      <c r="R23" s="236">
        <v>0</v>
      </c>
      <c r="S23" s="236">
        <v>0</v>
      </c>
      <c r="T23" s="236">
        <v>7.3959999999999999</v>
      </c>
      <c r="V23" s="236">
        <v>709.39248199999997</v>
      </c>
    </row>
    <row r="24" spans="2:22">
      <c r="B24" s="235" t="s">
        <v>425</v>
      </c>
      <c r="C24" s="434"/>
      <c r="D24" s="236">
        <v>9736.43426</v>
      </c>
      <c r="E24" s="236">
        <v>18.137478000000002</v>
      </c>
      <c r="F24" s="236">
        <v>7327.9386830000003</v>
      </c>
      <c r="G24" s="236">
        <v>1509.1899840000001</v>
      </c>
      <c r="H24" s="236">
        <v>20.878806000000001</v>
      </c>
      <c r="I24" s="236">
        <v>3.8142990000000001</v>
      </c>
      <c r="J24" s="236">
        <v>171.22136800000001</v>
      </c>
      <c r="K24" s="236">
        <v>685.25364200000001</v>
      </c>
      <c r="L24" s="435"/>
      <c r="M24" s="236">
        <v>2296.1987060000001</v>
      </c>
      <c r="N24" s="236">
        <v>0</v>
      </c>
      <c r="O24" s="236">
        <v>2136.9620159999999</v>
      </c>
      <c r="P24" s="236">
        <v>149.23235299999999</v>
      </c>
      <c r="Q24" s="236">
        <v>8.1057459999999999</v>
      </c>
      <c r="R24" s="236">
        <v>0</v>
      </c>
      <c r="S24" s="236">
        <v>0.40100000000000002</v>
      </c>
      <c r="T24" s="236">
        <v>1.4975909999999999</v>
      </c>
      <c r="V24" s="236">
        <v>7440.2355539999999</v>
      </c>
    </row>
    <row r="25" spans="2:22">
      <c r="B25" s="235" t="s">
        <v>426</v>
      </c>
      <c r="C25" s="434"/>
      <c r="D25" s="236">
        <v>183.82749699999999</v>
      </c>
      <c r="E25" s="236">
        <v>0</v>
      </c>
      <c r="F25" s="236">
        <v>156.744956</v>
      </c>
      <c r="G25" s="236">
        <v>0</v>
      </c>
      <c r="H25" s="236">
        <v>0</v>
      </c>
      <c r="I25" s="236">
        <v>0</v>
      </c>
      <c r="J25" s="236">
        <v>14.541164999999999</v>
      </c>
      <c r="K25" s="236">
        <v>12.541376</v>
      </c>
      <c r="L25" s="435"/>
      <c r="M25" s="236">
        <v>190.521387</v>
      </c>
      <c r="N25" s="236">
        <v>0</v>
      </c>
      <c r="O25" s="236">
        <v>189.48806200000001</v>
      </c>
      <c r="P25" s="236">
        <v>0</v>
      </c>
      <c r="Q25" s="236">
        <v>0</v>
      </c>
      <c r="R25" s="236">
        <v>0</v>
      </c>
      <c r="S25" s="236">
        <v>1.0019009999999999</v>
      </c>
      <c r="T25" s="236">
        <v>3.1424000000000001E-2</v>
      </c>
      <c r="V25" s="236">
        <v>-6.6938900000000103</v>
      </c>
    </row>
    <row r="26" spans="2:22">
      <c r="B26" s="235" t="s">
        <v>427</v>
      </c>
      <c r="C26" s="434"/>
      <c r="D26" s="236">
        <v>0</v>
      </c>
      <c r="E26" s="236">
        <v>0</v>
      </c>
      <c r="F26" s="236">
        <v>0</v>
      </c>
      <c r="G26" s="236">
        <v>0</v>
      </c>
      <c r="H26" s="236">
        <v>0</v>
      </c>
      <c r="I26" s="236">
        <v>0</v>
      </c>
      <c r="J26" s="236">
        <v>0</v>
      </c>
      <c r="K26" s="236">
        <v>0</v>
      </c>
      <c r="L26" s="435"/>
      <c r="M26" s="236">
        <v>0</v>
      </c>
      <c r="N26" s="236">
        <v>0</v>
      </c>
      <c r="O26" s="236">
        <v>0</v>
      </c>
      <c r="P26" s="236">
        <v>0</v>
      </c>
      <c r="Q26" s="236">
        <v>0</v>
      </c>
      <c r="R26" s="236">
        <v>0</v>
      </c>
      <c r="S26" s="236">
        <v>0</v>
      </c>
      <c r="T26" s="236">
        <v>0</v>
      </c>
      <c r="V26" s="236">
        <v>0</v>
      </c>
    </row>
    <row r="27" spans="2:22">
      <c r="B27" s="235" t="s">
        <v>428</v>
      </c>
      <c r="C27" s="434"/>
      <c r="D27" s="236">
        <v>0</v>
      </c>
      <c r="E27" s="236">
        <v>0</v>
      </c>
      <c r="F27" s="236">
        <v>0</v>
      </c>
      <c r="G27" s="236">
        <v>0</v>
      </c>
      <c r="H27" s="236">
        <v>0</v>
      </c>
      <c r="I27" s="236">
        <v>0</v>
      </c>
      <c r="J27" s="236">
        <v>0</v>
      </c>
      <c r="K27" s="236">
        <v>0</v>
      </c>
      <c r="L27" s="435"/>
      <c r="M27" s="236">
        <v>0</v>
      </c>
      <c r="N27" s="236">
        <v>0</v>
      </c>
      <c r="O27" s="236">
        <v>0</v>
      </c>
      <c r="P27" s="236">
        <v>0</v>
      </c>
      <c r="Q27" s="236">
        <v>0</v>
      </c>
      <c r="R27" s="236">
        <v>0</v>
      </c>
      <c r="S27" s="236">
        <v>0</v>
      </c>
      <c r="T27" s="236">
        <v>0</v>
      </c>
      <c r="V27" s="236">
        <v>0</v>
      </c>
    </row>
    <row r="28" spans="2:22">
      <c r="B28" s="235" t="s">
        <v>429</v>
      </c>
      <c r="C28" s="434"/>
      <c r="D28" s="236">
        <v>1.911152</v>
      </c>
      <c r="E28" s="236">
        <v>0</v>
      </c>
      <c r="F28" s="236">
        <v>0</v>
      </c>
      <c r="G28" s="236">
        <v>5.7611999999999997E-2</v>
      </c>
      <c r="H28" s="236">
        <v>0</v>
      </c>
      <c r="I28" s="236">
        <v>0</v>
      </c>
      <c r="J28" s="236">
        <v>1.85354</v>
      </c>
      <c r="K28" s="236">
        <v>0</v>
      </c>
      <c r="L28" s="435"/>
      <c r="M28" s="236">
        <v>0</v>
      </c>
      <c r="N28" s="236">
        <v>0</v>
      </c>
      <c r="O28" s="236">
        <v>0</v>
      </c>
      <c r="P28" s="236">
        <v>0</v>
      </c>
      <c r="Q28" s="236">
        <v>0</v>
      </c>
      <c r="R28" s="236">
        <v>0</v>
      </c>
      <c r="S28" s="236">
        <v>0</v>
      </c>
      <c r="T28" s="236">
        <v>0</v>
      </c>
      <c r="V28" s="236">
        <v>1.911152</v>
      </c>
    </row>
    <row r="29" spans="2:22">
      <c r="B29" s="235" t="s">
        <v>430</v>
      </c>
      <c r="C29" s="434"/>
      <c r="D29" s="236">
        <v>23.350163999999999</v>
      </c>
      <c r="E29" s="236">
        <v>0</v>
      </c>
      <c r="F29" s="236">
        <v>0</v>
      </c>
      <c r="G29" s="236">
        <v>0</v>
      </c>
      <c r="H29" s="236">
        <v>0</v>
      </c>
      <c r="I29" s="236">
        <v>0</v>
      </c>
      <c r="J29" s="236">
        <v>0</v>
      </c>
      <c r="K29" s="236">
        <v>23.350163999999999</v>
      </c>
      <c r="L29" s="435"/>
      <c r="M29" s="236">
        <v>0</v>
      </c>
      <c r="N29" s="236">
        <v>0</v>
      </c>
      <c r="O29" s="236">
        <v>0</v>
      </c>
      <c r="P29" s="236">
        <v>0</v>
      </c>
      <c r="Q29" s="236">
        <v>0</v>
      </c>
      <c r="R29" s="236">
        <v>0</v>
      </c>
      <c r="S29" s="236">
        <v>0</v>
      </c>
      <c r="T29" s="236">
        <v>0</v>
      </c>
      <c r="V29" s="236">
        <v>23.350163999999999</v>
      </c>
    </row>
    <row r="30" spans="2:22" ht="15.75" thickBot="1">
      <c r="B30" s="237" t="s">
        <v>431</v>
      </c>
      <c r="C30" s="434"/>
      <c r="D30" s="238">
        <v>3337.918232</v>
      </c>
      <c r="E30" s="238">
        <v>834.06375000000003</v>
      </c>
      <c r="F30" s="238">
        <v>2334.1419489999998</v>
      </c>
      <c r="G30" s="238">
        <v>22.346837000000001</v>
      </c>
      <c r="H30" s="238">
        <v>11.090123</v>
      </c>
      <c r="I30" s="238">
        <v>0</v>
      </c>
      <c r="J30" s="238">
        <v>14.84024</v>
      </c>
      <c r="K30" s="238">
        <v>121.435333</v>
      </c>
      <c r="L30" s="435"/>
      <c r="M30" s="238">
        <v>577.67685600000004</v>
      </c>
      <c r="N30" s="238">
        <v>0</v>
      </c>
      <c r="O30" s="238">
        <v>447.157985</v>
      </c>
      <c r="P30" s="238">
        <v>0</v>
      </c>
      <c r="Q30" s="238">
        <v>9.9436769999999992</v>
      </c>
      <c r="R30" s="238">
        <v>0</v>
      </c>
      <c r="S30" s="238">
        <v>0</v>
      </c>
      <c r="T30" s="238">
        <v>120.575194</v>
      </c>
      <c r="V30" s="238">
        <v>2760.2413759999999</v>
      </c>
    </row>
    <row r="31" spans="2:22" ht="15.75" thickBot="1">
      <c r="B31" s="239"/>
      <c r="C31" s="159"/>
      <c r="D31" s="113"/>
      <c r="E31" s="113"/>
      <c r="F31" s="113"/>
      <c r="G31" s="113"/>
      <c r="H31" s="113"/>
      <c r="I31" s="113"/>
      <c r="J31" s="113"/>
      <c r="K31" s="113"/>
      <c r="L31" s="81"/>
      <c r="M31" s="113"/>
      <c r="N31" s="113"/>
      <c r="O31" s="113"/>
      <c r="P31" s="113"/>
      <c r="Q31" s="113"/>
      <c r="R31" s="113"/>
      <c r="S31" s="113"/>
      <c r="T31" s="113"/>
      <c r="V31" s="113"/>
    </row>
    <row r="32" spans="2:22" ht="15.75" thickBot="1">
      <c r="B32" s="241" t="s">
        <v>432</v>
      </c>
      <c r="C32" s="437"/>
      <c r="D32" s="242">
        <v>92354.306448999996</v>
      </c>
      <c r="E32" s="242">
        <v>927.69064600000002</v>
      </c>
      <c r="F32" s="242">
        <v>84676.910302000004</v>
      </c>
      <c r="G32" s="242">
        <v>2310.109434</v>
      </c>
      <c r="H32" s="242">
        <v>626.83059300000002</v>
      </c>
      <c r="I32" s="242">
        <v>316.39820099999997</v>
      </c>
      <c r="J32" s="242">
        <v>417.72451699999999</v>
      </c>
      <c r="K32" s="242">
        <v>3078.6427560000002</v>
      </c>
      <c r="L32" s="437"/>
      <c r="M32" s="242">
        <v>10247.565441000001</v>
      </c>
      <c r="N32" s="242">
        <v>0.85481499999999999</v>
      </c>
      <c r="O32" s="242">
        <v>8517.8277469999994</v>
      </c>
      <c r="P32" s="242">
        <v>321.77218900000003</v>
      </c>
      <c r="Q32" s="242">
        <v>46.995282000000003</v>
      </c>
      <c r="R32" s="242">
        <v>75.735343999999998</v>
      </c>
      <c r="S32" s="242">
        <v>64.375720999999999</v>
      </c>
      <c r="T32" s="242">
        <v>1220.0043430000001</v>
      </c>
      <c r="V32" s="242">
        <v>82106.741007999997</v>
      </c>
    </row>
    <row r="34" spans="2:2">
      <c r="B34" s="113" t="s">
        <v>177</v>
      </c>
    </row>
    <row r="35" spans="2:2">
      <c r="B35" s="438" t="s">
        <v>1020</v>
      </c>
    </row>
    <row r="36" spans="2:2">
      <c r="B36" s="438" t="s">
        <v>1021</v>
      </c>
    </row>
    <row r="37" spans="2:2">
      <c r="B37" s="438" t="s">
        <v>1022</v>
      </c>
    </row>
    <row r="38" spans="2:2">
      <c r="B38" s="438" t="s">
        <v>1023</v>
      </c>
    </row>
    <row r="39" spans="2:2">
      <c r="B39" s="438" t="s">
        <v>1024</v>
      </c>
    </row>
    <row r="40" spans="2:2">
      <c r="B40" s="438" t="s">
        <v>1025</v>
      </c>
    </row>
    <row r="41" spans="2:2">
      <c r="B41" s="438" t="s">
        <v>1026</v>
      </c>
    </row>
    <row r="42" spans="2:2">
      <c r="B42" s="438" t="s">
        <v>433</v>
      </c>
    </row>
    <row r="43" spans="2:2">
      <c r="B43" s="438"/>
    </row>
    <row r="44" spans="2:2">
      <c r="B44" s="113" t="s">
        <v>34</v>
      </c>
    </row>
    <row r="50" spans="2:2">
      <c r="B50" s="201" t="s">
        <v>1027</v>
      </c>
    </row>
    <row r="51" spans="2:2">
      <c r="B51" s="201" t="s">
        <v>1027</v>
      </c>
    </row>
  </sheetData>
  <mergeCells count="22">
    <mergeCell ref="O10:O11"/>
    <mergeCell ref="P10:P11"/>
    <mergeCell ref="Q10:Q11"/>
    <mergeCell ref="R10:R11"/>
    <mergeCell ref="S10:S11"/>
    <mergeCell ref="T10:T11"/>
    <mergeCell ref="H10:H11"/>
    <mergeCell ref="I10:I11"/>
    <mergeCell ref="J10:J11"/>
    <mergeCell ref="K10:K11"/>
    <mergeCell ref="M10:M11"/>
    <mergeCell ref="N10:N11"/>
    <mergeCell ref="B4:V4"/>
    <mergeCell ref="B5:V5"/>
    <mergeCell ref="B9:B11"/>
    <mergeCell ref="D9:K9"/>
    <mergeCell ref="M9:T9"/>
    <mergeCell ref="V9:V11"/>
    <mergeCell ref="D10:D11"/>
    <mergeCell ref="E10:E11"/>
    <mergeCell ref="F10:F11"/>
    <mergeCell ref="G10:G11"/>
  </mergeCells>
  <conditionalFormatting sqref="B14:B16 B24:B25 B30 B27 B20:B22">
    <cfRule type="cellIs" dxfId="15" priority="8" stopIfTrue="1" operator="equal">
      <formula>"División"</formula>
    </cfRule>
  </conditionalFormatting>
  <conditionalFormatting sqref="B28">
    <cfRule type="cellIs" dxfId="14" priority="7" stopIfTrue="1" operator="equal">
      <formula>"División"</formula>
    </cfRule>
  </conditionalFormatting>
  <conditionalFormatting sqref="B26">
    <cfRule type="cellIs" dxfId="13" priority="6" stopIfTrue="1" operator="equal">
      <formula>"División"</formula>
    </cfRule>
  </conditionalFormatting>
  <conditionalFormatting sqref="B17:B18">
    <cfRule type="cellIs" dxfId="12" priority="5" stopIfTrue="1" operator="equal">
      <formula>"División"</formula>
    </cfRule>
  </conditionalFormatting>
  <conditionalFormatting sqref="B23">
    <cfRule type="cellIs" dxfId="11" priority="4" stopIfTrue="1" operator="equal">
      <formula>"División"</formula>
    </cfRule>
  </conditionalFormatting>
  <conditionalFormatting sqref="B19">
    <cfRule type="cellIs" dxfId="10" priority="3" stopIfTrue="1" operator="equal">
      <formula>"División"</formula>
    </cfRule>
  </conditionalFormatting>
  <conditionalFormatting sqref="B29">
    <cfRule type="cellIs" dxfId="9" priority="2" stopIfTrue="1" operator="equal">
      <formula>"División"</formula>
    </cfRule>
  </conditionalFormatting>
  <conditionalFormatting sqref="B32">
    <cfRule type="cellIs" dxfId="8" priority="1" operator="equal">
      <formula>"Sistema Bancario PRELIMINAR"</formula>
    </cfRule>
  </conditionalFormatting>
  <hyperlinks>
    <hyperlink ref="V3" location="'Índice '!A1" tooltip="Ir al Índice" display="Volver" xr:uid="{598747D0-C484-4814-80D5-2B77AACD6457}"/>
  </hyperlinks>
  <pageMargins left="0.7" right="0.7" top="0.75" bottom="0.75" header="0.3" footer="0.3"/>
  <drawing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9B2DD-B821-4FE0-A8E6-D5EACD89D593}">
  <sheetPr codeName="Hoja117">
    <tabColor theme="4" tint="-0.249977111117893"/>
    <pageSetUpPr fitToPage="1"/>
  </sheetPr>
  <dimension ref="A1:J43"/>
  <sheetViews>
    <sheetView showGridLines="0" zoomScale="85" zoomScaleNormal="85" workbookViewId="0"/>
  </sheetViews>
  <sheetFormatPr baseColWidth="10" defaultColWidth="10.28515625" defaultRowHeight="12.75" outlineLevelRow="1"/>
  <cols>
    <col min="1" max="1" width="5.140625" bestFit="1" customWidth="1"/>
    <col min="2" max="2" width="49.42578125" style="113" customWidth="1"/>
    <col min="3" max="4" width="27.7109375" style="113" customWidth="1"/>
    <col min="5" max="5" width="2" style="113" customWidth="1"/>
    <col min="6" max="7" width="27.7109375" style="113" customWidth="1"/>
    <col min="8" max="8" width="1.85546875" style="113" customWidth="1"/>
    <col min="9" max="10" width="27.7109375" style="113" customWidth="1"/>
    <col min="11" max="16384" width="10.28515625" style="113"/>
  </cols>
  <sheetData>
    <row r="1" spans="1:10" customFormat="1" ht="20.45" customHeight="1"/>
    <row r="2" spans="1:10" s="52" customFormat="1" hidden="1" outlineLevel="1">
      <c r="A2"/>
      <c r="B2" s="206"/>
      <c r="C2" s="439" t="s">
        <v>1028</v>
      </c>
      <c r="D2" s="439" t="s">
        <v>1029</v>
      </c>
      <c r="F2" s="295" t="s">
        <v>1030</v>
      </c>
      <c r="G2" s="295" t="s">
        <v>1031</v>
      </c>
      <c r="I2" s="295" t="s">
        <v>1032</v>
      </c>
      <c r="J2" s="295" t="s">
        <v>1033</v>
      </c>
    </row>
    <row r="3" spans="1:10" ht="21.6" customHeight="1" collapsed="1" thickBot="1">
      <c r="B3" s="209" t="s">
        <v>400</v>
      </c>
      <c r="D3" s="358"/>
      <c r="J3" s="210" t="s">
        <v>36</v>
      </c>
    </row>
    <row r="4" spans="1:10" ht="17.45" customHeight="1">
      <c r="B4" s="14" t="s">
        <v>1034</v>
      </c>
      <c r="C4" s="15"/>
      <c r="D4" s="15"/>
      <c r="E4" s="15"/>
      <c r="F4" s="15"/>
      <c r="G4" s="15"/>
      <c r="H4" s="15"/>
      <c r="I4" s="15"/>
      <c r="J4" s="16"/>
    </row>
    <row r="5" spans="1:10" ht="22.5" customHeight="1" thickBot="1">
      <c r="B5" s="211" t="s">
        <v>835</v>
      </c>
      <c r="C5" s="212"/>
      <c r="D5" s="212"/>
      <c r="E5" s="212"/>
      <c r="F5" s="212"/>
      <c r="G5" s="212"/>
      <c r="H5" s="212"/>
      <c r="I5" s="212"/>
      <c r="J5" s="213"/>
    </row>
    <row r="6" spans="1:10">
      <c r="B6" s="273"/>
      <c r="C6" s="273"/>
      <c r="D6" s="273"/>
    </row>
    <row r="7" spans="1:10" ht="28.9" customHeight="1">
      <c r="B7" s="215" t="s">
        <v>403</v>
      </c>
      <c r="C7" s="248" t="s">
        <v>1035</v>
      </c>
      <c r="D7" s="359"/>
      <c r="F7" s="248" t="s">
        <v>1036</v>
      </c>
      <c r="G7" s="359"/>
      <c r="I7" s="248" t="s">
        <v>1037</v>
      </c>
      <c r="J7" s="359"/>
    </row>
    <row r="8" spans="1:10" ht="28.9" customHeight="1">
      <c r="B8" s="221"/>
      <c r="C8" s="249"/>
      <c r="D8" s="440"/>
      <c r="F8" s="249"/>
      <c r="G8" s="440"/>
      <c r="I8" s="249"/>
      <c r="J8" s="440"/>
    </row>
    <row r="9" spans="1:10" ht="22.9" customHeight="1">
      <c r="B9" s="221"/>
      <c r="C9" s="361"/>
      <c r="D9" s="362"/>
      <c r="F9" s="361"/>
      <c r="G9" s="362"/>
      <c r="I9" s="361"/>
      <c r="J9" s="362"/>
    </row>
    <row r="10" spans="1:10" ht="13.15" customHeight="1">
      <c r="B10" s="221"/>
      <c r="C10" s="216" t="s">
        <v>1038</v>
      </c>
      <c r="D10" s="216" t="s">
        <v>1039</v>
      </c>
      <c r="F10" s="216" t="s">
        <v>1038</v>
      </c>
      <c r="G10" s="216" t="s">
        <v>1039</v>
      </c>
      <c r="I10" s="216" t="s">
        <v>1038</v>
      </c>
      <c r="J10" s="216" t="s">
        <v>1039</v>
      </c>
    </row>
    <row r="11" spans="1:10" ht="14.25" customHeight="1">
      <c r="B11" s="221"/>
      <c r="C11" s="226" t="s">
        <v>858</v>
      </c>
      <c r="D11" s="226" t="s">
        <v>858</v>
      </c>
      <c r="F11" s="226" t="s">
        <v>858</v>
      </c>
      <c r="G11" s="226" t="s">
        <v>858</v>
      </c>
      <c r="I11" s="226" t="s">
        <v>858</v>
      </c>
      <c r="J11" s="226" t="s">
        <v>858</v>
      </c>
    </row>
    <row r="12" spans="1:10" ht="13.15" customHeight="1">
      <c r="B12" s="227"/>
      <c r="C12" s="230"/>
      <c r="D12" s="230"/>
      <c r="F12" s="230"/>
      <c r="G12" s="230"/>
      <c r="I12" s="230"/>
      <c r="J12" s="230"/>
    </row>
    <row r="13" spans="1:10" ht="13.5" thickBot="1"/>
    <row r="14" spans="1:10">
      <c r="B14" s="232" t="s">
        <v>415</v>
      </c>
      <c r="C14" s="348">
        <v>1.8632668903214491</v>
      </c>
      <c r="D14" s="348">
        <v>0.63564663396732146</v>
      </c>
      <c r="E14" s="81"/>
      <c r="F14" s="348">
        <v>0.71722659403073175</v>
      </c>
      <c r="G14" s="348">
        <v>0.48787278936996686</v>
      </c>
      <c r="H14" s="441"/>
      <c r="I14" s="442">
        <v>5.5772859451497556E-2</v>
      </c>
      <c r="J14" s="442">
        <v>3.7937885653157109E-2</v>
      </c>
    </row>
    <row r="15" spans="1:10">
      <c r="B15" s="235" t="s">
        <v>416</v>
      </c>
      <c r="C15" s="350">
        <v>1.4648608555608983E-2</v>
      </c>
      <c r="D15" s="350">
        <v>1.4648608555608983E-2</v>
      </c>
      <c r="E15" s="81"/>
      <c r="F15" s="350">
        <v>6.1325331943480776E-2</v>
      </c>
      <c r="G15" s="350">
        <v>6.1325331943480776E-2</v>
      </c>
      <c r="H15" s="441"/>
      <c r="I15" s="443">
        <v>8.976579269622708E-3</v>
      </c>
      <c r="J15" s="443">
        <v>8.976579269622708E-3</v>
      </c>
    </row>
    <row r="16" spans="1:10">
      <c r="B16" s="235" t="s">
        <v>417</v>
      </c>
      <c r="C16" s="350">
        <v>0.16548908462910483</v>
      </c>
      <c r="D16" s="350">
        <v>0.16490287606358262</v>
      </c>
      <c r="E16" s="81"/>
      <c r="F16" s="350">
        <v>0.10726804270178593</v>
      </c>
      <c r="G16" s="350">
        <v>0.10506786896077039</v>
      </c>
      <c r="H16" s="441"/>
      <c r="I16" s="443">
        <v>8.400415977334607E-3</v>
      </c>
      <c r="J16" s="443">
        <v>8.2281151300233404E-3</v>
      </c>
    </row>
    <row r="17" spans="2:10">
      <c r="B17" s="235" t="s">
        <v>418</v>
      </c>
      <c r="C17" s="350">
        <v>1.3538142202497723</v>
      </c>
      <c r="D17" s="350">
        <v>0.91249683325572306</v>
      </c>
      <c r="E17" s="81"/>
      <c r="F17" s="350">
        <v>0.77136064438765595</v>
      </c>
      <c r="G17" s="350">
        <v>0.55823923552327148</v>
      </c>
      <c r="H17" s="441"/>
      <c r="I17" s="443">
        <v>6.9779876336540633E-2</v>
      </c>
      <c r="J17" s="443">
        <v>5.0500197416660217E-2</v>
      </c>
    </row>
    <row r="18" spans="2:10">
      <c r="B18" s="235" t="s">
        <v>419</v>
      </c>
      <c r="C18" s="350">
        <v>0.75770254950961646</v>
      </c>
      <c r="D18" s="350">
        <v>0.59306379787382846</v>
      </c>
      <c r="E18" s="81"/>
      <c r="F18" s="350">
        <v>0.33735841614658346</v>
      </c>
      <c r="G18" s="350">
        <v>0.19663421068715475</v>
      </c>
      <c r="H18" s="441"/>
      <c r="I18" s="443">
        <v>2.3058239700741025E-2</v>
      </c>
      <c r="J18" s="443">
        <v>1.343982703967987E-2</v>
      </c>
    </row>
    <row r="19" spans="2:10">
      <c r="B19" s="235" t="s">
        <v>420</v>
      </c>
      <c r="C19" s="350">
        <v>10.869493355877987</v>
      </c>
      <c r="D19" s="350">
        <v>10.798214215988803</v>
      </c>
      <c r="E19" s="81"/>
      <c r="F19" s="350">
        <v>6.4464214586533783</v>
      </c>
      <c r="G19" s="350">
        <v>6.0515726989942804</v>
      </c>
      <c r="H19" s="441"/>
      <c r="I19" s="443">
        <v>0.36018253182030469</v>
      </c>
      <c r="J19" s="443">
        <v>0.33812104749876459</v>
      </c>
    </row>
    <row r="20" spans="2:10">
      <c r="B20" s="235" t="s">
        <v>421</v>
      </c>
      <c r="C20" s="350">
        <v>3.4225323706927084</v>
      </c>
      <c r="D20" s="350">
        <v>1.9676633576683868</v>
      </c>
      <c r="E20" s="81"/>
      <c r="F20" s="350">
        <v>2.896194532635453</v>
      </c>
      <c r="G20" s="350">
        <v>2.1124917112722712</v>
      </c>
      <c r="H20" s="441"/>
      <c r="I20" s="443">
        <v>0.4239560504925543</v>
      </c>
      <c r="J20" s="443">
        <v>0.30923462927549833</v>
      </c>
    </row>
    <row r="21" spans="2:10">
      <c r="B21" s="235" t="s">
        <v>422</v>
      </c>
      <c r="C21" s="350">
        <v>0.37255408789709038</v>
      </c>
      <c r="D21" s="350">
        <v>0.33351504041006524</v>
      </c>
      <c r="E21" s="81"/>
      <c r="F21" s="350">
        <v>0.43802810206100512</v>
      </c>
      <c r="G21" s="350">
        <v>0.33822903953302813</v>
      </c>
      <c r="H21" s="441"/>
      <c r="I21" s="443">
        <v>2.8887217847340649E-2</v>
      </c>
      <c r="J21" s="443">
        <v>2.2305637244083982E-2</v>
      </c>
    </row>
    <row r="22" spans="2:10">
      <c r="B22" s="235" t="s">
        <v>423</v>
      </c>
      <c r="C22" s="350">
        <v>0.71766417401702121</v>
      </c>
      <c r="D22" s="350">
        <v>0.41788351944636964</v>
      </c>
      <c r="E22" s="81"/>
      <c r="F22" s="350">
        <v>0.41226395011417294</v>
      </c>
      <c r="G22" s="350">
        <v>0.2610362466312483</v>
      </c>
      <c r="H22" s="441"/>
      <c r="I22" s="443">
        <v>3.5126609056180008E-2</v>
      </c>
      <c r="J22" s="443">
        <v>2.2241377598912256E-2</v>
      </c>
    </row>
    <row r="23" spans="2:10">
      <c r="B23" s="235" t="s">
        <v>424</v>
      </c>
      <c r="C23" s="350">
        <v>1.7673105920886449</v>
      </c>
      <c r="D23" s="350">
        <v>1.6780587694630646</v>
      </c>
      <c r="E23" s="81"/>
      <c r="F23" s="350">
        <v>2.6447059261377639</v>
      </c>
      <c r="G23" s="350">
        <v>2.1862247254286995</v>
      </c>
      <c r="H23" s="441"/>
      <c r="I23" s="443">
        <v>0.44329444824241182</v>
      </c>
      <c r="J23" s="443">
        <v>0.36644576389940398</v>
      </c>
    </row>
    <row r="24" spans="2:10">
      <c r="B24" s="235" t="s">
        <v>425</v>
      </c>
      <c r="C24" s="350">
        <v>2.8202755289511527</v>
      </c>
      <c r="D24" s="350">
        <v>2.1551538994911801</v>
      </c>
      <c r="E24" s="81"/>
      <c r="F24" s="350">
        <v>0.70452265016658921</v>
      </c>
      <c r="G24" s="350">
        <v>0.40534453960831929</v>
      </c>
      <c r="H24" s="441"/>
      <c r="I24" s="443">
        <v>4.2990477404236345E-2</v>
      </c>
      <c r="J24" s="443">
        <v>2.4734414524276188E-2</v>
      </c>
    </row>
    <row r="25" spans="2:10">
      <c r="B25" s="235" t="s">
        <v>426</v>
      </c>
      <c r="C25" s="350">
        <v>0.22573516039060898</v>
      </c>
      <c r="D25" s="350">
        <v>-8.219914634354706E-3</v>
      </c>
      <c r="E25" s="81"/>
      <c r="F25" s="350">
        <v>0.37551408708843276</v>
      </c>
      <c r="G25" s="350">
        <v>0.26552206255140803</v>
      </c>
      <c r="H25" s="441"/>
      <c r="I25" s="443">
        <v>2.9835021702799551E-2</v>
      </c>
      <c r="J25" s="443">
        <v>2.1096030138884718E-2</v>
      </c>
    </row>
    <row r="26" spans="2:10">
      <c r="B26" s="235" t="s">
        <v>427</v>
      </c>
      <c r="C26" s="350">
        <v>0</v>
      </c>
      <c r="D26" s="350">
        <v>0</v>
      </c>
      <c r="E26" s="81"/>
      <c r="F26" s="350">
        <v>2.989098076054977E-2</v>
      </c>
      <c r="G26" s="350">
        <v>2.989098076054977E-2</v>
      </c>
      <c r="H26" s="441"/>
      <c r="I26" s="443">
        <v>1.8476947473792485E-2</v>
      </c>
      <c r="J26" s="443">
        <v>1.8476947473792485E-2</v>
      </c>
    </row>
    <row r="27" spans="2:10">
      <c r="B27" s="235" t="s">
        <v>428</v>
      </c>
      <c r="C27" s="350">
        <v>0</v>
      </c>
      <c r="D27" s="350">
        <v>0</v>
      </c>
      <c r="E27" s="81"/>
      <c r="F27" s="350">
        <v>1.3495590806048483E-3</v>
      </c>
      <c r="G27" s="350">
        <v>1.3495590806048483E-3</v>
      </c>
      <c r="H27" s="441"/>
      <c r="I27" s="443">
        <v>5.4817961478822259E-4</v>
      </c>
      <c r="J27" s="443">
        <v>5.4817961478822259E-4</v>
      </c>
    </row>
    <row r="28" spans="2:10">
      <c r="B28" s="235" t="s">
        <v>429</v>
      </c>
      <c r="C28" s="350">
        <v>2.7394591901887103E-2</v>
      </c>
      <c r="D28" s="350">
        <v>2.7394591901887103E-2</v>
      </c>
      <c r="E28" s="81"/>
      <c r="F28" s="350">
        <v>1.8989735680914471E-2</v>
      </c>
      <c r="G28" s="350">
        <v>1.8989735680914471E-2</v>
      </c>
      <c r="H28" s="441"/>
      <c r="I28" s="443">
        <v>1.4352052826307057E-3</v>
      </c>
      <c r="J28" s="443">
        <v>1.4352052826307057E-3</v>
      </c>
    </row>
    <row r="29" spans="2:10">
      <c r="B29" s="235" t="s">
        <v>430</v>
      </c>
      <c r="C29" s="350">
        <v>0.13026771086944397</v>
      </c>
      <c r="D29" s="350">
        <v>0.13026771086944397</v>
      </c>
      <c r="E29" s="81"/>
      <c r="F29" s="350">
        <v>2.3606730072091634E-2</v>
      </c>
      <c r="G29" s="350">
        <v>7.3283705783722519E-3</v>
      </c>
      <c r="H29" s="441"/>
      <c r="I29" s="443">
        <v>5.8482183546161495E-3</v>
      </c>
      <c r="J29" s="443">
        <v>1.8154954623102622E-3</v>
      </c>
    </row>
    <row r="30" spans="2:10" ht="13.5" thickBot="1">
      <c r="B30" s="237" t="s">
        <v>431</v>
      </c>
      <c r="C30" s="352">
        <v>1.1886674209042312</v>
      </c>
      <c r="D30" s="352">
        <v>0.98295068046564016</v>
      </c>
      <c r="E30" s="81"/>
      <c r="F30" s="352">
        <v>0.58744716009466902</v>
      </c>
      <c r="G30" s="352">
        <v>0.4614344756843472</v>
      </c>
      <c r="H30" s="441"/>
      <c r="I30" s="444">
        <v>4.4056411310632065E-2</v>
      </c>
      <c r="J30" s="444">
        <v>3.4605915960814831E-2</v>
      </c>
    </row>
    <row r="31" spans="2:10" ht="13.5" thickBot="1">
      <c r="B31" s="239"/>
      <c r="C31" s="353"/>
      <c r="D31" s="353"/>
      <c r="F31" s="353"/>
      <c r="G31" s="353"/>
      <c r="H31" s="445"/>
      <c r="I31" s="446"/>
      <c r="J31" s="446"/>
    </row>
    <row r="32" spans="2:10" ht="13.5" thickBot="1">
      <c r="B32" s="241" t="s">
        <v>432</v>
      </c>
      <c r="C32" s="354">
        <v>3.1525236622465056</v>
      </c>
      <c r="D32" s="354">
        <v>2.8027219716127081</v>
      </c>
      <c r="F32" s="354">
        <v>1.2484571163251226</v>
      </c>
      <c r="G32" s="354">
        <v>1.03038033262399</v>
      </c>
      <c r="H32" s="445"/>
      <c r="I32" s="447">
        <v>9.3870163613331642E-2</v>
      </c>
      <c r="J32" s="447">
        <v>7.7473202036828906E-2</v>
      </c>
    </row>
    <row r="33" spans="2:10">
      <c r="B33" s="243"/>
      <c r="C33" s="356"/>
      <c r="D33" s="356"/>
    </row>
    <row r="34" spans="2:10">
      <c r="B34" s="113" t="s">
        <v>177</v>
      </c>
      <c r="C34" s="356"/>
      <c r="D34" s="356"/>
    </row>
    <row r="35" spans="2:10">
      <c r="B35" s="81" t="s">
        <v>1040</v>
      </c>
      <c r="C35" s="81"/>
      <c r="D35" s="81"/>
      <c r="E35" s="81"/>
      <c r="F35" s="81"/>
      <c r="G35" s="81"/>
      <c r="H35" s="81"/>
      <c r="I35" s="81"/>
      <c r="J35" s="81"/>
    </row>
    <row r="36" spans="2:10" ht="13.15" customHeight="1">
      <c r="B36" s="81" t="s">
        <v>1041</v>
      </c>
      <c r="C36" s="448"/>
      <c r="D36" s="448"/>
      <c r="E36" s="448"/>
      <c r="F36" s="448"/>
      <c r="G36" s="448"/>
      <c r="H36" s="448"/>
      <c r="I36" s="448"/>
      <c r="J36" s="448"/>
    </row>
    <row r="37" spans="2:10">
      <c r="B37" s="81" t="s">
        <v>1042</v>
      </c>
      <c r="C37" s="448"/>
      <c r="D37" s="448"/>
      <c r="E37" s="448"/>
      <c r="F37" s="448"/>
      <c r="G37" s="448"/>
      <c r="H37" s="448"/>
      <c r="I37" s="448"/>
      <c r="J37" s="448"/>
    </row>
    <row r="38" spans="2:10">
      <c r="B38" s="81" t="s">
        <v>1043</v>
      </c>
      <c r="C38" s="448"/>
      <c r="D38" s="448"/>
      <c r="E38" s="448"/>
      <c r="F38" s="448"/>
      <c r="G38" s="448"/>
      <c r="H38" s="448"/>
      <c r="I38" s="448"/>
      <c r="J38" s="448"/>
    </row>
    <row r="39" spans="2:10">
      <c r="B39" s="81" t="s">
        <v>1044</v>
      </c>
      <c r="C39" s="81"/>
      <c r="D39" s="81"/>
      <c r="E39" s="81"/>
      <c r="F39" s="81"/>
      <c r="G39" s="81"/>
      <c r="H39" s="81"/>
      <c r="I39" s="81"/>
      <c r="J39" s="81"/>
    </row>
    <row r="40" spans="2:10" ht="11.45" customHeight="1">
      <c r="B40" s="81" t="s">
        <v>1045</v>
      </c>
      <c r="C40" s="81"/>
      <c r="D40" s="81"/>
      <c r="E40" s="81"/>
      <c r="F40" s="81"/>
      <c r="G40" s="81"/>
      <c r="H40" s="81"/>
      <c r="I40" s="81"/>
      <c r="J40" s="81"/>
    </row>
    <row r="41" spans="2:10" ht="11.45" customHeight="1">
      <c r="B41" s="81" t="s">
        <v>433</v>
      </c>
      <c r="C41" s="81"/>
      <c r="D41" s="81"/>
      <c r="E41" s="81"/>
      <c r="F41" s="81"/>
      <c r="G41" s="81"/>
      <c r="H41" s="81"/>
      <c r="I41" s="81"/>
      <c r="J41" s="81"/>
    </row>
    <row r="43" spans="2:10">
      <c r="B43" s="113" t="s">
        <v>34</v>
      </c>
    </row>
  </sheetData>
  <mergeCells count="12">
    <mergeCell ref="I10:I12"/>
    <mergeCell ref="J10:J12"/>
    <mergeCell ref="B4:J4"/>
    <mergeCell ref="B5:J5"/>
    <mergeCell ref="B7:B12"/>
    <mergeCell ref="C7:D9"/>
    <mergeCell ref="F7:G9"/>
    <mergeCell ref="I7:J9"/>
    <mergeCell ref="C10:C12"/>
    <mergeCell ref="D10:D12"/>
    <mergeCell ref="F10:F12"/>
    <mergeCell ref="G10:G12"/>
  </mergeCells>
  <conditionalFormatting sqref="B14:B16 B24:B25 B30 B27 B20:B22">
    <cfRule type="cellIs" dxfId="7" priority="8" stopIfTrue="1" operator="equal">
      <formula>"División"</formula>
    </cfRule>
  </conditionalFormatting>
  <conditionalFormatting sqref="B28">
    <cfRule type="cellIs" dxfId="6" priority="7" stopIfTrue="1" operator="equal">
      <formula>"División"</formula>
    </cfRule>
  </conditionalFormatting>
  <conditionalFormatting sqref="B26">
    <cfRule type="cellIs" dxfId="5" priority="6" stopIfTrue="1" operator="equal">
      <formula>"División"</formula>
    </cfRule>
  </conditionalFormatting>
  <conditionalFormatting sqref="B17:B18">
    <cfRule type="cellIs" dxfId="4" priority="5" stopIfTrue="1" operator="equal">
      <formula>"División"</formula>
    </cfRule>
  </conditionalFormatting>
  <conditionalFormatting sqref="B23">
    <cfRule type="cellIs" dxfId="3" priority="4" stopIfTrue="1" operator="equal">
      <formula>"División"</formula>
    </cfRule>
  </conditionalFormatting>
  <conditionalFormatting sqref="B19">
    <cfRule type="cellIs" dxfId="2" priority="3" stopIfTrue="1" operator="equal">
      <formula>"División"</formula>
    </cfRule>
  </conditionalFormatting>
  <conditionalFormatting sqref="B29">
    <cfRule type="cellIs" dxfId="1" priority="2" stopIfTrue="1" operator="equal">
      <formula>"División"</formula>
    </cfRule>
  </conditionalFormatting>
  <conditionalFormatting sqref="B32">
    <cfRule type="cellIs" dxfId="0" priority="1" operator="equal">
      <formula>"Sistema Bancario PRELIMINAR"</formula>
    </cfRule>
  </conditionalFormatting>
  <hyperlinks>
    <hyperlink ref="J3" location="'Índice '!A1" tooltip="Ir al Índice" display="Volver" xr:uid="{01F0B538-461E-4E1A-95C6-1DF5939961D8}"/>
  </hyperlinks>
  <printOptions horizontalCentered="1"/>
  <pageMargins left="0.15748031496062992" right="0.15748031496062992" top="0.55000000000000004" bottom="0.19685039370078741" header="0.27559055118110237" footer="0"/>
  <pageSetup scale="30" orientation="landscape" r:id="rId1"/>
  <headerFooter alignWithMargins="0">
    <oddFooter>&amp;L- &amp;P -&amp;R&amp;D</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BFE07D-EE73-4A6A-86AB-1D4C4567547B}">
  <sheetPr codeName="Hoja91">
    <tabColor theme="8"/>
    <pageSetUpPr fitToPage="1"/>
  </sheetPr>
  <dimension ref="A1:M77"/>
  <sheetViews>
    <sheetView showGridLines="0" zoomScale="85" zoomScaleNormal="85" workbookViewId="0">
      <pane xSplit="1" ySplit="9" topLeftCell="B39" activePane="bottomRight" state="frozen"/>
      <selection pane="topRight"/>
      <selection pane="bottomLeft"/>
      <selection pane="bottomRight"/>
    </sheetView>
  </sheetViews>
  <sheetFormatPr baseColWidth="10" defaultColWidth="11.5703125" defaultRowHeight="12.75" outlineLevelCol="1"/>
  <cols>
    <col min="1" max="1" width="3.5703125" style="113" customWidth="1"/>
    <col min="2" max="2" width="83.28515625" style="113" customWidth="1"/>
    <col min="3" max="3" width="1.140625" style="113" customWidth="1"/>
    <col min="4" max="6" width="13.42578125" style="113" customWidth="1"/>
    <col min="7" max="7" width="4.5703125" style="113" customWidth="1"/>
    <col min="8" max="8" width="9" customWidth="1"/>
    <col min="9" max="9" width="56.42578125" style="113" hidden="1" customWidth="1" outlineLevel="1"/>
    <col min="10" max="10" width="103.140625" style="113" hidden="1" customWidth="1" outlineLevel="1"/>
    <col min="11" max="11" width="35.85546875" style="113" bestFit="1" customWidth="1" collapsed="1"/>
    <col min="12" max="16384" width="11.5703125" style="113"/>
  </cols>
  <sheetData>
    <row r="1" spans="1:11">
      <c r="A1" s="116"/>
      <c r="F1" s="117" t="s">
        <v>36</v>
      </c>
      <c r="K1" s="12" t="s">
        <v>37</v>
      </c>
    </row>
    <row r="2" spans="1:11" ht="13.5" thickBot="1">
      <c r="A2" s="118"/>
    </row>
    <row r="3" spans="1:11" ht="18">
      <c r="A3" s="116"/>
      <c r="B3" s="14" t="s">
        <v>306</v>
      </c>
      <c r="C3" s="15"/>
      <c r="D3" s="15"/>
      <c r="E3" s="15"/>
      <c r="F3" s="16"/>
    </row>
    <row r="4" spans="1:11" ht="18">
      <c r="B4" s="17" t="s">
        <v>39</v>
      </c>
      <c r="C4" s="18"/>
      <c r="D4" s="18"/>
      <c r="E4" s="18"/>
      <c r="F4" s="19"/>
    </row>
    <row r="5" spans="1:11" ht="18.75" thickBot="1">
      <c r="B5" s="21" t="s">
        <v>40</v>
      </c>
      <c r="C5" s="22"/>
      <c r="D5" s="22"/>
      <c r="E5" s="22"/>
      <c r="F5" s="23"/>
    </row>
    <row r="7" spans="1:11" ht="16.899999999999999" customHeight="1">
      <c r="B7" s="119" t="s">
        <v>307</v>
      </c>
      <c r="C7" s="120"/>
      <c r="D7" s="120"/>
      <c r="E7" s="120"/>
      <c r="F7" s="121"/>
      <c r="I7" s="30" t="s">
        <v>42</v>
      </c>
      <c r="J7" s="30" t="s">
        <v>43</v>
      </c>
    </row>
    <row r="8" spans="1:11" ht="4.5" customHeight="1">
      <c r="B8" s="122"/>
      <c r="C8" s="122"/>
      <c r="D8" s="122"/>
      <c r="E8" s="122"/>
      <c r="F8" s="122"/>
    </row>
    <row r="9" spans="1:11" ht="15">
      <c r="B9" s="179"/>
      <c r="C9" s="131"/>
      <c r="D9" s="41">
        <v>44985</v>
      </c>
      <c r="E9" s="41">
        <v>45322</v>
      </c>
      <c r="F9" s="41">
        <v>45351</v>
      </c>
    </row>
    <row r="10" spans="1:11" ht="6" customHeight="1">
      <c r="B10" s="131"/>
      <c r="C10" s="180"/>
      <c r="D10" s="181"/>
      <c r="E10" s="181"/>
      <c r="F10" s="181"/>
    </row>
    <row r="11" spans="1:11" ht="13.15" customHeight="1">
      <c r="B11" s="182" t="s">
        <v>308</v>
      </c>
      <c r="C11" s="46"/>
      <c r="D11" s="183"/>
      <c r="E11" s="183"/>
      <c r="F11" s="183"/>
    </row>
    <row r="12" spans="1:11" ht="13.15" customHeight="1">
      <c r="B12" s="184" t="s">
        <v>309</v>
      </c>
      <c r="C12" s="46"/>
      <c r="D12" s="185">
        <v>0.30110649366823505</v>
      </c>
      <c r="E12" s="185">
        <v>1.1279132044935025</v>
      </c>
      <c r="F12" s="185">
        <v>0.53414641265234764</v>
      </c>
      <c r="I12" s="186" t="s">
        <v>53</v>
      </c>
      <c r="J12" s="187" t="s">
        <v>54</v>
      </c>
    </row>
    <row r="13" spans="1:11" ht="13.15" customHeight="1">
      <c r="B13" s="188" t="s">
        <v>310</v>
      </c>
      <c r="C13" s="46"/>
      <c r="D13" s="185">
        <v>0.27645210599942516</v>
      </c>
      <c r="E13" s="185">
        <v>1.1270798429048545</v>
      </c>
      <c r="F13" s="185">
        <v>0.53456155806441696</v>
      </c>
      <c r="I13" s="186" t="s">
        <v>56</v>
      </c>
      <c r="J13" s="187" t="s">
        <v>54</v>
      </c>
    </row>
    <row r="14" spans="1:11" ht="13.15" customHeight="1">
      <c r="B14" s="188" t="s">
        <v>311</v>
      </c>
      <c r="C14" s="81"/>
      <c r="D14" s="185">
        <v>0.65014588070722024</v>
      </c>
      <c r="E14" s="185">
        <v>1.6988943247504995</v>
      </c>
      <c r="F14" s="185">
        <v>0.87372348285010837</v>
      </c>
      <c r="I14" s="186" t="s">
        <v>87</v>
      </c>
      <c r="J14" s="187" t="s">
        <v>88</v>
      </c>
    </row>
    <row r="15" spans="1:11" ht="13.15" customHeight="1">
      <c r="B15" s="188" t="s">
        <v>312</v>
      </c>
      <c r="C15" s="46"/>
      <c r="D15" s="185">
        <v>-0.19145379340193003</v>
      </c>
      <c r="E15" s="185">
        <v>0.4897051467740221</v>
      </c>
      <c r="F15" s="185">
        <v>-4.8425352544567701E-2</v>
      </c>
      <c r="I15" s="186" t="s">
        <v>90</v>
      </c>
      <c r="J15" s="187" t="s">
        <v>91</v>
      </c>
    </row>
    <row r="16" spans="1:11" ht="13.15" customHeight="1">
      <c r="B16" s="189" t="s">
        <v>313</v>
      </c>
      <c r="C16" s="81"/>
      <c r="D16" s="185">
        <v>-1.2634521264124787</v>
      </c>
      <c r="E16" s="185">
        <v>0.42973073787839766</v>
      </c>
      <c r="F16" s="185">
        <v>-0.8565084631683817</v>
      </c>
      <c r="I16" s="186" t="s">
        <v>93</v>
      </c>
      <c r="J16" s="187" t="s">
        <v>94</v>
      </c>
    </row>
    <row r="17" spans="2:10" ht="13.15" customHeight="1">
      <c r="B17" s="189" t="s">
        <v>314</v>
      </c>
      <c r="C17" s="81"/>
      <c r="D17" s="185">
        <v>0.19763423447789474</v>
      </c>
      <c r="E17" s="185">
        <v>0.51054504918950361</v>
      </c>
      <c r="F17" s="185">
        <v>0.23214152884043493</v>
      </c>
      <c r="I17" s="186" t="s">
        <v>96</v>
      </c>
      <c r="J17" s="187" t="s">
        <v>97</v>
      </c>
    </row>
    <row r="18" spans="2:10" ht="13.15" customHeight="1">
      <c r="B18" s="190" t="s">
        <v>315</v>
      </c>
      <c r="C18" s="46"/>
      <c r="D18" s="174">
        <v>0.35927669561224285</v>
      </c>
      <c r="E18" s="174">
        <v>-2.1870226295571227</v>
      </c>
      <c r="F18" s="174">
        <v>9.8810981939788434</v>
      </c>
      <c r="I18" s="186" t="s">
        <v>99</v>
      </c>
      <c r="J18" s="187" t="s">
        <v>100</v>
      </c>
    </row>
    <row r="19" spans="2:10" ht="6" customHeight="1">
      <c r="B19" s="191"/>
      <c r="C19" s="81"/>
      <c r="D19" s="192"/>
      <c r="E19" s="192"/>
      <c r="F19" s="192"/>
      <c r="I19" s="186"/>
      <c r="J19" s="193"/>
    </row>
    <row r="20" spans="2:10" ht="13.15" customHeight="1">
      <c r="B20" s="182" t="s">
        <v>316</v>
      </c>
      <c r="C20" s="81"/>
      <c r="D20" s="183"/>
      <c r="E20" s="183"/>
      <c r="F20" s="183"/>
      <c r="I20" s="186"/>
      <c r="J20" s="193"/>
    </row>
    <row r="21" spans="2:10" ht="13.15" customHeight="1">
      <c r="B21" s="184" t="s">
        <v>309</v>
      </c>
      <c r="C21" s="46"/>
      <c r="D21" s="185">
        <v>-2.1008402356949896</v>
      </c>
      <c r="E21" s="185">
        <v>1.612853132953429</v>
      </c>
      <c r="F21" s="185">
        <v>1.8489407683709214</v>
      </c>
      <c r="I21" s="186" t="s">
        <v>53</v>
      </c>
      <c r="J21" s="187" t="s">
        <v>54</v>
      </c>
    </row>
    <row r="22" spans="2:10" ht="13.15" customHeight="1">
      <c r="B22" s="188" t="s">
        <v>310</v>
      </c>
      <c r="C22" s="81"/>
      <c r="D22" s="185">
        <v>-2.186696432841051</v>
      </c>
      <c r="E22" s="185">
        <v>1.6398346282875842</v>
      </c>
      <c r="F22" s="185">
        <v>1.9014533979280657</v>
      </c>
      <c r="I22" s="186" t="s">
        <v>56</v>
      </c>
      <c r="J22" s="187" t="s">
        <v>54</v>
      </c>
    </row>
    <row r="23" spans="2:10" ht="13.15" customHeight="1">
      <c r="B23" s="188" t="s">
        <v>311</v>
      </c>
      <c r="C23" s="159"/>
      <c r="D23" s="185">
        <v>-4.2707872971419869</v>
      </c>
      <c r="E23" s="185">
        <v>1.0869672829285637</v>
      </c>
      <c r="F23" s="185">
        <v>1.3115152113518436</v>
      </c>
      <c r="I23" s="186" t="s">
        <v>87</v>
      </c>
      <c r="J23" s="187" t="s">
        <v>88</v>
      </c>
    </row>
    <row r="24" spans="2:10" ht="13.15" customHeight="1">
      <c r="B24" s="188" t="s">
        <v>312</v>
      </c>
      <c r="C24" s="81"/>
      <c r="D24" s="185">
        <v>0.59200753982515675</v>
      </c>
      <c r="E24" s="185">
        <v>2.2557262647997067</v>
      </c>
      <c r="F24" s="185">
        <v>2.4022615831893468</v>
      </c>
      <c r="I24" s="186" t="s">
        <v>90</v>
      </c>
      <c r="J24" s="187" t="s">
        <v>91</v>
      </c>
    </row>
    <row r="25" spans="2:10" ht="13.5" customHeight="1">
      <c r="B25" s="189" t="s">
        <v>313</v>
      </c>
      <c r="C25" s="81"/>
      <c r="D25" s="185">
        <v>-2.2204907204672386</v>
      </c>
      <c r="E25" s="185">
        <v>-1.0390655561589912</v>
      </c>
      <c r="F25" s="185">
        <v>-0.6311970814357637</v>
      </c>
      <c r="I25" s="186" t="s">
        <v>93</v>
      </c>
      <c r="J25" s="187" t="s">
        <v>94</v>
      </c>
    </row>
    <row r="26" spans="2:10" ht="13.15" customHeight="1">
      <c r="B26" s="189" t="s">
        <v>314</v>
      </c>
      <c r="C26" s="81"/>
      <c r="D26" s="185">
        <v>1.6376257782138692</v>
      </c>
      <c r="E26" s="185">
        <v>3.451590113105496</v>
      </c>
      <c r="F26" s="185">
        <v>3.4872180448384027</v>
      </c>
      <c r="I26" s="186" t="s">
        <v>96</v>
      </c>
      <c r="J26" s="187" t="s">
        <v>97</v>
      </c>
    </row>
    <row r="27" spans="2:10" ht="13.15" customHeight="1">
      <c r="B27" s="190" t="s">
        <v>315</v>
      </c>
      <c r="C27" s="46"/>
      <c r="D27" s="174">
        <v>-3.4145775231509856</v>
      </c>
      <c r="E27" s="174">
        <v>6.0172901068269891</v>
      </c>
      <c r="F27" s="174">
        <v>16.075928883185252</v>
      </c>
      <c r="I27" s="186" t="s">
        <v>99</v>
      </c>
      <c r="J27" s="187" t="s">
        <v>100</v>
      </c>
    </row>
    <row r="28" spans="2:10" s="81" customFormat="1" ht="6" customHeight="1">
      <c r="B28" s="191"/>
      <c r="D28" s="192"/>
      <c r="E28" s="192"/>
      <c r="F28" s="192"/>
      <c r="H28"/>
      <c r="I28" s="186"/>
      <c r="J28" s="194"/>
    </row>
    <row r="29" spans="2:10" s="81" customFormat="1" ht="13.15" customHeight="1">
      <c r="B29" s="182" t="s">
        <v>317</v>
      </c>
      <c r="D29" s="183"/>
      <c r="E29" s="183"/>
      <c r="F29" s="183"/>
      <c r="H29"/>
      <c r="I29" s="186"/>
      <c r="J29" s="194"/>
    </row>
    <row r="30" spans="2:10" s="81" customFormat="1" ht="13.15" customHeight="1">
      <c r="B30" s="184" t="s">
        <v>318</v>
      </c>
      <c r="D30" s="185">
        <v>23.880606299798373</v>
      </c>
      <c r="E30" s="185">
        <v>20.455997531600509</v>
      </c>
      <c r="F30" s="185">
        <v>20.693378005779447</v>
      </c>
      <c r="H30"/>
      <c r="I30" s="186" t="s">
        <v>319</v>
      </c>
      <c r="J30" s="187" t="s">
        <v>320</v>
      </c>
    </row>
    <row r="31" spans="2:10" s="81" customFormat="1" ht="13.15" customHeight="1">
      <c r="B31" s="184" t="s">
        <v>321</v>
      </c>
      <c r="D31" s="185">
        <v>20.163671353705091</v>
      </c>
      <c r="E31" s="185">
        <v>15.159472254945996</v>
      </c>
      <c r="F31" s="185">
        <v>15.031261689837832</v>
      </c>
      <c r="H31"/>
      <c r="I31" s="186" t="s">
        <v>322</v>
      </c>
      <c r="J31" s="187" t="s">
        <v>323</v>
      </c>
    </row>
    <row r="32" spans="2:10" s="81" customFormat="1" ht="13.15" customHeight="1">
      <c r="B32" s="184" t="s">
        <v>324</v>
      </c>
      <c r="D32" s="185">
        <v>1.641238451781329</v>
      </c>
      <c r="E32" s="185">
        <v>1.5297792413284752</v>
      </c>
      <c r="F32" s="185">
        <v>1.5559130976263127</v>
      </c>
      <c r="H32"/>
      <c r="I32" s="186" t="s">
        <v>325</v>
      </c>
      <c r="J32" s="187" t="s">
        <v>326</v>
      </c>
    </row>
    <row r="33" spans="1:10" s="81" customFormat="1" ht="13.15" customHeight="1">
      <c r="B33" s="195" t="s">
        <v>327</v>
      </c>
      <c r="D33" s="174">
        <v>1.3857852828075763</v>
      </c>
      <c r="E33" s="174">
        <v>1.1336844331001872</v>
      </c>
      <c r="F33" s="174">
        <v>1.1301845899947056</v>
      </c>
      <c r="H33"/>
      <c r="I33" s="186" t="s">
        <v>328</v>
      </c>
      <c r="J33" s="187" t="s">
        <v>329</v>
      </c>
    </row>
    <row r="34" spans="1:10" s="81" customFormat="1" ht="6" customHeight="1">
      <c r="B34" s="191"/>
      <c r="D34" s="192"/>
      <c r="E34" s="192"/>
      <c r="F34" s="192"/>
      <c r="H34"/>
      <c r="I34" s="186"/>
      <c r="J34" s="193"/>
    </row>
    <row r="35" spans="1:10" ht="13.15" customHeight="1">
      <c r="B35" s="45" t="s">
        <v>330</v>
      </c>
      <c r="C35" s="81"/>
      <c r="D35" s="152"/>
      <c r="E35" s="152"/>
      <c r="F35" s="152"/>
      <c r="I35" s="186"/>
      <c r="J35" s="193"/>
    </row>
    <row r="36" spans="1:10" ht="13.15" customHeight="1">
      <c r="B36" s="196" t="s">
        <v>331</v>
      </c>
      <c r="C36" s="81"/>
      <c r="D36" s="197">
        <v>42.116345107540944</v>
      </c>
      <c r="E36" s="197">
        <v>44.768043051874727</v>
      </c>
      <c r="F36" s="197">
        <v>44.264726516853678</v>
      </c>
      <c r="I36" s="186" t="s">
        <v>332</v>
      </c>
      <c r="J36" s="187" t="s">
        <v>333</v>
      </c>
    </row>
    <row r="37" spans="1:10" ht="13.15" customHeight="1">
      <c r="B37" s="198" t="s">
        <v>334</v>
      </c>
      <c r="C37" s="81"/>
      <c r="D37" s="174">
        <v>1.6440082905952464</v>
      </c>
      <c r="E37" s="174">
        <v>1.860095354033735</v>
      </c>
      <c r="F37" s="174">
        <v>1.8466293926081243</v>
      </c>
      <c r="I37" s="186" t="s">
        <v>335</v>
      </c>
      <c r="J37" s="187" t="s">
        <v>336</v>
      </c>
    </row>
    <row r="38" spans="1:10" s="81" customFormat="1" ht="6" customHeight="1">
      <c r="A38" s="199"/>
      <c r="B38" s="191"/>
      <c r="D38" s="192"/>
      <c r="E38" s="192"/>
      <c r="F38" s="192"/>
      <c r="H38"/>
      <c r="I38" s="186"/>
      <c r="J38" s="193"/>
    </row>
    <row r="39" spans="1:10" ht="13.15" customHeight="1">
      <c r="A39" s="199"/>
      <c r="B39" s="182" t="s">
        <v>337</v>
      </c>
      <c r="C39" s="46"/>
      <c r="D39" s="183"/>
      <c r="E39" s="183"/>
      <c r="F39" s="183"/>
      <c r="I39" s="186"/>
      <c r="J39" s="200"/>
    </row>
    <row r="40" spans="1:10" ht="13.15" customHeight="1">
      <c r="A40" s="201"/>
      <c r="B40" s="188" t="s">
        <v>310</v>
      </c>
      <c r="C40" s="46"/>
      <c r="D40" s="185">
        <v>2.5259696506819123</v>
      </c>
      <c r="E40" s="185">
        <v>2.5747277319173758</v>
      </c>
      <c r="F40" s="185">
        <v>2.580391639326177</v>
      </c>
      <c r="I40" s="186" t="s">
        <v>338</v>
      </c>
      <c r="J40" s="146" t="s">
        <v>339</v>
      </c>
    </row>
    <row r="41" spans="1:10" ht="13.15" customHeight="1">
      <c r="B41" s="188" t="s">
        <v>311</v>
      </c>
      <c r="C41" s="81"/>
      <c r="D41" s="185">
        <v>2.5557199008926528</v>
      </c>
      <c r="E41" s="185">
        <v>2.5774368000013097</v>
      </c>
      <c r="F41" s="185">
        <v>2.5984344000350976</v>
      </c>
      <c r="I41" s="186" t="s">
        <v>340</v>
      </c>
      <c r="J41" s="146" t="s">
        <v>341</v>
      </c>
    </row>
    <row r="42" spans="1:10" ht="13.15" customHeight="1">
      <c r="B42" s="188" t="s">
        <v>312</v>
      </c>
      <c r="C42" s="46"/>
      <c r="D42" s="197">
        <v>2.528056775977078</v>
      </c>
      <c r="E42" s="197">
        <v>2.6135278219723919</v>
      </c>
      <c r="F42" s="197">
        <v>2.6045353678690564</v>
      </c>
      <c r="I42" s="186" t="s">
        <v>342</v>
      </c>
      <c r="J42" s="146" t="s">
        <v>343</v>
      </c>
    </row>
    <row r="43" spans="1:10" ht="13.15" customHeight="1">
      <c r="B43" s="189" t="s">
        <v>313</v>
      </c>
      <c r="C43" s="81"/>
      <c r="D43" s="197">
        <v>7.9626392125716245</v>
      </c>
      <c r="E43" s="197">
        <v>8.4048886156575513</v>
      </c>
      <c r="F43" s="197">
        <v>8.3891492405040715</v>
      </c>
      <c r="I43" s="186" t="s">
        <v>344</v>
      </c>
      <c r="J43" s="146" t="s">
        <v>345</v>
      </c>
    </row>
    <row r="44" spans="1:10" ht="13.15" customHeight="1">
      <c r="B44" s="190" t="s">
        <v>314</v>
      </c>
      <c r="C44" s="46"/>
      <c r="D44" s="174">
        <v>0.5843067589725125</v>
      </c>
      <c r="E44" s="174">
        <v>0.60276430582208707</v>
      </c>
      <c r="F44" s="174">
        <v>0.61792842167942774</v>
      </c>
      <c r="I44" s="186" t="s">
        <v>346</v>
      </c>
      <c r="J44" s="146" t="s">
        <v>347</v>
      </c>
    </row>
    <row r="45" spans="1:10" s="81" customFormat="1" ht="6" customHeight="1">
      <c r="B45" s="191"/>
      <c r="D45" s="192"/>
      <c r="E45" s="192"/>
      <c r="F45" s="192"/>
      <c r="H45"/>
      <c r="I45" s="186"/>
      <c r="J45" s="146"/>
    </row>
    <row r="46" spans="1:10" ht="13.15" customHeight="1">
      <c r="B46" s="182" t="s">
        <v>348</v>
      </c>
      <c r="C46" s="81"/>
      <c r="D46" s="183"/>
      <c r="E46" s="183"/>
      <c r="F46" s="183"/>
      <c r="I46" s="186"/>
      <c r="J46" s="146"/>
    </row>
    <row r="47" spans="1:10" ht="13.15" customHeight="1">
      <c r="B47" s="202" t="s">
        <v>349</v>
      </c>
      <c r="C47" s="81"/>
      <c r="D47" s="185">
        <v>1.7924946712045553</v>
      </c>
      <c r="E47" s="185">
        <v>2.1965219047317071</v>
      </c>
      <c r="F47" s="185">
        <v>2.2542030886275497</v>
      </c>
      <c r="I47" s="186" t="s">
        <v>350</v>
      </c>
      <c r="J47" s="146" t="s">
        <v>351</v>
      </c>
    </row>
    <row r="48" spans="1:10" ht="13.15" customHeight="1">
      <c r="B48" s="188" t="s">
        <v>310</v>
      </c>
      <c r="C48" s="46"/>
      <c r="D48" s="185">
        <v>1.7948564687851347</v>
      </c>
      <c r="E48" s="185">
        <v>2.1982917079107618</v>
      </c>
      <c r="F48" s="185">
        <v>2.2560100512946497</v>
      </c>
      <c r="I48" s="186" t="s">
        <v>352</v>
      </c>
      <c r="J48" s="146" t="s">
        <v>351</v>
      </c>
    </row>
    <row r="49" spans="2:13" ht="13.15" customHeight="1">
      <c r="B49" s="188" t="s">
        <v>311</v>
      </c>
      <c r="C49" s="159"/>
      <c r="D49" s="185">
        <v>1.84758633199041</v>
      </c>
      <c r="E49" s="185">
        <v>2.2533435393042569</v>
      </c>
      <c r="F49" s="185">
        <v>2.3006220512441407</v>
      </c>
      <c r="I49" s="186" t="s">
        <v>353</v>
      </c>
      <c r="J49" s="146" t="s">
        <v>354</v>
      </c>
    </row>
    <row r="50" spans="2:13" ht="13.15" customHeight="1">
      <c r="B50" s="188" t="s">
        <v>312</v>
      </c>
      <c r="C50" s="81"/>
      <c r="D50" s="185">
        <v>1.759100699044654</v>
      </c>
      <c r="E50" s="185">
        <v>2.1690278037132158</v>
      </c>
      <c r="F50" s="185">
        <v>2.2440801860281754</v>
      </c>
      <c r="I50" s="186" t="s">
        <v>355</v>
      </c>
      <c r="J50" s="146" t="s">
        <v>356</v>
      </c>
    </row>
    <row r="51" spans="2:13" ht="13.15" customHeight="1">
      <c r="B51" s="189" t="s">
        <v>313</v>
      </c>
      <c r="C51" s="81"/>
      <c r="D51" s="197">
        <v>2.7841943141172418</v>
      </c>
      <c r="E51" s="197">
        <v>2.9905354777613646</v>
      </c>
      <c r="F51" s="197">
        <v>3.0377706010829626</v>
      </c>
      <c r="I51" s="186" t="s">
        <v>357</v>
      </c>
      <c r="J51" s="146" t="s">
        <v>358</v>
      </c>
    </row>
    <row r="52" spans="2:13" ht="13.15" customHeight="1">
      <c r="B52" s="190" t="s">
        <v>314</v>
      </c>
      <c r="C52" s="81"/>
      <c r="D52" s="174">
        <v>1.3924624605092235</v>
      </c>
      <c r="E52" s="174">
        <v>1.88379990684057</v>
      </c>
      <c r="F52" s="174">
        <v>1.9715034978708157</v>
      </c>
      <c r="I52" s="186" t="s">
        <v>359</v>
      </c>
      <c r="J52" s="146" t="s">
        <v>360</v>
      </c>
    </row>
    <row r="53" spans="2:13" s="81" customFormat="1" ht="6" customHeight="1">
      <c r="B53" s="191"/>
      <c r="D53" s="192"/>
      <c r="F53" s="192"/>
      <c r="H53"/>
      <c r="I53" s="186"/>
      <c r="J53" s="146"/>
    </row>
    <row r="54" spans="2:13" ht="13.15" customHeight="1">
      <c r="B54" s="182" t="s">
        <v>361</v>
      </c>
      <c r="C54" s="81"/>
      <c r="D54" s="183"/>
      <c r="E54" s="183"/>
      <c r="F54" s="183"/>
      <c r="I54" s="186"/>
      <c r="J54" s="146"/>
    </row>
    <row r="55" spans="2:13" ht="13.15" customHeight="1">
      <c r="B55" s="188" t="s">
        <v>310</v>
      </c>
      <c r="C55" s="81"/>
      <c r="D55" s="185">
        <v>4.9561215031375578</v>
      </c>
      <c r="E55" s="185">
        <v>5.702312929241006</v>
      </c>
      <c r="F55" s="185">
        <v>5.7472724954305505</v>
      </c>
      <c r="I55" s="186" t="s">
        <v>362</v>
      </c>
      <c r="J55" s="146" t="s">
        <v>363</v>
      </c>
    </row>
    <row r="56" spans="2:13" ht="13.15" customHeight="1">
      <c r="B56" s="188" t="s">
        <v>311</v>
      </c>
      <c r="C56" s="81"/>
      <c r="D56" s="185">
        <v>5.3082639732096437</v>
      </c>
      <c r="E56" s="185">
        <v>6.1064241745921137</v>
      </c>
      <c r="F56" s="185">
        <v>6.1327053363472439</v>
      </c>
      <c r="I56" s="186" t="s">
        <v>364</v>
      </c>
      <c r="J56" s="146" t="s">
        <v>365</v>
      </c>
    </row>
    <row r="57" spans="2:13" ht="13.15" customHeight="1">
      <c r="B57" s="188" t="s">
        <v>312</v>
      </c>
      <c r="C57" s="81"/>
      <c r="D57" s="185">
        <v>4.5973812438416148</v>
      </c>
      <c r="E57" s="185">
        <v>5.3039275680386471</v>
      </c>
      <c r="F57" s="185">
        <v>5.3783851758787904</v>
      </c>
      <c r="I57" s="186" t="s">
        <v>366</v>
      </c>
      <c r="J57" s="146" t="s">
        <v>367</v>
      </c>
    </row>
    <row r="58" spans="2:13" ht="13.15" customHeight="1">
      <c r="B58" s="189" t="s">
        <v>313</v>
      </c>
      <c r="C58" s="81"/>
      <c r="D58" s="197">
        <v>6.7236157311229299</v>
      </c>
      <c r="E58" s="197">
        <v>7.7837097201990799</v>
      </c>
      <c r="F58" s="197">
        <v>7.8505105659406231</v>
      </c>
      <c r="I58" s="186" t="s">
        <v>368</v>
      </c>
      <c r="J58" s="146" t="s">
        <v>369</v>
      </c>
    </row>
    <row r="59" spans="2:13" ht="13.15" customHeight="1">
      <c r="B59" s="190" t="s">
        <v>314</v>
      </c>
      <c r="C59" s="81"/>
      <c r="D59" s="174">
        <v>3.8369054632223936</v>
      </c>
      <c r="E59" s="174">
        <v>4.442945899446725</v>
      </c>
      <c r="F59" s="174">
        <v>4.5293844335852604</v>
      </c>
      <c r="I59" s="186" t="s">
        <v>370</v>
      </c>
      <c r="J59" s="146" t="s">
        <v>371</v>
      </c>
    </row>
    <row r="60" spans="2:13" ht="6" customHeight="1">
      <c r="B60" s="203"/>
      <c r="C60" s="81"/>
      <c r="D60" s="157"/>
      <c r="E60" s="157"/>
      <c r="F60" s="157"/>
      <c r="I60" s="186"/>
      <c r="J60" s="53"/>
    </row>
    <row r="61" spans="2:13" ht="13.15" customHeight="1">
      <c r="B61" s="182" t="s">
        <v>372</v>
      </c>
      <c r="C61" s="81"/>
      <c r="D61" s="183"/>
      <c r="E61" s="183"/>
      <c r="F61" s="183"/>
      <c r="I61" s="186"/>
      <c r="J61" s="53"/>
    </row>
    <row r="62" spans="2:13" ht="13.15" customHeight="1">
      <c r="B62" s="184" t="s">
        <v>373</v>
      </c>
      <c r="C62" s="81"/>
      <c r="D62" s="185">
        <v>1.0794234409523953</v>
      </c>
      <c r="E62" s="185">
        <v>2.6753707237093214</v>
      </c>
      <c r="F62" s="185">
        <v>3.1525236622465056</v>
      </c>
      <c r="I62" s="186" t="s">
        <v>374</v>
      </c>
      <c r="J62" s="146" t="s">
        <v>375</v>
      </c>
    </row>
    <row r="63" spans="2:13" ht="13.15" customHeight="1">
      <c r="B63" s="184" t="s">
        <v>376</v>
      </c>
      <c r="C63" s="81"/>
      <c r="D63" s="185">
        <v>0.84868687471823789</v>
      </c>
      <c r="E63" s="185">
        <v>2.2078672063079439</v>
      </c>
      <c r="F63" s="185">
        <v>2.8027219716127081</v>
      </c>
      <c r="I63" s="186" t="s">
        <v>377</v>
      </c>
      <c r="J63" s="146" t="s">
        <v>378</v>
      </c>
    </row>
    <row r="64" spans="2:13" ht="13.15" customHeight="1">
      <c r="B64" s="184" t="s">
        <v>379</v>
      </c>
      <c r="C64" s="81"/>
      <c r="D64" s="185">
        <v>0.74720695039790719</v>
      </c>
      <c r="E64" s="185">
        <v>1.1270329312722216</v>
      </c>
      <c r="F64" s="185">
        <v>1.2484571163251226</v>
      </c>
      <c r="I64" s="186" t="s">
        <v>380</v>
      </c>
      <c r="J64" s="146" t="s">
        <v>381</v>
      </c>
      <c r="K64" s="81"/>
      <c r="L64" s="81"/>
      <c r="M64" s="81"/>
    </row>
    <row r="65" spans="2:13" ht="13.15" customHeight="1">
      <c r="B65" s="184" t="s">
        <v>382</v>
      </c>
      <c r="C65" s="81"/>
      <c r="D65" s="197">
        <v>0.6193712346817466</v>
      </c>
      <c r="E65" s="197">
        <v>0.91126769109667982</v>
      </c>
      <c r="F65" s="197">
        <v>1.03038033262399</v>
      </c>
      <c r="I65" s="186" t="s">
        <v>383</v>
      </c>
      <c r="J65" s="146" t="s">
        <v>384</v>
      </c>
      <c r="K65" s="81"/>
      <c r="L65" s="81"/>
      <c r="M65" s="81"/>
    </row>
    <row r="66" spans="2:13" ht="13.15" customHeight="1">
      <c r="B66" s="184" t="s">
        <v>385</v>
      </c>
      <c r="C66" s="81"/>
      <c r="D66" s="185">
        <v>5.1353167630491171E-2</v>
      </c>
      <c r="E66" s="185">
        <v>8.4283916239743975E-2</v>
      </c>
      <c r="F66" s="185">
        <v>9.3870163613331642E-2</v>
      </c>
      <c r="I66" s="186" t="s">
        <v>386</v>
      </c>
      <c r="J66" s="146" t="s">
        <v>387</v>
      </c>
      <c r="K66" s="81"/>
      <c r="L66" s="81"/>
      <c r="M66" s="81"/>
    </row>
    <row r="67" spans="2:13" ht="13.15" customHeight="1">
      <c r="B67" s="195" t="s">
        <v>388</v>
      </c>
      <c r="C67" s="81"/>
      <c r="D67" s="174">
        <v>4.2567423687879427E-2</v>
      </c>
      <c r="E67" s="174">
        <v>6.8148150437519053E-2</v>
      </c>
      <c r="F67" s="174">
        <v>7.7473202036828906E-2</v>
      </c>
      <c r="I67" s="186" t="s">
        <v>389</v>
      </c>
      <c r="J67" s="146" t="s">
        <v>390</v>
      </c>
      <c r="K67" s="81"/>
      <c r="L67" s="81"/>
      <c r="M67" s="81"/>
    </row>
    <row r="68" spans="2:13" ht="6" customHeight="1">
      <c r="I68" s="204"/>
    </row>
    <row r="69" spans="2:13">
      <c r="B69" s="113" t="s">
        <v>177</v>
      </c>
    </row>
    <row r="70" spans="2:13">
      <c r="B70" s="113" t="s">
        <v>391</v>
      </c>
    </row>
    <row r="71" spans="2:13">
      <c r="B71" s="113" t="s">
        <v>392</v>
      </c>
    </row>
    <row r="72" spans="2:13">
      <c r="B72" s="113" t="s">
        <v>393</v>
      </c>
    </row>
    <row r="73" spans="2:13">
      <c r="B73" s="113" t="s">
        <v>394</v>
      </c>
    </row>
    <row r="74" spans="2:13">
      <c r="B74" s="205" t="s">
        <v>395</v>
      </c>
    </row>
    <row r="76" spans="2:13">
      <c r="B76" s="113" t="s">
        <v>34</v>
      </c>
    </row>
    <row r="77" spans="2:13">
      <c r="B77" s="178" t="s">
        <v>35</v>
      </c>
    </row>
  </sheetData>
  <mergeCells count="4">
    <mergeCell ref="B3:F3"/>
    <mergeCell ref="B4:F4"/>
    <mergeCell ref="B5:F5"/>
    <mergeCell ref="B7:F7"/>
  </mergeCells>
  <conditionalFormatting sqref="G40:G44">
    <cfRule type="iconSet" priority="2">
      <iconSet iconSet="3Arrows" showValue="0">
        <cfvo type="percent" val="0"/>
        <cfvo type="num" val="1" gte="0"/>
        <cfvo type="num" val="2"/>
      </iconSet>
    </cfRule>
  </conditionalFormatting>
  <conditionalFormatting sqref="G55:G59 G47:G52">
    <cfRule type="iconSet" priority="1">
      <iconSet iconSet="3Arrows" showValue="0">
        <cfvo type="percent" val="0"/>
        <cfvo type="num" val="1" gte="0"/>
        <cfvo type="num" val="2"/>
      </iconSet>
    </cfRule>
  </conditionalFormatting>
  <hyperlinks>
    <hyperlink ref="F1" location="'Índice '!A1" tooltip="Ir al Índice" display="Volver" xr:uid="{17F85C59-684A-47BE-A13C-DD226AD84460}"/>
  </hyperlinks>
  <printOptions horizontalCentered="1"/>
  <pageMargins left="0.41" right="0.27559055118110237" top="0.2" bottom="0.19" header="0" footer="0"/>
  <pageSetup scale="36" orientation="portrait" r:id="rId1"/>
  <headerFooter alignWithMargins="0">
    <oddFooter>&amp;L- &amp;P -&amp;R&amp;8&amp;D</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65DAEF-8EF5-44DB-999A-06FC4F5F1BBD}">
  <sheetPr codeName="Hoja12">
    <tabColor theme="8"/>
    <pageSetUpPr fitToPage="1"/>
  </sheetPr>
  <dimension ref="A1:O40"/>
  <sheetViews>
    <sheetView showGridLines="0" zoomScale="85" zoomScaleNormal="85" workbookViewId="0"/>
  </sheetViews>
  <sheetFormatPr baseColWidth="10" defaultColWidth="11.5703125" defaultRowHeight="12.75" outlineLevelRow="1"/>
  <cols>
    <col min="1" max="1" width="5.28515625" customWidth="1"/>
    <col min="2" max="2" width="36.7109375" style="113" customWidth="1"/>
    <col min="3" max="5" width="19.7109375" style="113" customWidth="1"/>
    <col min="6" max="6" width="20.28515625" style="113" customWidth="1"/>
    <col min="7" max="7" width="20.7109375" style="113" customWidth="1"/>
    <col min="8" max="11" width="19.7109375" style="113" customWidth="1"/>
    <col min="12" max="12" width="21.28515625" style="113" customWidth="1"/>
    <col min="13" max="14" width="19.7109375" style="113" customWidth="1"/>
    <col min="15" max="15" width="0.7109375" style="113" customWidth="1"/>
    <col min="16" max="16384" width="11.5703125" style="113"/>
  </cols>
  <sheetData>
    <row r="1" spans="1:15" ht="18.600000000000001" customHeight="1" collapsed="1">
      <c r="B1" s="12"/>
      <c r="C1" s="8"/>
      <c r="D1" s="8"/>
      <c r="E1" s="8"/>
      <c r="F1" s="8"/>
      <c r="G1" s="8"/>
      <c r="H1" s="8"/>
      <c r="I1" s="8"/>
      <c r="J1" s="8"/>
      <c r="K1" s="8"/>
      <c r="L1" s="8"/>
      <c r="M1" s="8"/>
      <c r="O1" s="8"/>
    </row>
    <row r="2" spans="1:15" s="52" customFormat="1" ht="16.149999999999999" hidden="1" customHeight="1" outlineLevel="1">
      <c r="A2"/>
      <c r="B2" s="206"/>
      <c r="C2" s="204" t="s">
        <v>50</v>
      </c>
      <c r="D2" s="204" t="s">
        <v>53</v>
      </c>
      <c r="E2" s="207" t="s">
        <v>56</v>
      </c>
      <c r="F2" s="207" t="s">
        <v>396</v>
      </c>
      <c r="G2" s="208" t="s">
        <v>397</v>
      </c>
      <c r="H2" s="207" t="s">
        <v>64</v>
      </c>
      <c r="I2" s="207" t="s">
        <v>398</v>
      </c>
      <c r="J2" s="207" t="s">
        <v>70</v>
      </c>
      <c r="K2" s="207" t="s">
        <v>73</v>
      </c>
      <c r="L2" s="207" t="s">
        <v>76</v>
      </c>
      <c r="M2" s="207" t="s">
        <v>79</v>
      </c>
      <c r="N2" s="204" t="s">
        <v>399</v>
      </c>
      <c r="O2" s="204"/>
    </row>
    <row r="3" spans="1:15" ht="23.45" customHeight="1" collapsed="1" thickBot="1">
      <c r="B3" s="209" t="s">
        <v>400</v>
      </c>
      <c r="C3" s="116"/>
      <c r="D3" s="116"/>
      <c r="E3" s="116"/>
      <c r="F3" s="116"/>
      <c r="N3" s="210" t="s">
        <v>36</v>
      </c>
    </row>
    <row r="4" spans="1:15" ht="24" customHeight="1">
      <c r="B4" s="14" t="s">
        <v>401</v>
      </c>
      <c r="C4" s="15"/>
      <c r="D4" s="15"/>
      <c r="E4" s="15"/>
      <c r="F4" s="15"/>
      <c r="G4" s="15"/>
      <c r="H4" s="15"/>
      <c r="I4" s="15"/>
      <c r="J4" s="15"/>
      <c r="K4" s="15"/>
      <c r="L4" s="15"/>
      <c r="M4" s="15"/>
      <c r="N4" s="15"/>
      <c r="O4" s="16"/>
    </row>
    <row r="5" spans="1:15" ht="22.5" customHeight="1" thickBot="1">
      <c r="B5" s="211" t="s">
        <v>402</v>
      </c>
      <c r="C5" s="212"/>
      <c r="D5" s="212"/>
      <c r="E5" s="212"/>
      <c r="F5" s="212"/>
      <c r="G5" s="212"/>
      <c r="H5" s="212"/>
      <c r="I5" s="212"/>
      <c r="J5" s="212"/>
      <c r="K5" s="212"/>
      <c r="L5" s="212"/>
      <c r="M5" s="212"/>
      <c r="N5" s="212"/>
      <c r="O5" s="213"/>
    </row>
    <row r="6" spans="1:15">
      <c r="B6" s="214"/>
      <c r="C6" s="214"/>
      <c r="D6" s="214"/>
      <c r="E6" s="214"/>
      <c r="F6" s="214"/>
      <c r="G6" s="214"/>
      <c r="H6" s="214"/>
      <c r="I6" s="214"/>
      <c r="J6" s="214"/>
      <c r="K6" s="214"/>
      <c r="L6" s="214"/>
      <c r="M6" s="214"/>
      <c r="N6" s="214"/>
      <c r="O6" s="214"/>
    </row>
    <row r="7" spans="1:15" ht="15" customHeight="1">
      <c r="B7" s="215" t="s">
        <v>403</v>
      </c>
      <c r="C7" s="216" t="s">
        <v>404</v>
      </c>
      <c r="D7" s="217" t="s">
        <v>309</v>
      </c>
      <c r="E7" s="218"/>
      <c r="F7" s="219"/>
      <c r="G7" s="220" t="s">
        <v>405</v>
      </c>
      <c r="H7" s="216" t="s">
        <v>406</v>
      </c>
      <c r="I7" s="216" t="s">
        <v>407</v>
      </c>
      <c r="J7" s="216" t="s">
        <v>408</v>
      </c>
      <c r="K7" s="220" t="s">
        <v>409</v>
      </c>
      <c r="L7" s="220" t="s">
        <v>410</v>
      </c>
      <c r="M7" s="216" t="s">
        <v>411</v>
      </c>
      <c r="N7" s="216" t="s">
        <v>412</v>
      </c>
      <c r="O7" s="214"/>
    </row>
    <row r="8" spans="1:15" s="122" customFormat="1" ht="12.75" customHeight="1">
      <c r="A8"/>
      <c r="B8" s="221"/>
      <c r="C8" s="222"/>
      <c r="D8" s="223" t="s">
        <v>413</v>
      </c>
      <c r="E8" s="216" t="s">
        <v>310</v>
      </c>
      <c r="F8" s="216" t="s">
        <v>414</v>
      </c>
      <c r="G8" s="224"/>
      <c r="H8" s="222"/>
      <c r="I8" s="222"/>
      <c r="J8" s="222"/>
      <c r="K8" s="224"/>
      <c r="L8" s="224"/>
      <c r="M8" s="222"/>
      <c r="N8" s="222"/>
      <c r="O8" s="214"/>
    </row>
    <row r="9" spans="1:15" s="122" customFormat="1" ht="12.75" customHeight="1">
      <c r="A9"/>
      <c r="B9" s="221"/>
      <c r="C9" s="222"/>
      <c r="D9" s="225"/>
      <c r="E9" s="226"/>
      <c r="F9" s="226"/>
      <c r="G9" s="224"/>
      <c r="H9" s="222"/>
      <c r="I9" s="222"/>
      <c r="J9" s="222"/>
      <c r="K9" s="224"/>
      <c r="L9" s="224"/>
      <c r="M9" s="222"/>
      <c r="N9" s="222"/>
      <c r="O9" s="214"/>
    </row>
    <row r="10" spans="1:15" s="122" customFormat="1" ht="12.75" customHeight="1">
      <c r="A10"/>
      <c r="B10" s="221"/>
      <c r="C10" s="222"/>
      <c r="D10" s="225"/>
      <c r="E10" s="226"/>
      <c r="F10" s="226"/>
      <c r="G10" s="224"/>
      <c r="H10" s="222"/>
      <c r="I10" s="222"/>
      <c r="J10" s="222"/>
      <c r="K10" s="224"/>
      <c r="L10" s="224"/>
      <c r="M10" s="222"/>
      <c r="N10" s="222"/>
      <c r="O10" s="214"/>
    </row>
    <row r="11" spans="1:15" s="122" customFormat="1" ht="18" customHeight="1">
      <c r="A11"/>
      <c r="B11" s="221"/>
      <c r="C11" s="222"/>
      <c r="D11" s="225"/>
      <c r="E11" s="226"/>
      <c r="F11" s="226"/>
      <c r="G11" s="224"/>
      <c r="H11" s="222"/>
      <c r="I11" s="222"/>
      <c r="J11" s="222"/>
      <c r="K11" s="224"/>
      <c r="L11" s="224"/>
      <c r="M11" s="222"/>
      <c r="N11" s="222"/>
      <c r="O11" s="214"/>
    </row>
    <row r="12" spans="1:15" s="122" customFormat="1" ht="19.5" customHeight="1">
      <c r="A12"/>
      <c r="B12" s="227"/>
      <c r="C12" s="228"/>
      <c r="D12" s="229"/>
      <c r="E12" s="230"/>
      <c r="F12" s="230"/>
      <c r="G12" s="231"/>
      <c r="H12" s="228"/>
      <c r="I12" s="228"/>
      <c r="J12" s="228"/>
      <c r="K12" s="231"/>
      <c r="L12" s="231"/>
      <c r="M12" s="228"/>
      <c r="N12" s="228"/>
      <c r="O12" s="214"/>
    </row>
    <row r="13" spans="1:15" ht="13.5" thickBot="1">
      <c r="C13" s="176"/>
      <c r="D13" s="176"/>
      <c r="E13" s="176"/>
      <c r="F13" s="176"/>
      <c r="G13" s="176"/>
      <c r="H13" s="176"/>
      <c r="I13" s="176"/>
      <c r="J13" s="176"/>
      <c r="K13" s="176"/>
      <c r="L13" s="176"/>
      <c r="M13" s="176"/>
      <c r="N13" s="176"/>
      <c r="O13" s="214"/>
    </row>
    <row r="14" spans="1:15">
      <c r="B14" s="232" t="s">
        <v>415</v>
      </c>
      <c r="C14" s="233">
        <v>11279436.623033</v>
      </c>
      <c r="D14" s="233">
        <v>8301817.139552</v>
      </c>
      <c r="E14" s="233">
        <v>8301817.139552</v>
      </c>
      <c r="F14" s="233">
        <v>0</v>
      </c>
      <c r="G14" s="233">
        <v>1810053.4536410002</v>
      </c>
      <c r="H14" s="233">
        <v>10354241.270305</v>
      </c>
      <c r="I14" s="233">
        <v>5875853.4364169994</v>
      </c>
      <c r="J14" s="233">
        <v>1478131.633258</v>
      </c>
      <c r="K14" s="233">
        <v>1933259.7649099999</v>
      </c>
      <c r="L14" s="233">
        <v>324560.93034000002</v>
      </c>
      <c r="M14" s="233">
        <v>925195.35272800003</v>
      </c>
      <c r="N14" s="233">
        <v>24311.691570999999</v>
      </c>
      <c r="O14" s="234"/>
    </row>
    <row r="15" spans="1:15">
      <c r="B15" s="235" t="s">
        <v>416</v>
      </c>
      <c r="C15" s="236">
        <v>4497642.2365880003</v>
      </c>
      <c r="D15" s="236">
        <v>2229113.1281989999</v>
      </c>
      <c r="E15" s="236">
        <v>2229113.1281989999</v>
      </c>
      <c r="F15" s="236">
        <v>0</v>
      </c>
      <c r="G15" s="236">
        <v>695050.92271299998</v>
      </c>
      <c r="H15" s="236">
        <v>3908712.5338300001</v>
      </c>
      <c r="I15" s="236">
        <v>2266089.242137</v>
      </c>
      <c r="J15" s="236">
        <v>192600</v>
      </c>
      <c r="K15" s="236">
        <v>406115.76782200002</v>
      </c>
      <c r="L15" s="236">
        <v>93423.407919000005</v>
      </c>
      <c r="M15" s="236">
        <v>588929.702758</v>
      </c>
      <c r="N15" s="236">
        <v>11894.076481</v>
      </c>
      <c r="O15" s="234"/>
    </row>
    <row r="16" spans="1:15">
      <c r="B16" s="235" t="s">
        <v>417</v>
      </c>
      <c r="C16" s="236">
        <v>9199005.3999109995</v>
      </c>
      <c r="D16" s="236">
        <v>4693652.6012030002</v>
      </c>
      <c r="E16" s="236">
        <v>4693652.6012030002</v>
      </c>
      <c r="F16" s="236">
        <v>0</v>
      </c>
      <c r="G16" s="236">
        <v>3754960.0957080005</v>
      </c>
      <c r="H16" s="236">
        <v>8483948.6320239995</v>
      </c>
      <c r="I16" s="236">
        <v>3681970.0095779998</v>
      </c>
      <c r="J16" s="236">
        <v>1490668.9337889999</v>
      </c>
      <c r="K16" s="236">
        <v>2153456.0127209998</v>
      </c>
      <c r="L16" s="236">
        <v>306533.157129</v>
      </c>
      <c r="M16" s="236">
        <v>715056.76788699999</v>
      </c>
      <c r="N16" s="236">
        <v>8935.1146680000002</v>
      </c>
      <c r="O16" s="234"/>
    </row>
    <row r="17" spans="1:15">
      <c r="B17" s="235" t="s">
        <v>418</v>
      </c>
      <c r="C17" s="236">
        <v>57419625.757266998</v>
      </c>
      <c r="D17" s="236">
        <v>38321345.649232</v>
      </c>
      <c r="E17" s="236">
        <v>38321345.649232</v>
      </c>
      <c r="F17" s="236">
        <v>0</v>
      </c>
      <c r="G17" s="236">
        <v>9099734.7109850012</v>
      </c>
      <c r="H17" s="236">
        <v>52103332.921957001</v>
      </c>
      <c r="I17" s="236">
        <v>29331627.125505999</v>
      </c>
      <c r="J17" s="236">
        <v>5560078.1122390004</v>
      </c>
      <c r="K17" s="236">
        <v>9540705.6990179997</v>
      </c>
      <c r="L17" s="236">
        <v>1044215.3018510001</v>
      </c>
      <c r="M17" s="236">
        <v>5316292.83531</v>
      </c>
      <c r="N17" s="236">
        <v>176575.763786</v>
      </c>
      <c r="O17" s="234"/>
    </row>
    <row r="18" spans="1:15">
      <c r="B18" s="235" t="s">
        <v>419</v>
      </c>
      <c r="C18" s="236">
        <v>85165579.650686994</v>
      </c>
      <c r="D18" s="236">
        <v>52635542.713872001</v>
      </c>
      <c r="E18" s="236">
        <v>52576669.336539</v>
      </c>
      <c r="F18" s="236">
        <v>58873.377332999997</v>
      </c>
      <c r="G18" s="236">
        <v>15143222.980124999</v>
      </c>
      <c r="H18" s="236">
        <v>78721880.600466996</v>
      </c>
      <c r="I18" s="236">
        <v>45826707.439302996</v>
      </c>
      <c r="J18" s="236">
        <v>6770822.506825</v>
      </c>
      <c r="K18" s="236">
        <v>8491456.8206120003</v>
      </c>
      <c r="L18" s="236">
        <v>2028162.003147</v>
      </c>
      <c r="M18" s="236">
        <v>6443699.0502199996</v>
      </c>
      <c r="N18" s="236">
        <v>124075.198145</v>
      </c>
      <c r="O18" s="234"/>
    </row>
    <row r="19" spans="1:15">
      <c r="B19" s="235" t="s">
        <v>420</v>
      </c>
      <c r="C19" s="236">
        <v>58880555.109401003</v>
      </c>
      <c r="D19" s="236">
        <v>35523177.585804</v>
      </c>
      <c r="E19" s="236">
        <v>35523177.585804</v>
      </c>
      <c r="F19" s="236">
        <v>0</v>
      </c>
      <c r="G19" s="236">
        <v>12180342.383739</v>
      </c>
      <c r="H19" s="236">
        <v>55496624.196144</v>
      </c>
      <c r="I19" s="236">
        <v>32160034.670045003</v>
      </c>
      <c r="J19" s="236">
        <v>5077558.9231000002</v>
      </c>
      <c r="K19" s="236">
        <v>8919984.3134259991</v>
      </c>
      <c r="L19" s="236">
        <v>1400294.3742519999</v>
      </c>
      <c r="M19" s="236">
        <v>3383930.913257</v>
      </c>
      <c r="N19" s="236">
        <v>72152.222160000005</v>
      </c>
      <c r="O19" s="234"/>
    </row>
    <row r="20" spans="1:15">
      <c r="B20" s="235" t="s">
        <v>421</v>
      </c>
      <c r="C20" s="236">
        <v>6624031.4054749999</v>
      </c>
      <c r="D20" s="236">
        <v>3863228.0580040002</v>
      </c>
      <c r="E20" s="236">
        <v>3863228.0580040002</v>
      </c>
      <c r="F20" s="236">
        <v>0</v>
      </c>
      <c r="G20" s="236">
        <v>1271291.5059029998</v>
      </c>
      <c r="H20" s="236">
        <v>5597890.3787409998</v>
      </c>
      <c r="I20" s="236">
        <v>3701969.1774269999</v>
      </c>
      <c r="J20" s="236">
        <v>181915.125</v>
      </c>
      <c r="K20" s="236">
        <v>293755.45633399999</v>
      </c>
      <c r="L20" s="236">
        <v>24343.683718</v>
      </c>
      <c r="M20" s="236">
        <v>1026141.026734</v>
      </c>
      <c r="N20" s="236">
        <v>17769.403424</v>
      </c>
      <c r="O20" s="234"/>
    </row>
    <row r="21" spans="1:15">
      <c r="B21" s="235" t="s">
        <v>422</v>
      </c>
      <c r="C21" s="236">
        <v>5052057.4517839998</v>
      </c>
      <c r="D21" s="236">
        <v>3407307.6873269998</v>
      </c>
      <c r="E21" s="236">
        <v>3407307.6873269998</v>
      </c>
      <c r="F21" s="236">
        <v>0</v>
      </c>
      <c r="G21" s="236">
        <v>738049.10428700002</v>
      </c>
      <c r="H21" s="236">
        <v>4704609.6910180002</v>
      </c>
      <c r="I21" s="236">
        <v>2008315.4348599999</v>
      </c>
      <c r="J21" s="236">
        <v>858609.34252499999</v>
      </c>
      <c r="K21" s="236">
        <v>1010122.289232</v>
      </c>
      <c r="L21" s="236">
        <v>153659.12443699999</v>
      </c>
      <c r="M21" s="236">
        <v>347447.76076600002</v>
      </c>
      <c r="N21" s="236">
        <v>9414.6435290000009</v>
      </c>
      <c r="O21" s="234"/>
    </row>
    <row r="22" spans="1:15">
      <c r="B22" s="235" t="s">
        <v>423</v>
      </c>
      <c r="C22" s="236">
        <v>45788183.925295003</v>
      </c>
      <c r="D22" s="236">
        <v>28202674.089476999</v>
      </c>
      <c r="E22" s="236">
        <v>28160596.685851999</v>
      </c>
      <c r="F22" s="236">
        <v>42077.403624999999</v>
      </c>
      <c r="G22" s="236">
        <v>7300110.0776230004</v>
      </c>
      <c r="H22" s="236">
        <v>41970351.089989997</v>
      </c>
      <c r="I22" s="236">
        <v>21219152.009213001</v>
      </c>
      <c r="J22" s="236">
        <v>5167915.9955949998</v>
      </c>
      <c r="K22" s="236">
        <v>7069926.8189049996</v>
      </c>
      <c r="L22" s="236">
        <v>1311297.002998</v>
      </c>
      <c r="M22" s="236">
        <v>3817832.8353050002</v>
      </c>
      <c r="N22" s="236">
        <v>64626.663047000002</v>
      </c>
      <c r="O22" s="234"/>
    </row>
    <row r="23" spans="1:15">
      <c r="B23" s="235" t="s">
        <v>424</v>
      </c>
      <c r="C23" s="236">
        <v>1200993.3273750001</v>
      </c>
      <c r="D23" s="236">
        <v>884292.98794899997</v>
      </c>
      <c r="E23" s="236">
        <v>884292.98794899997</v>
      </c>
      <c r="F23" s="236">
        <v>0</v>
      </c>
      <c r="G23" s="236">
        <v>203195.56876000002</v>
      </c>
      <c r="H23" s="236">
        <v>989980.33972599998</v>
      </c>
      <c r="I23" s="236">
        <v>762281.13505799999</v>
      </c>
      <c r="J23" s="236">
        <v>25100</v>
      </c>
      <c r="K23" s="236">
        <v>80276.570846999995</v>
      </c>
      <c r="L23" s="236">
        <v>0</v>
      </c>
      <c r="M23" s="236">
        <v>211012.98764899999</v>
      </c>
      <c r="N23" s="236">
        <v>2966.2407090000002</v>
      </c>
      <c r="O23" s="234"/>
    </row>
    <row r="24" spans="1:15">
      <c r="B24" s="235" t="s">
        <v>425</v>
      </c>
      <c r="C24" s="236">
        <v>74663163.904911995</v>
      </c>
      <c r="D24" s="236">
        <v>41170299.200999998</v>
      </c>
      <c r="E24" s="236">
        <v>41063183.520902</v>
      </c>
      <c r="F24" s="236">
        <v>107115.680098</v>
      </c>
      <c r="G24" s="236">
        <v>13382180.815396</v>
      </c>
      <c r="H24" s="236">
        <v>70185982.584951997</v>
      </c>
      <c r="I24" s="236">
        <v>30290787.563453998</v>
      </c>
      <c r="J24" s="236">
        <v>10143810.944567</v>
      </c>
      <c r="K24" s="236">
        <v>8337010.8001140002</v>
      </c>
      <c r="L24" s="236">
        <v>2508691.124088</v>
      </c>
      <c r="M24" s="236">
        <v>4477181.31996</v>
      </c>
      <c r="N24" s="236">
        <v>69230.904616</v>
      </c>
      <c r="O24" s="234"/>
    </row>
    <row r="25" spans="1:15">
      <c r="B25" s="235" t="s">
        <v>426</v>
      </c>
      <c r="C25" s="236">
        <v>10761942.941493999</v>
      </c>
      <c r="D25" s="236">
        <v>7341613.9058130002</v>
      </c>
      <c r="E25" s="236">
        <v>7341613.9058130002</v>
      </c>
      <c r="F25" s="236">
        <v>0</v>
      </c>
      <c r="G25" s="236">
        <v>2511532.5912489998</v>
      </c>
      <c r="H25" s="236">
        <v>9859198.2589030005</v>
      </c>
      <c r="I25" s="236">
        <v>4029697.4566779998</v>
      </c>
      <c r="J25" s="236">
        <v>1465192.3359109999</v>
      </c>
      <c r="K25" s="236">
        <v>3236417.7773310002</v>
      </c>
      <c r="L25" s="236">
        <v>411498.56513399997</v>
      </c>
      <c r="M25" s="236">
        <v>902744.68259099999</v>
      </c>
      <c r="N25" s="236">
        <v>29102.49899</v>
      </c>
      <c r="O25" s="234"/>
    </row>
    <row r="26" spans="1:15">
      <c r="B26" s="235" t="s">
        <v>427</v>
      </c>
      <c r="C26" s="236">
        <v>168314.169211</v>
      </c>
      <c r="D26" s="236">
        <v>8066.4485780000005</v>
      </c>
      <c r="E26" s="236">
        <v>8066.4485780000005</v>
      </c>
      <c r="F26" s="236">
        <v>0</v>
      </c>
      <c r="G26" s="236">
        <v>59920.264518000004</v>
      </c>
      <c r="H26" s="236">
        <v>82099.240214000005</v>
      </c>
      <c r="I26" s="236">
        <v>79901.654173999996</v>
      </c>
      <c r="J26" s="236">
        <v>0</v>
      </c>
      <c r="K26" s="236">
        <v>0</v>
      </c>
      <c r="L26" s="236">
        <v>0</v>
      </c>
      <c r="M26" s="236">
        <v>86214.928996999995</v>
      </c>
      <c r="N26" s="236">
        <v>1904.3878549999999</v>
      </c>
      <c r="O26" s="234"/>
    </row>
    <row r="27" spans="1:15">
      <c r="B27" s="235" t="s">
        <v>428</v>
      </c>
      <c r="C27" s="236">
        <v>357145.50625799998</v>
      </c>
      <c r="D27" s="236">
        <v>272263.71230800002</v>
      </c>
      <c r="E27" s="236">
        <v>272263.71230800002</v>
      </c>
      <c r="F27" s="236">
        <v>0</v>
      </c>
      <c r="G27" s="236">
        <v>0</v>
      </c>
      <c r="H27" s="236">
        <v>220483.95266099999</v>
      </c>
      <c r="I27" s="236">
        <v>178498.72906000001</v>
      </c>
      <c r="J27" s="236">
        <v>30516.725107999999</v>
      </c>
      <c r="K27" s="236">
        <v>0</v>
      </c>
      <c r="L27" s="236">
        <v>0</v>
      </c>
      <c r="M27" s="236">
        <v>136661.55359699999</v>
      </c>
      <c r="N27" s="236">
        <v>-165.63911899999999</v>
      </c>
      <c r="O27" s="234"/>
    </row>
    <row r="28" spans="1:15">
      <c r="B28" s="235" t="s">
        <v>429</v>
      </c>
      <c r="C28" s="236">
        <v>1518880.765292</v>
      </c>
      <c r="D28" s="236">
        <v>294847.01948199997</v>
      </c>
      <c r="E28" s="236">
        <v>294847.01948199997</v>
      </c>
      <c r="F28" s="236">
        <v>0</v>
      </c>
      <c r="G28" s="236">
        <v>515814.81330999994</v>
      </c>
      <c r="H28" s="236">
        <v>1404927.6304289999</v>
      </c>
      <c r="I28" s="236">
        <v>894715.50852199993</v>
      </c>
      <c r="J28" s="236">
        <v>0</v>
      </c>
      <c r="K28" s="236">
        <v>0</v>
      </c>
      <c r="L28" s="236">
        <v>33740</v>
      </c>
      <c r="M28" s="236">
        <v>113953.134863</v>
      </c>
      <c r="N28" s="236">
        <v>1663.638872</v>
      </c>
      <c r="O28" s="234"/>
    </row>
    <row r="29" spans="1:15">
      <c r="B29" s="235" t="s">
        <v>430</v>
      </c>
      <c r="C29" s="236">
        <v>1188170.0166549999</v>
      </c>
      <c r="D29" s="236">
        <v>11999.593742999999</v>
      </c>
      <c r="E29" s="236">
        <v>11999.593742999999</v>
      </c>
      <c r="F29" s="236">
        <v>0</v>
      </c>
      <c r="G29" s="236">
        <v>211517.589118</v>
      </c>
      <c r="H29" s="236">
        <v>729126.69119299995</v>
      </c>
      <c r="I29" s="236">
        <v>173910.62702499999</v>
      </c>
      <c r="J29" s="236">
        <v>0</v>
      </c>
      <c r="K29" s="236">
        <v>0</v>
      </c>
      <c r="L29" s="236">
        <v>0</v>
      </c>
      <c r="M29" s="236">
        <v>459043.32546199998</v>
      </c>
      <c r="N29" s="236">
        <v>9925.1330170000001</v>
      </c>
      <c r="O29" s="234"/>
    </row>
    <row r="30" spans="1:15" ht="13.5" thickBot="1">
      <c r="B30" s="237" t="s">
        <v>431</v>
      </c>
      <c r="C30" s="238">
        <v>47570806.291083001</v>
      </c>
      <c r="D30" s="238">
        <v>32611711.194143999</v>
      </c>
      <c r="E30" s="238">
        <v>32611711.194143999</v>
      </c>
      <c r="F30" s="238">
        <v>0</v>
      </c>
      <c r="G30" s="238">
        <v>4798000.9334239997</v>
      </c>
      <c r="H30" s="238">
        <v>43959538.422287002</v>
      </c>
      <c r="I30" s="238">
        <v>19135321.877746999</v>
      </c>
      <c r="J30" s="238">
        <v>5673847.3284419999</v>
      </c>
      <c r="K30" s="238">
        <v>8378694.6124099996</v>
      </c>
      <c r="L30" s="238">
        <v>1206681.867204</v>
      </c>
      <c r="M30" s="238">
        <v>3611267.8687959998</v>
      </c>
      <c r="N30" s="238">
        <v>69327.294217000002</v>
      </c>
      <c r="O30" s="234"/>
    </row>
    <row r="31" spans="1:15" ht="13.5" thickBot="1">
      <c r="B31" s="239"/>
      <c r="C31" s="240"/>
      <c r="O31" s="214"/>
    </row>
    <row r="32" spans="1:15" s="122" customFormat="1" ht="13.5" thickBot="1">
      <c r="A32"/>
      <c r="B32" s="241" t="s">
        <v>432</v>
      </c>
      <c r="C32" s="242">
        <v>421335534.48172098</v>
      </c>
      <c r="D32" s="242">
        <v>259772952.71568701</v>
      </c>
      <c r="E32" s="242">
        <v>259564886.25463101</v>
      </c>
      <c r="F32" s="242">
        <v>208066.461056</v>
      </c>
      <c r="G32" s="242">
        <v>73674977.810498998</v>
      </c>
      <c r="H32" s="242">
        <v>388772928.43484098</v>
      </c>
      <c r="I32" s="242">
        <v>201616833.09620401</v>
      </c>
      <c r="J32" s="242">
        <v>44116767.906359002</v>
      </c>
      <c r="K32" s="242">
        <v>59851182.703681998</v>
      </c>
      <c r="L32" s="242">
        <v>10847100.542216999</v>
      </c>
      <c r="M32" s="242">
        <v>32562606.046879999</v>
      </c>
      <c r="N32" s="242">
        <v>693709.23596800002</v>
      </c>
      <c r="O32" s="214"/>
    </row>
    <row r="33" spans="1:15" s="122" customFormat="1">
      <c r="A33"/>
      <c r="B33" s="243"/>
      <c r="C33" s="243"/>
      <c r="D33" s="243"/>
      <c r="E33" s="243"/>
      <c r="F33" s="243"/>
      <c r="G33" s="244"/>
      <c r="H33" s="244"/>
      <c r="I33" s="244"/>
      <c r="J33" s="244"/>
      <c r="K33" s="244"/>
      <c r="L33" s="244"/>
      <c r="M33" s="244"/>
      <c r="N33" s="244"/>
      <c r="O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c r="O37" s="214"/>
    </row>
    <row r="38" spans="1:15">
      <c r="O38" s="214"/>
    </row>
    <row r="39" spans="1:15">
      <c r="O39" s="214"/>
    </row>
    <row r="40" spans="1:15">
      <c r="C40" s="176"/>
    </row>
  </sheetData>
  <mergeCells count="16">
    <mergeCell ref="L7:L12"/>
    <mergeCell ref="M7:M12"/>
    <mergeCell ref="N7:N12"/>
    <mergeCell ref="D8:D12"/>
    <mergeCell ref="E8:E12"/>
    <mergeCell ref="F8:F12"/>
    <mergeCell ref="B4:O4"/>
    <mergeCell ref="B5:O5"/>
    <mergeCell ref="B7:B12"/>
    <mergeCell ref="C7:C12"/>
    <mergeCell ref="D7:F7"/>
    <mergeCell ref="G7:G12"/>
    <mergeCell ref="H7:H12"/>
    <mergeCell ref="I7:I12"/>
    <mergeCell ref="J7:J12"/>
    <mergeCell ref="K7:K12"/>
  </mergeCells>
  <conditionalFormatting sqref="B14:B16 B24:B25 B30 B27 B20:B22">
    <cfRule type="cellIs" dxfId="207" priority="8" stopIfTrue="1" operator="equal">
      <formula>"División"</formula>
    </cfRule>
  </conditionalFormatting>
  <conditionalFormatting sqref="B28">
    <cfRule type="cellIs" dxfId="206" priority="7" stopIfTrue="1" operator="equal">
      <formula>"División"</formula>
    </cfRule>
  </conditionalFormatting>
  <conditionalFormatting sqref="B26">
    <cfRule type="cellIs" dxfId="205" priority="6" stopIfTrue="1" operator="equal">
      <formula>"División"</formula>
    </cfRule>
  </conditionalFormatting>
  <conditionalFormatting sqref="B17:B18">
    <cfRule type="cellIs" dxfId="204" priority="5" stopIfTrue="1" operator="equal">
      <formula>"División"</formula>
    </cfRule>
  </conditionalFormatting>
  <conditionalFormatting sqref="B23">
    <cfRule type="cellIs" dxfId="203" priority="4" stopIfTrue="1" operator="equal">
      <formula>"División"</formula>
    </cfRule>
  </conditionalFormatting>
  <conditionalFormatting sqref="B19">
    <cfRule type="cellIs" dxfId="202" priority="3" stopIfTrue="1" operator="equal">
      <formula>"División"</formula>
    </cfRule>
  </conditionalFormatting>
  <conditionalFormatting sqref="B29">
    <cfRule type="cellIs" dxfId="201" priority="2" stopIfTrue="1" operator="equal">
      <formula>"División"</formula>
    </cfRule>
  </conditionalFormatting>
  <conditionalFormatting sqref="B32">
    <cfRule type="cellIs" dxfId="200" priority="1" operator="equal">
      <formula>"Sistema Bancario PRELIMINAR"</formula>
    </cfRule>
  </conditionalFormatting>
  <hyperlinks>
    <hyperlink ref="N3" location="'Índice '!A1" tooltip="Ir al Índice" display="Volver" xr:uid="{E481D232-B644-4D99-974D-34E1A867A720}"/>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ED5404-00DB-4C61-A50C-47BD6CCF699F}">
  <sheetPr codeName="Hoja13">
    <tabColor theme="8"/>
    <pageSetUpPr fitToPage="1"/>
  </sheetPr>
  <dimension ref="A1:O37"/>
  <sheetViews>
    <sheetView showGridLines="0" zoomScale="85" zoomScaleNormal="85" workbookViewId="0"/>
  </sheetViews>
  <sheetFormatPr baseColWidth="10" defaultColWidth="11.5703125" defaultRowHeight="12.75" outlineLevelRow="1"/>
  <cols>
    <col min="1" max="1" width="5.7109375" bestFit="1" customWidth="1"/>
    <col min="2" max="2" width="47.140625" style="113" customWidth="1"/>
    <col min="3" max="3" width="15.7109375" style="113" customWidth="1"/>
    <col min="4" max="4" width="13.28515625" style="113" customWidth="1"/>
    <col min="5" max="5" width="15.7109375" style="113" customWidth="1"/>
    <col min="6" max="6" width="20.7109375" style="113" customWidth="1"/>
    <col min="7" max="7" width="20" style="113" customWidth="1"/>
    <col min="8" max="8" width="17.28515625" style="113" customWidth="1"/>
    <col min="9" max="10" width="15.7109375" style="113" customWidth="1"/>
    <col min="11" max="11" width="12.7109375" style="113" customWidth="1"/>
    <col min="12" max="12" width="19.7109375" style="113" customWidth="1"/>
    <col min="13" max="13" width="16.7109375" style="113" customWidth="1"/>
    <col min="14" max="16384" width="11.5703125" style="113"/>
  </cols>
  <sheetData>
    <row r="1" spans="1:13">
      <c r="B1" s="116"/>
    </row>
    <row r="2" spans="1:13" s="52" customFormat="1" ht="24" hidden="1" outlineLevel="1">
      <c r="A2"/>
      <c r="B2" s="206"/>
      <c r="C2" s="245" t="s">
        <v>434</v>
      </c>
      <c r="D2" s="246" t="s">
        <v>212</v>
      </c>
      <c r="E2" s="246" t="s">
        <v>221</v>
      </c>
      <c r="F2" s="246" t="s">
        <v>242</v>
      </c>
      <c r="G2" s="246" t="s">
        <v>245</v>
      </c>
      <c r="H2" s="246" t="s">
        <v>248</v>
      </c>
      <c r="I2" s="246" t="s">
        <v>251</v>
      </c>
      <c r="J2" s="246" t="s">
        <v>275</v>
      </c>
      <c r="K2" s="247" t="s">
        <v>278</v>
      </c>
      <c r="L2" s="246" t="s">
        <v>282</v>
      </c>
      <c r="M2" s="246" t="s">
        <v>285</v>
      </c>
    </row>
    <row r="3" spans="1:13" ht="28.9" customHeight="1" collapsed="1" thickBot="1">
      <c r="B3" s="209" t="s">
        <v>400</v>
      </c>
      <c r="M3" s="210" t="s">
        <v>36</v>
      </c>
    </row>
    <row r="4" spans="1:13" ht="22.5" customHeight="1">
      <c r="B4" s="14" t="s">
        <v>435</v>
      </c>
      <c r="C4" s="15"/>
      <c r="D4" s="15"/>
      <c r="E4" s="15"/>
      <c r="F4" s="15"/>
      <c r="G4" s="15"/>
      <c r="H4" s="15"/>
      <c r="I4" s="15"/>
      <c r="J4" s="15"/>
      <c r="K4" s="15"/>
      <c r="L4" s="15"/>
      <c r="M4" s="16"/>
    </row>
    <row r="5" spans="1:13" ht="22.5" customHeight="1" thickBot="1">
      <c r="B5" s="211" t="s">
        <v>402</v>
      </c>
      <c r="C5" s="212"/>
      <c r="D5" s="212"/>
      <c r="E5" s="212"/>
      <c r="F5" s="212"/>
      <c r="G5" s="212"/>
      <c r="H5" s="212"/>
      <c r="I5" s="212"/>
      <c r="J5" s="212"/>
      <c r="K5" s="212"/>
      <c r="L5" s="212"/>
      <c r="M5" s="213"/>
    </row>
    <row r="6" spans="1:13">
      <c r="B6" s="214"/>
      <c r="C6" s="214"/>
      <c r="D6" s="214"/>
      <c r="E6" s="214"/>
      <c r="F6" s="214"/>
      <c r="G6" s="214"/>
      <c r="H6" s="214"/>
      <c r="I6" s="214"/>
      <c r="J6" s="214"/>
      <c r="K6" s="214"/>
      <c r="L6" s="214"/>
      <c r="M6" s="214"/>
    </row>
    <row r="7" spans="1:13" ht="13.15" customHeight="1">
      <c r="B7" s="248" t="s">
        <v>403</v>
      </c>
      <c r="C7" s="216" t="s">
        <v>196</v>
      </c>
      <c r="D7" s="216" t="s">
        <v>436</v>
      </c>
      <c r="E7" s="216" t="s">
        <v>437</v>
      </c>
      <c r="F7" s="216" t="s">
        <v>241</v>
      </c>
      <c r="G7" s="216" t="s">
        <v>244</v>
      </c>
      <c r="H7" s="216" t="s">
        <v>247</v>
      </c>
      <c r="I7" s="216" t="s">
        <v>250</v>
      </c>
      <c r="J7" s="216" t="s">
        <v>274</v>
      </c>
      <c r="K7" s="216" t="s">
        <v>277</v>
      </c>
      <c r="L7" s="216" t="s">
        <v>281</v>
      </c>
      <c r="M7" s="216" t="s">
        <v>284</v>
      </c>
    </row>
    <row r="8" spans="1:13" ht="13.15" customHeight="1">
      <c r="B8" s="249"/>
      <c r="C8" s="226"/>
      <c r="D8" s="226"/>
      <c r="E8" s="226"/>
      <c r="F8" s="226"/>
      <c r="G8" s="226"/>
      <c r="H8" s="226"/>
      <c r="I8" s="226"/>
      <c r="J8" s="226"/>
      <c r="K8" s="226"/>
      <c r="L8" s="226"/>
      <c r="M8" s="226"/>
    </row>
    <row r="9" spans="1:13" ht="13.15" customHeight="1">
      <c r="B9" s="249"/>
      <c r="C9" s="226"/>
      <c r="D9" s="226"/>
      <c r="E9" s="226"/>
      <c r="F9" s="226"/>
      <c r="G9" s="226"/>
      <c r="H9" s="226"/>
      <c r="I9" s="226"/>
      <c r="J9" s="226"/>
      <c r="K9" s="226"/>
      <c r="L9" s="226"/>
      <c r="M9" s="226"/>
    </row>
    <row r="10" spans="1:13" ht="13.15" customHeight="1">
      <c r="B10" s="249"/>
      <c r="C10" s="226"/>
      <c r="D10" s="226"/>
      <c r="E10" s="226"/>
      <c r="F10" s="226"/>
      <c r="G10" s="226"/>
      <c r="H10" s="226"/>
      <c r="I10" s="226"/>
      <c r="J10" s="226"/>
      <c r="K10" s="226"/>
      <c r="L10" s="226"/>
      <c r="M10" s="226"/>
    </row>
    <row r="11" spans="1:13" ht="13.15" customHeight="1">
      <c r="B11" s="249"/>
      <c r="C11" s="226"/>
      <c r="D11" s="226"/>
      <c r="E11" s="226"/>
      <c r="F11" s="226"/>
      <c r="G11" s="226"/>
      <c r="H11" s="226"/>
      <c r="I11" s="226"/>
      <c r="J11" s="226"/>
      <c r="K11" s="226"/>
      <c r="L11" s="226"/>
      <c r="M11" s="226"/>
    </row>
    <row r="12" spans="1:13" ht="13.15" customHeight="1">
      <c r="B12" s="250"/>
      <c r="C12" s="230"/>
      <c r="D12" s="230"/>
      <c r="E12" s="230"/>
      <c r="F12" s="230"/>
      <c r="G12" s="230"/>
      <c r="H12" s="230"/>
      <c r="I12" s="230"/>
      <c r="J12" s="230"/>
      <c r="K12" s="230"/>
      <c r="L12" s="230"/>
      <c r="M12" s="230"/>
    </row>
    <row r="13" spans="1:13" ht="13.5" thickBot="1">
      <c r="B13" s="214"/>
      <c r="C13" s="214"/>
      <c r="D13" s="214"/>
      <c r="E13" s="214"/>
      <c r="F13" s="214"/>
      <c r="G13" s="214"/>
      <c r="H13" s="214"/>
      <c r="I13" s="214"/>
      <c r="J13" s="214"/>
      <c r="K13" s="214"/>
      <c r="L13" s="214"/>
      <c r="M13" s="214"/>
    </row>
    <row r="14" spans="1:13">
      <c r="B14" s="232" t="s">
        <v>415</v>
      </c>
      <c r="C14" s="233">
        <v>46282.905350000001</v>
      </c>
      <c r="D14" s="233">
        <v>13140.618710000001</v>
      </c>
      <c r="E14" s="233">
        <v>5026.1912689999999</v>
      </c>
      <c r="F14" s="233">
        <v>65487.405070000001</v>
      </c>
      <c r="G14" s="233">
        <v>-30584.903041000001</v>
      </c>
      <c r="H14" s="233">
        <v>34902.502029000003</v>
      </c>
      <c r="I14" s="233">
        <v>-3489.2287449999999</v>
      </c>
      <c r="J14" s="233">
        <v>31413.273283999999</v>
      </c>
      <c r="K14" s="233">
        <v>31413.273283999999</v>
      </c>
      <c r="L14" s="233">
        <v>24314.166691999999</v>
      </c>
      <c r="M14" s="233">
        <v>24311.691570999999</v>
      </c>
    </row>
    <row r="15" spans="1:13">
      <c r="B15" s="235" t="s">
        <v>416</v>
      </c>
      <c r="C15" s="236">
        <v>13818.379570999999</v>
      </c>
      <c r="D15" s="236">
        <v>13356.039336</v>
      </c>
      <c r="E15" s="236">
        <v>7235.947416</v>
      </c>
      <c r="F15" s="236">
        <v>35778.381135000003</v>
      </c>
      <c r="G15" s="236">
        <v>-13315.495385</v>
      </c>
      <c r="H15" s="236">
        <v>22462.885750000001</v>
      </c>
      <c r="I15" s="236">
        <v>-370.80029300000001</v>
      </c>
      <c r="J15" s="236">
        <v>22092.085457000001</v>
      </c>
      <c r="K15" s="236">
        <v>22092.085457000001</v>
      </c>
      <c r="L15" s="236">
        <v>12184.242123</v>
      </c>
      <c r="M15" s="236">
        <v>11994.181506999999</v>
      </c>
    </row>
    <row r="16" spans="1:13">
      <c r="B16" s="235" t="s">
        <v>417</v>
      </c>
      <c r="C16" s="236">
        <v>19747.023142000002</v>
      </c>
      <c r="D16" s="236">
        <v>1379.314138</v>
      </c>
      <c r="E16" s="236">
        <v>6588.9656230000001</v>
      </c>
      <c r="F16" s="236">
        <v>28230.907859999999</v>
      </c>
      <c r="G16" s="236">
        <v>-14176.544298999999</v>
      </c>
      <c r="H16" s="236">
        <v>14054.363561</v>
      </c>
      <c r="I16" s="236">
        <v>-2095.9539829999999</v>
      </c>
      <c r="J16" s="236">
        <v>11958.409578000001</v>
      </c>
      <c r="K16" s="236">
        <v>11958.409578000001</v>
      </c>
      <c r="L16" s="236">
        <v>8935.1175609999991</v>
      </c>
      <c r="M16" s="236">
        <v>8935.1146680000002</v>
      </c>
    </row>
    <row r="17" spans="2:13">
      <c r="B17" s="235" t="s">
        <v>418</v>
      </c>
      <c r="C17" s="236">
        <v>318478.27353900002</v>
      </c>
      <c r="D17" s="236">
        <v>92955.506810999999</v>
      </c>
      <c r="E17" s="236">
        <v>82622.106505000003</v>
      </c>
      <c r="F17" s="236">
        <v>497554.909621</v>
      </c>
      <c r="G17" s="236">
        <v>-188114.51401099999</v>
      </c>
      <c r="H17" s="236">
        <v>309440.39561000001</v>
      </c>
      <c r="I17" s="236">
        <v>-73938.222498999996</v>
      </c>
      <c r="J17" s="236">
        <v>235502.17311100001</v>
      </c>
      <c r="K17" s="236">
        <v>235502.17311100001</v>
      </c>
      <c r="L17" s="236">
        <v>176575.690978</v>
      </c>
      <c r="M17" s="236">
        <v>176575.763786</v>
      </c>
    </row>
    <row r="18" spans="2:13">
      <c r="B18" s="235" t="s">
        <v>419</v>
      </c>
      <c r="C18" s="236">
        <v>370544.79447800003</v>
      </c>
      <c r="D18" s="236">
        <v>57360.804364000003</v>
      </c>
      <c r="E18" s="236">
        <v>947.87821299999996</v>
      </c>
      <c r="F18" s="236">
        <v>448564.41187900002</v>
      </c>
      <c r="G18" s="236">
        <v>-223993.48550499999</v>
      </c>
      <c r="H18" s="236">
        <v>224570.926374</v>
      </c>
      <c r="I18" s="236">
        <v>-54983.044588999997</v>
      </c>
      <c r="J18" s="236">
        <v>169587.88178500001</v>
      </c>
      <c r="K18" s="236">
        <v>169587.88178500001</v>
      </c>
      <c r="L18" s="236">
        <v>124095.048901</v>
      </c>
      <c r="M18" s="236">
        <v>124075.198145</v>
      </c>
    </row>
    <row r="19" spans="2:13">
      <c r="B19" s="235" t="s">
        <v>420</v>
      </c>
      <c r="C19" s="236">
        <v>369230.44656299998</v>
      </c>
      <c r="D19" s="236">
        <v>125655.487501</v>
      </c>
      <c r="E19" s="236">
        <v>53085.125782000003</v>
      </c>
      <c r="F19" s="236">
        <v>549062.39133699995</v>
      </c>
      <c r="G19" s="236">
        <v>-278492.51410999999</v>
      </c>
      <c r="H19" s="236">
        <v>270569.87722700002</v>
      </c>
      <c r="I19" s="236">
        <v>-83247.057990999994</v>
      </c>
      <c r="J19" s="236">
        <v>187322.81923600001</v>
      </c>
      <c r="K19" s="236">
        <v>187322.81923600001</v>
      </c>
      <c r="L19" s="236">
        <v>73474.807348000002</v>
      </c>
      <c r="M19" s="236">
        <v>72152.222160000005</v>
      </c>
    </row>
    <row r="20" spans="2:13">
      <c r="B20" s="235" t="s">
        <v>421</v>
      </c>
      <c r="C20" s="236">
        <v>107695.77340200001</v>
      </c>
      <c r="D20" s="236">
        <v>14427.163162000001</v>
      </c>
      <c r="E20" s="236">
        <v>6232.5909190000002</v>
      </c>
      <c r="F20" s="236">
        <v>132514.803858</v>
      </c>
      <c r="G20" s="236">
        <v>-61196.918982000003</v>
      </c>
      <c r="H20" s="236">
        <v>71317.884875999996</v>
      </c>
      <c r="I20" s="236">
        <v>-32629.115096000001</v>
      </c>
      <c r="J20" s="236">
        <v>38688.769780000002</v>
      </c>
      <c r="K20" s="236">
        <v>38688.769780000002</v>
      </c>
      <c r="L20" s="236">
        <v>28413.407408999999</v>
      </c>
      <c r="M20" s="236">
        <v>17769.403424</v>
      </c>
    </row>
    <row r="21" spans="2:13">
      <c r="B21" s="235" t="s">
        <v>422</v>
      </c>
      <c r="C21" s="236">
        <v>34561.542088000002</v>
      </c>
      <c r="D21" s="236">
        <v>1260.317319</v>
      </c>
      <c r="E21" s="236">
        <v>-1380.653382</v>
      </c>
      <c r="F21" s="236">
        <v>34805.103798999997</v>
      </c>
      <c r="G21" s="236">
        <v>-16181.503044999999</v>
      </c>
      <c r="H21" s="236">
        <v>18623.600753999999</v>
      </c>
      <c r="I21" s="236">
        <v>-6451.0219129999996</v>
      </c>
      <c r="J21" s="236">
        <v>12172.578841</v>
      </c>
      <c r="K21" s="236">
        <v>12172.578841</v>
      </c>
      <c r="L21" s="236">
        <v>9713.6480929999998</v>
      </c>
      <c r="M21" s="236">
        <v>9414.6435290000009</v>
      </c>
    </row>
    <row r="22" spans="2:13">
      <c r="B22" s="235" t="s">
        <v>423</v>
      </c>
      <c r="C22" s="236">
        <v>196197.90723799999</v>
      </c>
      <c r="D22" s="236">
        <v>31502.877019</v>
      </c>
      <c r="E22" s="236">
        <v>128691.57227600001</v>
      </c>
      <c r="F22" s="236">
        <v>358314.309687</v>
      </c>
      <c r="G22" s="236">
        <v>-139540.236844</v>
      </c>
      <c r="H22" s="236">
        <v>218774.072843</v>
      </c>
      <c r="I22" s="236">
        <v>-54819.133759999997</v>
      </c>
      <c r="J22" s="236">
        <v>163954.939083</v>
      </c>
      <c r="K22" s="236">
        <v>163954.939083</v>
      </c>
      <c r="L22" s="236">
        <v>64628.841201000003</v>
      </c>
      <c r="M22" s="236">
        <v>64626.663047000002</v>
      </c>
    </row>
    <row r="23" spans="2:13">
      <c r="B23" s="235" t="s">
        <v>424</v>
      </c>
      <c r="C23" s="236">
        <v>28921.083788</v>
      </c>
      <c r="D23" s="236">
        <v>11372.077477999999</v>
      </c>
      <c r="E23" s="236">
        <v>1915.7072330000001</v>
      </c>
      <c r="F23" s="236">
        <v>42274.591028000003</v>
      </c>
      <c r="G23" s="236">
        <v>-19399.122232000002</v>
      </c>
      <c r="H23" s="236">
        <v>22875.468796000001</v>
      </c>
      <c r="I23" s="236">
        <v>-18750.330599000001</v>
      </c>
      <c r="J23" s="236">
        <v>4125.1381970000002</v>
      </c>
      <c r="K23" s="236">
        <v>4125.1381970000002</v>
      </c>
      <c r="L23" s="236">
        <v>3419.2672750000002</v>
      </c>
      <c r="M23" s="236">
        <v>2966.2407090000002</v>
      </c>
    </row>
    <row r="24" spans="2:13">
      <c r="B24" s="235" t="s">
        <v>425</v>
      </c>
      <c r="C24" s="236">
        <v>214992.78367999999</v>
      </c>
      <c r="D24" s="236">
        <v>84378.776440000001</v>
      </c>
      <c r="E24" s="236">
        <v>39125.338559000003</v>
      </c>
      <c r="F24" s="236">
        <v>345229.89545000001</v>
      </c>
      <c r="G24" s="236">
        <v>-160687.743533</v>
      </c>
      <c r="H24" s="236">
        <v>184542.15191700001</v>
      </c>
      <c r="I24" s="236">
        <v>-86580.109884000005</v>
      </c>
      <c r="J24" s="236">
        <v>97962.042033000005</v>
      </c>
      <c r="K24" s="236">
        <v>97962.042033000005</v>
      </c>
      <c r="L24" s="236">
        <v>70597.665607999996</v>
      </c>
      <c r="M24" s="236">
        <v>69230.904616</v>
      </c>
    </row>
    <row r="25" spans="2:13">
      <c r="B25" s="235" t="s">
        <v>426</v>
      </c>
      <c r="C25" s="236">
        <v>68100.374941999995</v>
      </c>
      <c r="D25" s="236">
        <v>9426.686205</v>
      </c>
      <c r="E25" s="236">
        <v>4451.13447</v>
      </c>
      <c r="F25" s="236">
        <v>81435.030627</v>
      </c>
      <c r="G25" s="236">
        <v>-30432.997372000002</v>
      </c>
      <c r="H25" s="236">
        <v>51002.033255000002</v>
      </c>
      <c r="I25" s="236">
        <v>-11965.629505999999</v>
      </c>
      <c r="J25" s="236">
        <v>39036.403748999997</v>
      </c>
      <c r="K25" s="236">
        <v>39036.403748999997</v>
      </c>
      <c r="L25" s="236">
        <v>29103.198202</v>
      </c>
      <c r="M25" s="236">
        <v>29102.49899</v>
      </c>
    </row>
    <row r="26" spans="2:13">
      <c r="B26" s="235" t="s">
        <v>427</v>
      </c>
      <c r="C26" s="236">
        <v>955.63721199999998</v>
      </c>
      <c r="D26" s="236">
        <v>1061.5078269999999</v>
      </c>
      <c r="E26" s="236">
        <v>166.14896899999999</v>
      </c>
      <c r="F26" s="236">
        <v>2183.2940079999998</v>
      </c>
      <c r="G26" s="236">
        <v>-1159.245021</v>
      </c>
      <c r="H26" s="236">
        <v>1024.0489869999999</v>
      </c>
      <c r="I26" s="236">
        <v>880.33886800000005</v>
      </c>
      <c r="J26" s="236">
        <v>1904.3878549999999</v>
      </c>
      <c r="K26" s="236">
        <v>1904.3878549999999</v>
      </c>
      <c r="L26" s="236">
        <v>1904.3878549999999</v>
      </c>
      <c r="M26" s="236">
        <v>1904.3878549999999</v>
      </c>
    </row>
    <row r="27" spans="2:13">
      <c r="B27" s="235" t="s">
        <v>428</v>
      </c>
      <c r="C27" s="236">
        <v>1975.799201</v>
      </c>
      <c r="D27" s="236">
        <v>308.25426800000002</v>
      </c>
      <c r="E27" s="236">
        <v>102.534223</v>
      </c>
      <c r="F27" s="236">
        <v>2387.350876</v>
      </c>
      <c r="G27" s="236">
        <v>-1221.096888</v>
      </c>
      <c r="H27" s="236">
        <v>1166.2539879999999</v>
      </c>
      <c r="I27" s="236">
        <v>-1724.3072340000001</v>
      </c>
      <c r="J27" s="236">
        <v>-558.05324599999994</v>
      </c>
      <c r="K27" s="236">
        <v>-558.05324599999994</v>
      </c>
      <c r="L27" s="236">
        <v>-165.63911899999999</v>
      </c>
      <c r="M27" s="236">
        <v>-165.63911899999999</v>
      </c>
    </row>
    <row r="28" spans="2:13">
      <c r="B28" s="235" t="s">
        <v>429</v>
      </c>
      <c r="C28" s="236">
        <v>4979.6371390000004</v>
      </c>
      <c r="D28" s="236">
        <v>534.79848300000003</v>
      </c>
      <c r="E28" s="236">
        <v>1444.4901259999999</v>
      </c>
      <c r="F28" s="236">
        <v>6976.3842690000001</v>
      </c>
      <c r="G28" s="236">
        <v>-2826.7787990000002</v>
      </c>
      <c r="H28" s="236">
        <v>4149.6054700000004</v>
      </c>
      <c r="I28" s="236">
        <v>-1925.078471</v>
      </c>
      <c r="J28" s="236">
        <v>2224.5269990000002</v>
      </c>
      <c r="K28" s="236">
        <v>2224.5269990000002</v>
      </c>
      <c r="L28" s="236">
        <v>1663.638872</v>
      </c>
      <c r="M28" s="236">
        <v>1663.638872</v>
      </c>
    </row>
    <row r="29" spans="2:13">
      <c r="B29" s="235" t="s">
        <v>430</v>
      </c>
      <c r="C29" s="236">
        <v>5001.2208799999999</v>
      </c>
      <c r="D29" s="236">
        <v>1158.4081799999999</v>
      </c>
      <c r="E29" s="236">
        <v>11589.51679</v>
      </c>
      <c r="F29" s="236">
        <v>17924.751916000001</v>
      </c>
      <c r="G29" s="236">
        <v>-4650.5268569999998</v>
      </c>
      <c r="H29" s="236">
        <v>13274.225059</v>
      </c>
      <c r="I29" s="236">
        <v>28.897970000000001</v>
      </c>
      <c r="J29" s="236">
        <v>13303.123029</v>
      </c>
      <c r="K29" s="236">
        <v>13303.123029</v>
      </c>
      <c r="L29" s="236">
        <v>9925.1330170000001</v>
      </c>
      <c r="M29" s="236">
        <v>9925.1330170000001</v>
      </c>
    </row>
    <row r="30" spans="2:13" ht="13.5" thickBot="1">
      <c r="B30" s="237" t="s">
        <v>431</v>
      </c>
      <c r="C30" s="238">
        <v>212011.08759000001</v>
      </c>
      <c r="D30" s="238">
        <v>30518.135556000001</v>
      </c>
      <c r="E30" s="238">
        <v>31517.621345</v>
      </c>
      <c r="F30" s="238">
        <v>280811.78749399999</v>
      </c>
      <c r="G30" s="238">
        <v>-110777.344283</v>
      </c>
      <c r="H30" s="238">
        <v>170034.44321100001</v>
      </c>
      <c r="I30" s="238">
        <v>-76241.607363999996</v>
      </c>
      <c r="J30" s="238">
        <v>93792.835846999995</v>
      </c>
      <c r="K30" s="238">
        <v>93792.835846999995</v>
      </c>
      <c r="L30" s="238">
        <v>71765.650630999997</v>
      </c>
      <c r="M30" s="238">
        <v>69327.294217000002</v>
      </c>
    </row>
    <row r="31" spans="2:13" ht="13.5" thickBot="1">
      <c r="B31" s="239"/>
    </row>
    <row r="32" spans="2:13" ht="13.5" thickBot="1">
      <c r="B32" s="241" t="s">
        <v>432</v>
      </c>
      <c r="C32" s="242">
        <v>2013494.6698029998</v>
      </c>
      <c r="D32" s="242">
        <v>489796.77279700001</v>
      </c>
      <c r="E32" s="242">
        <v>379362.21633600001</v>
      </c>
      <c r="F32" s="242">
        <v>2929535.7099139998</v>
      </c>
      <c r="G32" s="242">
        <v>-1296750.9702069999</v>
      </c>
      <c r="H32" s="242">
        <v>1632784.7397070001</v>
      </c>
      <c r="I32" s="242">
        <v>-508301.40508900001</v>
      </c>
      <c r="J32" s="242">
        <v>1124483.3346180001</v>
      </c>
      <c r="K32" s="242">
        <v>1124483.3346180001</v>
      </c>
      <c r="L32" s="242">
        <v>710548.27264700003</v>
      </c>
      <c r="M32" s="242">
        <v>693809.34099399997</v>
      </c>
    </row>
    <row r="33" spans="1:15">
      <c r="B33" s="243"/>
      <c r="C33" s="244"/>
      <c r="D33" s="244"/>
      <c r="E33" s="244"/>
      <c r="F33" s="244"/>
      <c r="G33" s="244"/>
      <c r="H33" s="244"/>
      <c r="I33" s="244"/>
      <c r="J33" s="244"/>
      <c r="K33" s="244"/>
      <c r="L33" s="244"/>
      <c r="M33" s="244"/>
    </row>
    <row r="34" spans="1:15" s="122" customFormat="1">
      <c r="A34"/>
      <c r="B34" s="113" t="s">
        <v>177</v>
      </c>
      <c r="C34" s="243"/>
      <c r="D34" s="243"/>
      <c r="E34" s="243"/>
      <c r="F34" s="243"/>
      <c r="G34" s="244"/>
      <c r="H34" s="244"/>
      <c r="I34" s="244"/>
      <c r="J34" s="244"/>
      <c r="K34" s="244"/>
      <c r="L34" s="244"/>
      <c r="M34" s="244"/>
      <c r="N34" s="244"/>
      <c r="O34" s="244"/>
    </row>
    <row r="35" spans="1:15" s="122" customFormat="1">
      <c r="A35"/>
      <c r="B35" s="113" t="s">
        <v>433</v>
      </c>
      <c r="C35" s="243"/>
      <c r="D35" s="243"/>
      <c r="E35" s="243"/>
      <c r="F35" s="243"/>
      <c r="G35" s="244"/>
      <c r="H35" s="244"/>
      <c r="I35" s="244"/>
      <c r="J35" s="244"/>
      <c r="K35" s="244"/>
      <c r="L35" s="244"/>
      <c r="M35" s="244"/>
      <c r="N35" s="244"/>
      <c r="O35" s="244"/>
    </row>
    <row r="36" spans="1:15" s="122" customFormat="1">
      <c r="A36"/>
      <c r="B36" s="113"/>
      <c r="C36" s="243"/>
      <c r="D36" s="243"/>
      <c r="E36" s="243"/>
      <c r="F36" s="243"/>
      <c r="G36" s="244"/>
      <c r="H36" s="244"/>
      <c r="I36" s="244"/>
      <c r="J36" s="244"/>
      <c r="K36" s="244"/>
      <c r="L36" s="244"/>
      <c r="M36" s="244"/>
      <c r="N36" s="244"/>
      <c r="O36" s="244"/>
    </row>
    <row r="37" spans="1:15">
      <c r="B37" s="113" t="s">
        <v>34</v>
      </c>
    </row>
  </sheetData>
  <mergeCells count="14">
    <mergeCell ref="J7:J12"/>
    <mergeCell ref="K7:K12"/>
    <mergeCell ref="L7:L12"/>
    <mergeCell ref="M7:M12"/>
    <mergeCell ref="B4:M4"/>
    <mergeCell ref="B5:M5"/>
    <mergeCell ref="B7:B12"/>
    <mergeCell ref="C7:C12"/>
    <mergeCell ref="D7:D12"/>
    <mergeCell ref="E7:E12"/>
    <mergeCell ref="F7:F12"/>
    <mergeCell ref="G7:G12"/>
    <mergeCell ref="H7:H12"/>
    <mergeCell ref="I7:I12"/>
  </mergeCells>
  <conditionalFormatting sqref="B14:B16 B24:B25 B30 B27 B20:B22">
    <cfRule type="cellIs" dxfId="199" priority="8" stopIfTrue="1" operator="equal">
      <formula>"División"</formula>
    </cfRule>
  </conditionalFormatting>
  <conditionalFormatting sqref="B28">
    <cfRule type="cellIs" dxfId="198" priority="7" stopIfTrue="1" operator="equal">
      <formula>"División"</formula>
    </cfRule>
  </conditionalFormatting>
  <conditionalFormatting sqref="B26">
    <cfRule type="cellIs" dxfId="197" priority="6" stopIfTrue="1" operator="equal">
      <formula>"División"</formula>
    </cfRule>
  </conditionalFormatting>
  <conditionalFormatting sqref="B17:B18">
    <cfRule type="cellIs" dxfId="196" priority="5" stopIfTrue="1" operator="equal">
      <formula>"División"</formula>
    </cfRule>
  </conditionalFormatting>
  <conditionalFormatting sqref="B23">
    <cfRule type="cellIs" dxfId="195" priority="4" stopIfTrue="1" operator="equal">
      <formula>"División"</formula>
    </cfRule>
  </conditionalFormatting>
  <conditionalFormatting sqref="B19">
    <cfRule type="cellIs" dxfId="194" priority="3" stopIfTrue="1" operator="equal">
      <formula>"División"</formula>
    </cfRule>
  </conditionalFormatting>
  <conditionalFormatting sqref="B29">
    <cfRule type="cellIs" dxfId="193" priority="2" stopIfTrue="1" operator="equal">
      <formula>"División"</formula>
    </cfRule>
  </conditionalFormatting>
  <conditionalFormatting sqref="B32">
    <cfRule type="cellIs" dxfId="192" priority="1" operator="equal">
      <formula>"Sistema Bancario PRELIMINAR"</formula>
    </cfRule>
  </conditionalFormatting>
  <hyperlinks>
    <hyperlink ref="M3" location="'Índice '!A1" tooltip="Ir al Índice" display="Volver" xr:uid="{0C555686-D97E-464E-901F-62A8F5D37FC8}"/>
  </hyperlinks>
  <printOptions horizontalCentered="1"/>
  <pageMargins left="0.2" right="0.2" top="0.35" bottom="0.33" header="0" footer="0"/>
  <pageSetup scale="30" orientation="landscape" r:id="rId1"/>
  <headerFooter alignWithMargins="0">
    <oddFooter>&amp;L- &amp;P -&amp;R&amp;D</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940E54-1A58-433E-9389-3B5763CBB4D1}">
  <sheetPr codeName="Hoja5"/>
  <dimension ref="B6:B59"/>
  <sheetViews>
    <sheetView showGridLines="0" zoomScale="85" zoomScaleNormal="85" workbookViewId="0"/>
  </sheetViews>
  <sheetFormatPr baseColWidth="10" defaultColWidth="11.5703125" defaultRowHeight="12.75"/>
  <cols>
    <col min="1" max="1" width="11.5703125" style="1"/>
    <col min="2" max="2" width="96.42578125" style="1" bestFit="1" customWidth="1"/>
    <col min="3" max="15" width="11.5703125" style="1"/>
    <col min="16" max="16" width="2" style="1" customWidth="1"/>
    <col min="17" max="16384" width="11.5703125" style="1"/>
  </cols>
  <sheetData>
    <row r="6" spans="2:2" ht="15.75">
      <c r="B6" s="251" t="s">
        <v>438</v>
      </c>
    </row>
    <row r="8" spans="2:2">
      <c r="B8" s="252" t="s">
        <v>7</v>
      </c>
    </row>
    <row r="9" spans="2:2">
      <c r="B9" s="3"/>
    </row>
    <row r="10" spans="2:2">
      <c r="B10" s="5" t="s">
        <v>8</v>
      </c>
    </row>
    <row r="11" spans="2:2">
      <c r="B11" s="5"/>
    </row>
    <row r="12" spans="2:2">
      <c r="B12" s="5" t="s">
        <v>9</v>
      </c>
    </row>
    <row r="13" spans="2:2">
      <c r="B13" s="3"/>
    </row>
    <row r="14" spans="2:2">
      <c r="B14" s="5" t="s">
        <v>10</v>
      </c>
    </row>
    <row r="15" spans="2:2">
      <c r="B15" s="3"/>
    </row>
    <row r="16" spans="2:2">
      <c r="B16" s="5" t="s">
        <v>11</v>
      </c>
    </row>
    <row r="17" spans="2:2">
      <c r="B17" s="3"/>
    </row>
    <row r="18" spans="2:2">
      <c r="B18" s="5" t="s">
        <v>12</v>
      </c>
    </row>
    <row r="19" spans="2:2">
      <c r="B19" s="3"/>
    </row>
    <row r="20" spans="2:2">
      <c r="B20" s="5" t="s">
        <v>13</v>
      </c>
    </row>
    <row r="21" spans="2:2">
      <c r="B21" s="5"/>
    </row>
    <row r="22" spans="2:2">
      <c r="B22" s="5" t="s">
        <v>14</v>
      </c>
    </row>
    <row r="23" spans="2:2">
      <c r="B23" s="5"/>
    </row>
    <row r="24" spans="2:2">
      <c r="B24" s="5" t="s">
        <v>15</v>
      </c>
    </row>
    <row r="25" spans="2:2">
      <c r="B25" s="5"/>
    </row>
    <row r="26" spans="2:2">
      <c r="B26" s="5" t="s">
        <v>16</v>
      </c>
    </row>
    <row r="27" spans="2:2">
      <c r="B27" s="5"/>
    </row>
    <row r="28" spans="2:2">
      <c r="B28" s="5" t="s">
        <v>17</v>
      </c>
    </row>
    <row r="29" spans="2:2">
      <c r="B29" s="5"/>
    </row>
    <row r="30" spans="2:2">
      <c r="B30" s="5" t="s">
        <v>18</v>
      </c>
    </row>
    <row r="31" spans="2:2">
      <c r="B31" s="3"/>
    </row>
    <row r="32" spans="2:2">
      <c r="B32" s="5" t="s">
        <v>19</v>
      </c>
    </row>
    <row r="33" spans="2:2">
      <c r="B33" s="3"/>
    </row>
    <row r="34" spans="2:2">
      <c r="B34" s="5" t="s">
        <v>20</v>
      </c>
    </row>
    <row r="35" spans="2:2">
      <c r="B35" s="6"/>
    </row>
    <row r="36" spans="2:2">
      <c r="B36" s="5" t="s">
        <v>21</v>
      </c>
    </row>
    <row r="37" spans="2:2">
      <c r="B37" s="6"/>
    </row>
    <row r="38" spans="2:2">
      <c r="B38" s="5" t="s">
        <v>22</v>
      </c>
    </row>
    <row r="39" spans="2:2">
      <c r="B39" s="6"/>
    </row>
    <row r="40" spans="2:2">
      <c r="B40" s="5" t="s">
        <v>23</v>
      </c>
    </row>
    <row r="41" spans="2:2">
      <c r="B41" s="3"/>
    </row>
    <row r="42" spans="2:2">
      <c r="B42" s="5" t="s">
        <v>24</v>
      </c>
    </row>
    <row r="44" spans="2:2">
      <c r="B44" s="5" t="s">
        <v>25</v>
      </c>
    </row>
    <row r="45" spans="2:2">
      <c r="B45" s="3"/>
    </row>
    <row r="46" spans="2:2">
      <c r="B46" s="5" t="s">
        <v>26</v>
      </c>
    </row>
    <row r="47" spans="2:2">
      <c r="B47" s="3"/>
    </row>
    <row r="48" spans="2:2">
      <c r="B48" s="5" t="s">
        <v>27</v>
      </c>
    </row>
    <row r="49" spans="2:2">
      <c r="B49" s="3"/>
    </row>
    <row r="50" spans="2:2">
      <c r="B50" s="5" t="s">
        <v>28</v>
      </c>
    </row>
    <row r="51" spans="2:2">
      <c r="B51" s="3"/>
    </row>
    <row r="52" spans="2:2">
      <c r="B52" s="5" t="s">
        <v>29</v>
      </c>
    </row>
    <row r="53" spans="2:2">
      <c r="B53" s="5"/>
    </row>
    <row r="54" spans="2:2">
      <c r="B54" s="5" t="s">
        <v>30</v>
      </c>
    </row>
    <row r="55" spans="2:2">
      <c r="B55" s="5"/>
    </row>
    <row r="56" spans="2:2">
      <c r="B56" s="5" t="s">
        <v>31</v>
      </c>
    </row>
    <row r="57" spans="2:2">
      <c r="B57" s="7"/>
    </row>
    <row r="58" spans="2:2" ht="14.25">
      <c r="B58" s="8" t="s">
        <v>34</v>
      </c>
    </row>
    <row r="59" spans="2:2" ht="14.25">
      <c r="B59" s="9" t="s">
        <v>35</v>
      </c>
    </row>
  </sheetData>
  <hyperlinks>
    <hyperlink ref="B10" location="'Activos Bancos 1'!A1" tooltip="Principales Activos Consolidados por Instituciones I" display="Principales Activos Consolidados por Instituciones I" xr:uid="{50ABD0BE-2ABA-480F-8BCB-B15CAA58D701}"/>
    <hyperlink ref="B20" location="'Estado Resultados Bancos 1'!A1" tooltip="Estado de Resultado Consolidado por Instituciones I" display="Estado de Resultado Consolidado por Instituciones I" xr:uid="{79D97C0A-EF4C-43EE-816B-C182101FACCD}"/>
    <hyperlink ref="B34" location="'Indic. Activ. var. mensual'!A1" tooltip="Indicadores de Actividad mensual por instituciones" display="Indicadores de Actividad mensual por instituciones" xr:uid="{F2A1058A-E4FC-4E43-8DDF-85C8839C9C26}"/>
    <hyperlink ref="B24" location="'Margen Interes'!A1" tooltip="Margen de intereses por instituciones" display="Margen de intereses por instituciones" xr:uid="{64AF9459-74DA-447C-A000-A300B9159C9C}"/>
    <hyperlink ref="B28" location="Comisiones!A1" tooltip="Comisiones netas por instituciones" display="Comisiones netas por instituciones" xr:uid="{6B9FA4CD-5B92-46A3-8040-99AB0A863DBD}"/>
    <hyperlink ref="B14" location="Pasivos_Bancos!A1" tooltip="Principales Pasivos Consolidados por Instituciones" display="Principales Pasivos Consolidados por Instituciones" xr:uid="{C3682281-D3BA-44ED-AB1D-A02BCA802DF2}"/>
    <hyperlink ref="B40" location="'Ind. R. crédito provisiones'!A1" tooltip="Indicadores de Riesgo de crédito de Provisiones por instituciones" display="Indicadores de Riesgo de crédito de Provisiones por instituciones" xr:uid="{B5BA24B1-C544-4CBA-9B00-5D54E1FFFB6F}"/>
    <hyperlink ref="B36" location="'Indic. Activ. var. 12 meses '!A1" tooltip="Indicadores de Actividad (variación en 12 meses) por instituciones" display="Indicadores de Actividad (variación en 12 meses) por Instituciones" xr:uid="{5063DE1E-B73D-4A0D-899F-BE9BC0DAAA82}"/>
    <hyperlink ref="B52" location="'Calidad Créditos contingentes'!A1" tooltip="Calidad de los Créditos Contingentes por instituciones" display="Calidad de Créditos Contingentes por Instituciones" xr:uid="{A22F646C-A916-4BD7-A1EB-F0E798C086B9}"/>
    <hyperlink ref="B50" location="'Créditos contingentes'!A1" tooltip="Créditos Contingentes por instituciones" display="Créditos Contingentes por Instituciones" xr:uid="{6EF0C2FB-C370-481D-93B4-E6B6A796B1E7}"/>
    <hyperlink ref="B12" location="'Activos Bancos 2'!A1" tooltip="Principales Activos Consolidados por Instituciones II" display="Principales Activos Consolidados por Instituciones II" xr:uid="{29E75CCB-E8C6-42BF-9FFB-1B4E73C6FF46}"/>
    <hyperlink ref="B42" location="'Ind. Mora y Deteriorada '!A1" tooltip="Indicadores de Riesgo de crédito Carteras con morosidad de 90 días o más y Cartera deteriorada por instituciones" display="Indicadores de Riesgo de crédito Carteras con Morosidad de 90 días o más y Cartera Deteriorada por Instituciones" xr:uid="{1A7CFD85-1BC4-4EFD-8598-9DF6C090487E}"/>
    <hyperlink ref="B38" location="'Ind. de rentab. y eficiencia'!A1" tooltip="Indicadores de Rentabilidad y Eficiencia por instituciones" display="Indicadores de Rentabilidad y Eficiencia por instituciones" xr:uid="{B07847B1-17F8-401D-9060-94BE2796BAB1}"/>
    <hyperlink ref="B30" location="'Oper. financ. - cambio '!A1" tooltip="Utilidad neta de operaciones financieras y cambios por instituciones" display="Utilidad neta de operaciones financieras y cambios por instituciones" xr:uid="{8529D73D-D162-42B2-8568-FC21D5F53684}"/>
    <hyperlink ref="B44" location="'Calidad de colocaciones 1'!A1" tooltip="Calidad de colocaciones por instituciones I" display="Calidad de colocaciones por instituciones I" xr:uid="{D2926EAC-547F-4B63-9E33-CF53E14E29FB}"/>
    <hyperlink ref="B46" location="'Calidad de colocaciones 2'!A1" tooltip="Calidad de colocaciones por instituciones II" display="Calidad de colocaciones por instituciones II" xr:uid="{EE0DF065-C836-4D0E-9ACB-02BD1963E5D7}"/>
    <hyperlink ref="B48" location="'Calidad de colocaciones 3'!A1" tooltip="Calidad de colocaciones por instituciones III" display="Calidad de colocaciones por instituciones III" xr:uid="{1C408702-693B-416D-8988-C59E25DFD8B0}"/>
    <hyperlink ref="B54" location="'Eventos Riesgo Operacional'!A1" tooltip="Gastos y Recuperaciones por Eventos de pérdida Operacional" display="Gastos y Recuperaciones por Eventos de pérdida Operacional" xr:uid="{58D40571-94E4-4B52-A982-7FB5BBD0DB0D}"/>
    <hyperlink ref="B56" location="'Ind. de Ev. Rie. Ope'!A1" tooltip="Indicadores de Gastos por Eventos de pérdida Operacional" display="Indicadores de Gastos por Eventos de pérdida Operacional" xr:uid="{F75E3E4B-1D5D-49DA-A92C-E5FA521C2188}"/>
    <hyperlink ref="B16" location="Pasivos_Bancos!A1" tooltip="Principales Pasivos Consolidados por Instituciones" display="Principales Pasivos Consolidados por Instituciones" xr:uid="{F6FD4B2C-8C9D-4480-8B2D-10C34225E2D2}"/>
    <hyperlink ref="B18" location="Pasivos_Bancos!A1" tooltip="Principales Pasivos Consolidados por Instituciones" display="Principales Pasivos Consolidados por Instituciones" xr:uid="{F956E76B-4CC0-4E9D-8DBE-A6FCA0DC7365}"/>
    <hyperlink ref="B22" location="'Estado Resultados Bancos 1'!A1" tooltip="Estado de Resultado Consolidado por Instituciones I" display="Estado de Resultado Consolidado por Instituciones I" xr:uid="{856EC871-F905-43BF-AFA4-5043D8CB2DDE}"/>
    <hyperlink ref="B26" location="'Margen Interes'!A1" tooltip="Margen de intereses por instituciones" display="Margen de intereses por instituciones" xr:uid="{5090E5BA-13B6-40AB-AB66-9E4D4D1116E7}"/>
    <hyperlink ref="B32" location="'Total Gastos Operacionales'!A1" tooltip="Total Gastos Operacionales por Instituciones" display="Total Gastos Operacionales por Instituciones" xr:uid="{651103BE-20A3-43C5-8F88-B2DD842529BE}"/>
  </hyperlinks>
  <pageMargins left="0.75" right="0.75" top="0.43" bottom="0.45" header="0" footer="0"/>
  <pageSetup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20C5DD-7093-44EF-A59E-2E7A8CCAF999}">
  <sheetPr codeName="Hoja88">
    <tabColor theme="8" tint="0.79998168889431442"/>
    <pageSetUpPr fitToPage="1"/>
  </sheetPr>
  <dimension ref="A1:AA40"/>
  <sheetViews>
    <sheetView showGridLines="0" zoomScale="85" zoomScaleNormal="85" workbookViewId="0"/>
  </sheetViews>
  <sheetFormatPr baseColWidth="10" defaultColWidth="11.5703125" defaultRowHeight="12.75" outlineLevelRow="1"/>
  <cols>
    <col min="1" max="1" width="5.140625" bestFit="1" customWidth="1"/>
    <col min="2" max="2" width="36.7109375" style="113" customWidth="1"/>
    <col min="3" max="3" width="14.85546875" style="113" customWidth="1"/>
    <col min="4" max="4" width="15.5703125" style="113" customWidth="1"/>
    <col min="5" max="5" width="14.7109375" style="113" customWidth="1"/>
    <col min="6" max="6" width="16" style="113" customWidth="1"/>
    <col min="7" max="7" width="24.7109375" style="113" customWidth="1"/>
    <col min="8" max="8" width="19.7109375" style="113" customWidth="1"/>
    <col min="9" max="9" width="19.140625" style="113" customWidth="1"/>
    <col min="10" max="10" width="13.85546875" style="113" customWidth="1"/>
    <col min="11" max="12" width="15" style="113" customWidth="1"/>
    <col min="13" max="13" width="14.42578125" style="113" customWidth="1"/>
    <col min="14" max="14" width="13.140625" style="113" customWidth="1"/>
    <col min="15" max="15" width="13.85546875" style="113" customWidth="1"/>
    <col min="16" max="16" width="17.85546875" style="113" customWidth="1"/>
    <col min="17" max="17" width="16" style="113" customWidth="1"/>
    <col min="18" max="18" width="0.7109375" style="113" customWidth="1"/>
    <col min="19" max="19" width="16.28515625" style="113" customWidth="1"/>
    <col min="20" max="20" width="1.5703125" style="113" customWidth="1"/>
    <col min="21" max="21" width="13.7109375" style="113" customWidth="1"/>
    <col min="22" max="22" width="14.7109375" style="113" customWidth="1"/>
    <col min="23" max="23" width="13.85546875" style="113" customWidth="1"/>
    <col min="24" max="24" width="0.7109375" style="113" customWidth="1"/>
    <col min="25" max="25" width="24.28515625" style="113" customWidth="1"/>
    <col min="26" max="27" width="15.28515625" style="113" customWidth="1"/>
    <col min="28" max="16384" width="11.5703125" style="113"/>
  </cols>
  <sheetData>
    <row r="1" spans="1:27" ht="14.25">
      <c r="B1" s="116"/>
      <c r="C1" s="8"/>
      <c r="D1" s="8"/>
      <c r="E1" s="8"/>
      <c r="F1" s="8"/>
      <c r="G1" s="8"/>
      <c r="H1" s="8"/>
      <c r="I1" s="8"/>
      <c r="J1" s="8"/>
      <c r="K1" s="8"/>
      <c r="L1" s="8"/>
      <c r="M1" s="8"/>
      <c r="N1" s="8"/>
      <c r="O1" s="8"/>
      <c r="P1" s="8"/>
      <c r="Q1" s="8"/>
      <c r="R1" s="8"/>
      <c r="S1" s="8"/>
      <c r="T1" s="8"/>
      <c r="U1" s="8"/>
      <c r="V1" s="8"/>
      <c r="W1" s="8"/>
      <c r="X1" s="8"/>
      <c r="Y1" s="8"/>
      <c r="Z1" s="8"/>
    </row>
    <row r="2" spans="1:27" s="52" customFormat="1" ht="39.6" hidden="1" customHeight="1" outlineLevel="1">
      <c r="A2"/>
      <c r="B2" s="206"/>
      <c r="C2" s="204" t="s">
        <v>439</v>
      </c>
      <c r="D2" s="204" t="s">
        <v>53</v>
      </c>
      <c r="E2" s="207" t="s">
        <v>56</v>
      </c>
      <c r="F2" s="207" t="s">
        <v>58</v>
      </c>
      <c r="G2" s="207" t="s">
        <v>440</v>
      </c>
      <c r="H2" s="207" t="s">
        <v>441</v>
      </c>
      <c r="I2" s="207" t="s">
        <v>442</v>
      </c>
      <c r="J2" s="208" t="s">
        <v>61</v>
      </c>
      <c r="K2" s="207" t="s">
        <v>121</v>
      </c>
      <c r="L2" s="207" t="s">
        <v>118</v>
      </c>
      <c r="M2" s="207" t="s">
        <v>443</v>
      </c>
      <c r="N2" s="207" t="s">
        <v>444</v>
      </c>
      <c r="O2" s="207" t="s">
        <v>445</v>
      </c>
      <c r="P2" s="204" t="s">
        <v>446</v>
      </c>
      <c r="Q2" s="204" t="s">
        <v>447</v>
      </c>
      <c r="R2" s="204"/>
      <c r="S2" s="204" t="s">
        <v>50</v>
      </c>
      <c r="T2" s="204"/>
      <c r="U2" s="204" t="s">
        <v>152</v>
      </c>
      <c r="V2" s="207" t="s">
        <v>155</v>
      </c>
      <c r="W2" s="207" t="s">
        <v>158</v>
      </c>
      <c r="X2" s="204"/>
      <c r="Y2" s="207" t="s">
        <v>448</v>
      </c>
      <c r="Z2" s="204" t="s">
        <v>163</v>
      </c>
      <c r="AA2" s="204" t="s">
        <v>166</v>
      </c>
    </row>
    <row r="3" spans="1:27" ht="19.899999999999999" customHeight="1" collapsed="1" thickBot="1">
      <c r="B3" s="209" t="s">
        <v>400</v>
      </c>
      <c r="C3" s="116"/>
      <c r="D3" s="116"/>
      <c r="E3" s="116"/>
      <c r="F3" s="116"/>
      <c r="G3" s="116"/>
      <c r="H3" s="116"/>
      <c r="I3" s="116"/>
      <c r="AA3" s="210" t="s">
        <v>36</v>
      </c>
    </row>
    <row r="4" spans="1:27" ht="24" customHeight="1">
      <c r="B4" s="14" t="s">
        <v>449</v>
      </c>
      <c r="C4" s="15"/>
      <c r="D4" s="15"/>
      <c r="E4" s="15"/>
      <c r="F4" s="15"/>
      <c r="G4" s="15"/>
      <c r="H4" s="15"/>
      <c r="I4" s="15"/>
      <c r="J4" s="15"/>
      <c r="K4" s="15"/>
      <c r="L4" s="15"/>
      <c r="M4" s="15"/>
      <c r="N4" s="15"/>
      <c r="O4" s="15"/>
      <c r="P4" s="15"/>
      <c r="Q4" s="15"/>
      <c r="R4" s="15"/>
      <c r="S4" s="15"/>
      <c r="T4" s="15"/>
      <c r="U4" s="15"/>
      <c r="V4" s="15"/>
      <c r="W4" s="15"/>
      <c r="X4" s="15"/>
      <c r="Y4" s="253"/>
      <c r="Z4" s="253"/>
      <c r="AA4" s="254"/>
    </row>
    <row r="5" spans="1:27" ht="22.5" customHeight="1" thickBot="1">
      <c r="B5" s="211" t="s">
        <v>402</v>
      </c>
      <c r="C5" s="212"/>
      <c r="D5" s="212"/>
      <c r="E5" s="212"/>
      <c r="F5" s="212"/>
      <c r="G5" s="212"/>
      <c r="H5" s="212"/>
      <c r="I5" s="212"/>
      <c r="J5" s="212"/>
      <c r="K5" s="212"/>
      <c r="L5" s="212"/>
      <c r="M5" s="212"/>
      <c r="N5" s="212"/>
      <c r="O5" s="212"/>
      <c r="P5" s="212"/>
      <c r="Q5" s="212"/>
      <c r="R5" s="212"/>
      <c r="S5" s="212"/>
      <c r="T5" s="212"/>
      <c r="U5" s="212"/>
      <c r="V5" s="212"/>
      <c r="W5" s="212"/>
      <c r="X5" s="212"/>
      <c r="Y5" s="255"/>
      <c r="Z5" s="255"/>
      <c r="AA5" s="256"/>
    </row>
    <row r="6" spans="1:27">
      <c r="B6" s="214"/>
      <c r="C6" s="214"/>
      <c r="D6" s="214"/>
      <c r="E6" s="214"/>
      <c r="F6" s="214"/>
      <c r="G6" s="214"/>
      <c r="H6" s="214"/>
      <c r="I6" s="214"/>
      <c r="J6" s="214"/>
      <c r="K6" s="214"/>
      <c r="L6" s="214"/>
      <c r="M6" s="214"/>
      <c r="N6" s="214"/>
      <c r="O6" s="214"/>
      <c r="P6" s="214"/>
      <c r="Q6" s="214"/>
      <c r="R6" s="214"/>
      <c r="S6" s="214"/>
      <c r="T6" s="214"/>
      <c r="U6" s="214"/>
      <c r="V6" s="214"/>
      <c r="W6" s="214"/>
      <c r="X6" s="214"/>
      <c r="Y6" s="214"/>
      <c r="Z6" s="214"/>
    </row>
    <row r="7" spans="1:27" ht="12.75" customHeight="1">
      <c r="B7" s="215" t="s">
        <v>403</v>
      </c>
      <c r="C7" s="248" t="s">
        <v>450</v>
      </c>
      <c r="D7" s="217" t="s">
        <v>309</v>
      </c>
      <c r="E7" s="218"/>
      <c r="F7" s="219"/>
      <c r="G7" s="216" t="s">
        <v>451</v>
      </c>
      <c r="H7" s="220" t="s">
        <v>452</v>
      </c>
      <c r="I7" s="220" t="s">
        <v>453</v>
      </c>
      <c r="J7" s="220" t="s">
        <v>405</v>
      </c>
      <c r="K7" s="216" t="s">
        <v>120</v>
      </c>
      <c r="L7" s="216" t="s">
        <v>454</v>
      </c>
      <c r="M7" s="216" t="s">
        <v>455</v>
      </c>
      <c r="N7" s="216" t="s">
        <v>456</v>
      </c>
      <c r="O7" s="216" t="s">
        <v>457</v>
      </c>
      <c r="P7" s="216" t="s">
        <v>458</v>
      </c>
      <c r="Q7" s="216" t="s">
        <v>459</v>
      </c>
      <c r="R7" s="214"/>
      <c r="S7" s="216" t="s">
        <v>404</v>
      </c>
      <c r="T7" s="214"/>
      <c r="U7" s="216" t="s">
        <v>460</v>
      </c>
      <c r="V7" s="216" t="s">
        <v>154</v>
      </c>
      <c r="W7" s="216" t="s">
        <v>157</v>
      </c>
      <c r="X7" s="257"/>
      <c r="Y7" s="216" t="s">
        <v>461</v>
      </c>
      <c r="Z7" s="216" t="s">
        <v>462</v>
      </c>
      <c r="AA7" s="216" t="s">
        <v>463</v>
      </c>
    </row>
    <row r="8" spans="1:27" s="122" customFormat="1" ht="12.75" customHeight="1">
      <c r="A8"/>
      <c r="B8" s="221"/>
      <c r="C8" s="258"/>
      <c r="D8" s="223" t="s">
        <v>413</v>
      </c>
      <c r="E8" s="216" t="s">
        <v>464</v>
      </c>
      <c r="F8" s="216" t="s">
        <v>465</v>
      </c>
      <c r="G8" s="226"/>
      <c r="H8" s="259"/>
      <c r="I8" s="259"/>
      <c r="J8" s="224"/>
      <c r="K8" s="222"/>
      <c r="L8" s="226"/>
      <c r="M8" s="222"/>
      <c r="N8" s="222"/>
      <c r="O8" s="222"/>
      <c r="P8" s="222"/>
      <c r="Q8" s="222"/>
      <c r="R8" s="214"/>
      <c r="S8" s="222"/>
      <c r="T8" s="214"/>
      <c r="U8" s="260"/>
      <c r="V8" s="261"/>
      <c r="W8" s="261"/>
      <c r="X8" s="262"/>
      <c r="Y8" s="261"/>
      <c r="Z8" s="261"/>
      <c r="AA8" s="260"/>
    </row>
    <row r="9" spans="1:27" s="122" customFormat="1" ht="12.75" customHeight="1">
      <c r="A9"/>
      <c r="B9" s="221"/>
      <c r="C9" s="258"/>
      <c r="D9" s="225"/>
      <c r="E9" s="226"/>
      <c r="F9" s="226"/>
      <c r="G9" s="226"/>
      <c r="H9" s="259"/>
      <c r="I9" s="259"/>
      <c r="J9" s="224"/>
      <c r="K9" s="222"/>
      <c r="L9" s="226"/>
      <c r="M9" s="222"/>
      <c r="N9" s="222"/>
      <c r="O9" s="222"/>
      <c r="P9" s="222"/>
      <c r="Q9" s="222"/>
      <c r="R9" s="214"/>
      <c r="S9" s="222"/>
      <c r="T9" s="214"/>
      <c r="U9" s="260"/>
      <c r="V9" s="261"/>
      <c r="W9" s="261"/>
      <c r="X9" s="262"/>
      <c r="Y9" s="261"/>
      <c r="Z9" s="261"/>
      <c r="AA9" s="260"/>
    </row>
    <row r="10" spans="1:27" s="122" customFormat="1" ht="12.75" customHeight="1">
      <c r="A10"/>
      <c r="B10" s="221"/>
      <c r="C10" s="258"/>
      <c r="D10" s="225"/>
      <c r="E10" s="226"/>
      <c r="F10" s="226"/>
      <c r="G10" s="226"/>
      <c r="H10" s="259"/>
      <c r="I10" s="259"/>
      <c r="J10" s="224"/>
      <c r="K10" s="222"/>
      <c r="L10" s="226"/>
      <c r="M10" s="222"/>
      <c r="N10" s="222"/>
      <c r="O10" s="222"/>
      <c r="P10" s="222"/>
      <c r="Q10" s="222"/>
      <c r="R10" s="214"/>
      <c r="S10" s="222"/>
      <c r="T10" s="214"/>
      <c r="U10" s="260"/>
      <c r="V10" s="261"/>
      <c r="W10" s="261"/>
      <c r="X10" s="262"/>
      <c r="Y10" s="261"/>
      <c r="Z10" s="261"/>
      <c r="AA10" s="260"/>
    </row>
    <row r="11" spans="1:27" s="122" customFormat="1" ht="18" customHeight="1">
      <c r="A11"/>
      <c r="B11" s="221"/>
      <c r="C11" s="258"/>
      <c r="D11" s="225"/>
      <c r="E11" s="226"/>
      <c r="F11" s="226"/>
      <c r="G11" s="226"/>
      <c r="H11" s="259"/>
      <c r="I11" s="259"/>
      <c r="J11" s="224"/>
      <c r="K11" s="222"/>
      <c r="L11" s="226"/>
      <c r="M11" s="222"/>
      <c r="N11" s="222"/>
      <c r="O11" s="222"/>
      <c r="P11" s="222"/>
      <c r="Q11" s="222"/>
      <c r="R11" s="214"/>
      <c r="S11" s="222"/>
      <c r="T11" s="214"/>
      <c r="U11" s="260"/>
      <c r="V11" s="261"/>
      <c r="W11" s="261"/>
      <c r="X11" s="262"/>
      <c r="Y11" s="261"/>
      <c r="Z11" s="261"/>
      <c r="AA11" s="260"/>
    </row>
    <row r="12" spans="1:27" s="122" customFormat="1" ht="19.5" customHeight="1">
      <c r="A12"/>
      <c r="B12" s="227"/>
      <c r="C12" s="263"/>
      <c r="D12" s="229"/>
      <c r="E12" s="230"/>
      <c r="F12" s="230"/>
      <c r="G12" s="230"/>
      <c r="H12" s="264"/>
      <c r="I12" s="264"/>
      <c r="J12" s="231"/>
      <c r="K12" s="228"/>
      <c r="L12" s="230"/>
      <c r="M12" s="228"/>
      <c r="N12" s="228"/>
      <c r="O12" s="228"/>
      <c r="P12" s="228"/>
      <c r="Q12" s="228"/>
      <c r="R12" s="214"/>
      <c r="S12" s="228"/>
      <c r="T12" s="214"/>
      <c r="U12" s="265"/>
      <c r="V12" s="266"/>
      <c r="W12" s="266"/>
      <c r="X12" s="262"/>
      <c r="Y12" s="266"/>
      <c r="Z12" s="266"/>
      <c r="AA12" s="265"/>
    </row>
    <row r="13" spans="1:27" ht="13.5" thickBot="1">
      <c r="C13" s="176"/>
      <c r="D13" s="176"/>
      <c r="E13" s="176"/>
      <c r="F13" s="176"/>
      <c r="G13" s="176"/>
      <c r="H13" s="176"/>
      <c r="I13" s="176"/>
      <c r="J13" s="176"/>
      <c r="K13" s="176"/>
      <c r="L13" s="176"/>
      <c r="M13" s="176"/>
      <c r="N13" s="176"/>
      <c r="O13" s="176"/>
      <c r="P13" s="176"/>
      <c r="Q13" s="176"/>
      <c r="R13" s="214"/>
      <c r="S13" s="176"/>
      <c r="T13" s="214"/>
      <c r="V13" s="176"/>
      <c r="W13" s="176"/>
      <c r="X13" s="176"/>
      <c r="Y13" s="176"/>
      <c r="Z13" s="176"/>
      <c r="AA13" s="176"/>
    </row>
    <row r="14" spans="1:27">
      <c r="B14" s="232" t="s">
        <v>415</v>
      </c>
      <c r="C14" s="233">
        <v>570772.03701600002</v>
      </c>
      <c r="D14" s="233">
        <v>8301817.139552</v>
      </c>
      <c r="E14" s="233">
        <v>8301817.139552</v>
      </c>
      <c r="F14" s="233">
        <v>0</v>
      </c>
      <c r="G14" s="233">
        <v>-109499.54037800001</v>
      </c>
      <c r="H14" s="233">
        <v>0</v>
      </c>
      <c r="I14" s="233">
        <v>0</v>
      </c>
      <c r="J14" s="233">
        <v>1810053.4536410002</v>
      </c>
      <c r="K14" s="233">
        <v>181744.29001299999</v>
      </c>
      <c r="L14" s="233">
        <v>0</v>
      </c>
      <c r="M14" s="233">
        <v>995.54775900000004</v>
      </c>
      <c r="N14" s="233">
        <v>20526.000447999999</v>
      </c>
      <c r="O14" s="233">
        <v>24329.678390000001</v>
      </c>
      <c r="P14" s="233">
        <v>95829.562955999994</v>
      </c>
      <c r="Q14" s="233">
        <v>141.46035499999999</v>
      </c>
      <c r="R14" s="234"/>
      <c r="S14" s="233">
        <v>11279436.623033</v>
      </c>
      <c r="T14" s="234"/>
      <c r="U14" s="233">
        <v>1593886.153655</v>
      </c>
      <c r="V14" s="233">
        <v>408187.19081200002</v>
      </c>
      <c r="W14" s="233">
        <v>518345.47834999999</v>
      </c>
      <c r="X14" s="73"/>
      <c r="Y14" s="233">
        <v>66713.729493000006</v>
      </c>
      <c r="Z14" s="233">
        <v>66713.729493000006</v>
      </c>
      <c r="AA14" s="233">
        <v>232165.20802699999</v>
      </c>
    </row>
    <row r="15" spans="1:27">
      <c r="B15" s="235" t="s">
        <v>416</v>
      </c>
      <c r="C15" s="236">
        <v>326406.56201699999</v>
      </c>
      <c r="D15" s="236">
        <v>2229113.1281989999</v>
      </c>
      <c r="E15" s="236">
        <v>2229113.1281989999</v>
      </c>
      <c r="F15" s="236">
        <v>0</v>
      </c>
      <c r="G15" s="236">
        <v>-32280.451712999999</v>
      </c>
      <c r="H15" s="236">
        <v>100000</v>
      </c>
      <c r="I15" s="236">
        <v>103032.65700000001</v>
      </c>
      <c r="J15" s="236">
        <v>695050.92271299998</v>
      </c>
      <c r="K15" s="236">
        <v>292328.66408799996</v>
      </c>
      <c r="L15" s="236">
        <v>76108.961536999996</v>
      </c>
      <c r="M15" s="236">
        <v>142.15621200000001</v>
      </c>
      <c r="N15" s="236">
        <v>3205.6808679999999</v>
      </c>
      <c r="O15" s="236">
        <v>2812.6576519999999</v>
      </c>
      <c r="P15" s="236">
        <v>12093.446877</v>
      </c>
      <c r="Q15" s="236">
        <v>0</v>
      </c>
      <c r="R15" s="234"/>
      <c r="S15" s="236">
        <v>4497642.2365880003</v>
      </c>
      <c r="T15" s="234"/>
      <c r="U15" s="236">
        <v>284642.721945</v>
      </c>
      <c r="V15" s="236">
        <v>0</v>
      </c>
      <c r="W15" s="236">
        <v>0</v>
      </c>
      <c r="X15" s="73"/>
      <c r="Y15" s="236">
        <v>0</v>
      </c>
      <c r="Z15" s="236">
        <v>0</v>
      </c>
      <c r="AA15" s="236">
        <v>147690.19937799999</v>
      </c>
    </row>
    <row r="16" spans="1:27">
      <c r="B16" s="235" t="s">
        <v>417</v>
      </c>
      <c r="C16" s="236">
        <v>363097.62541600002</v>
      </c>
      <c r="D16" s="236">
        <v>4693652.6012030002</v>
      </c>
      <c r="E16" s="236">
        <v>4693652.6012030002</v>
      </c>
      <c r="F16" s="236">
        <v>0</v>
      </c>
      <c r="G16" s="236">
        <v>-91058.893483000007</v>
      </c>
      <c r="H16" s="236">
        <v>0</v>
      </c>
      <c r="I16" s="236">
        <v>0</v>
      </c>
      <c r="J16" s="236">
        <v>3754960.0957080005</v>
      </c>
      <c r="K16" s="236">
        <v>143220.56642699998</v>
      </c>
      <c r="L16" s="236">
        <v>5942.8369940000002</v>
      </c>
      <c r="M16" s="236">
        <v>3737.3486429999998</v>
      </c>
      <c r="N16" s="236">
        <v>5345.0617130000001</v>
      </c>
      <c r="O16" s="236">
        <v>6658.812038</v>
      </c>
      <c r="P16" s="236">
        <v>6661.4228940000003</v>
      </c>
      <c r="Q16" s="236">
        <v>1056.1391349999999</v>
      </c>
      <c r="R16" s="234"/>
      <c r="S16" s="236">
        <v>9199005.3999109995</v>
      </c>
      <c r="T16" s="234"/>
      <c r="U16" s="236">
        <v>163524.26200399999</v>
      </c>
      <c r="V16" s="236">
        <v>197140.640999</v>
      </c>
      <c r="W16" s="236">
        <v>131669.65142800001</v>
      </c>
      <c r="X16" s="73"/>
      <c r="Y16" s="236">
        <v>97689.930256000007</v>
      </c>
      <c r="Z16" s="236">
        <v>97689.930256000007</v>
      </c>
      <c r="AA16" s="236">
        <v>343134.34056500002</v>
      </c>
    </row>
    <row r="17" spans="1:27">
      <c r="B17" s="235" t="s">
        <v>418</v>
      </c>
      <c r="C17" s="236">
        <v>2956339.7110290001</v>
      </c>
      <c r="D17" s="236">
        <v>38321345.649232</v>
      </c>
      <c r="E17" s="236">
        <v>38321345.649232</v>
      </c>
      <c r="F17" s="236">
        <v>0</v>
      </c>
      <c r="G17" s="236">
        <v>-786147.98395899998</v>
      </c>
      <c r="H17" s="236">
        <v>1800000</v>
      </c>
      <c r="I17" s="236">
        <v>0</v>
      </c>
      <c r="J17" s="236">
        <v>9099734.7109850012</v>
      </c>
      <c r="K17" s="236">
        <v>2588926.7156860004</v>
      </c>
      <c r="L17" s="236">
        <v>67928.084155999997</v>
      </c>
      <c r="M17" s="236">
        <v>75356.049415000001</v>
      </c>
      <c r="N17" s="236">
        <v>142727.805524</v>
      </c>
      <c r="O17" s="236">
        <v>199747.417399</v>
      </c>
      <c r="P17" s="236">
        <v>105546.200922</v>
      </c>
      <c r="Q17" s="236">
        <v>23027.652805999998</v>
      </c>
      <c r="R17" s="234"/>
      <c r="S17" s="236">
        <v>57419625.757266998</v>
      </c>
      <c r="T17" s="234"/>
      <c r="U17" s="236">
        <v>14096203.950719999</v>
      </c>
      <c r="V17" s="236">
        <v>2088169.7060170001</v>
      </c>
      <c r="W17" s="236">
        <v>1871518.0905620002</v>
      </c>
      <c r="X17" s="73"/>
      <c r="Y17" s="236">
        <v>575017.48844900005</v>
      </c>
      <c r="Z17" s="236">
        <v>575017.48844900005</v>
      </c>
      <c r="AA17" s="236">
        <v>1232131.5781700001</v>
      </c>
    </row>
    <row r="18" spans="1:27">
      <c r="B18" s="235" t="s">
        <v>419</v>
      </c>
      <c r="C18" s="236">
        <v>4197768.373904</v>
      </c>
      <c r="D18" s="236">
        <v>52635542.713872001</v>
      </c>
      <c r="E18" s="236">
        <v>52576669.336539</v>
      </c>
      <c r="F18" s="236">
        <v>58873.377332999997</v>
      </c>
      <c r="G18" s="236">
        <v>-885965.92226100003</v>
      </c>
      <c r="H18" s="236">
        <v>0</v>
      </c>
      <c r="I18" s="236">
        <v>0</v>
      </c>
      <c r="J18" s="236">
        <v>15143222.980124999</v>
      </c>
      <c r="K18" s="236">
        <v>9337278.3327010013</v>
      </c>
      <c r="L18" s="236">
        <v>207493.84434700001</v>
      </c>
      <c r="M18" s="236">
        <v>179589.27622299999</v>
      </c>
      <c r="N18" s="236">
        <v>455851.78785700002</v>
      </c>
      <c r="O18" s="236">
        <v>263945.15063400002</v>
      </c>
      <c r="P18" s="236">
        <v>136428.91179499999</v>
      </c>
      <c r="Q18" s="236">
        <v>45734.943791999998</v>
      </c>
      <c r="R18" s="234"/>
      <c r="S18" s="236">
        <v>85165579.650686994</v>
      </c>
      <c r="T18" s="234"/>
      <c r="U18" s="236">
        <v>13470248.633479999</v>
      </c>
      <c r="V18" s="236">
        <v>2845267.9551710002</v>
      </c>
      <c r="W18" s="236">
        <v>1755706.602802</v>
      </c>
      <c r="X18" s="73"/>
      <c r="Y18" s="236">
        <v>697098.668955</v>
      </c>
      <c r="Z18" s="236">
        <v>697098.668955</v>
      </c>
      <c r="AA18" s="236">
        <v>2076339.8010130001</v>
      </c>
    </row>
    <row r="19" spans="1:27">
      <c r="B19" s="235" t="s">
        <v>420</v>
      </c>
      <c r="C19" s="236">
        <v>6759171.6520689996</v>
      </c>
      <c r="D19" s="236">
        <v>35523177.585804</v>
      </c>
      <c r="E19" s="236">
        <v>35523177.585804</v>
      </c>
      <c r="F19" s="236">
        <v>0</v>
      </c>
      <c r="G19" s="236">
        <v>-1301536.7732559999</v>
      </c>
      <c r="H19" s="236">
        <v>0</v>
      </c>
      <c r="I19" s="236">
        <v>0</v>
      </c>
      <c r="J19" s="236">
        <v>12180342.383739</v>
      </c>
      <c r="K19" s="236">
        <v>1984945.8017849999</v>
      </c>
      <c r="L19" s="236">
        <v>30006.653010999999</v>
      </c>
      <c r="M19" s="236">
        <v>24786.344370999999</v>
      </c>
      <c r="N19" s="236">
        <v>47056.627360999999</v>
      </c>
      <c r="O19" s="236">
        <v>316886.96670300001</v>
      </c>
      <c r="P19" s="236">
        <v>74400.828794999994</v>
      </c>
      <c r="Q19" s="236">
        <v>5922.3014880000001</v>
      </c>
      <c r="R19" s="234"/>
      <c r="S19" s="236">
        <v>58880555.109401003</v>
      </c>
      <c r="T19" s="234"/>
      <c r="U19" s="236">
        <v>5433014.8966420004</v>
      </c>
      <c r="V19" s="236">
        <v>1336131.4661399999</v>
      </c>
      <c r="W19" s="236">
        <v>1027957.593464</v>
      </c>
      <c r="X19" s="73"/>
      <c r="Y19" s="236">
        <v>1440627.3359989999</v>
      </c>
      <c r="Z19" s="236">
        <v>1440627.3359989999</v>
      </c>
      <c r="AA19" s="236">
        <v>3459084.4706799998</v>
      </c>
    </row>
    <row r="20" spans="1:27">
      <c r="B20" s="235" t="s">
        <v>421</v>
      </c>
      <c r="C20" s="236">
        <v>272969.71606599999</v>
      </c>
      <c r="D20" s="236">
        <v>3863228.0580040002</v>
      </c>
      <c r="E20" s="236">
        <v>3863228.0580040002</v>
      </c>
      <c r="F20" s="236">
        <v>0</v>
      </c>
      <c r="G20" s="236">
        <v>-305321.82113400003</v>
      </c>
      <c r="H20" s="236">
        <v>6000.2055840000003</v>
      </c>
      <c r="I20" s="236">
        <v>0</v>
      </c>
      <c r="J20" s="236">
        <v>1271291.5059029998</v>
      </c>
      <c r="K20" s="236">
        <v>694362.17835399997</v>
      </c>
      <c r="L20" s="236">
        <v>18386.512156000001</v>
      </c>
      <c r="M20" s="236">
        <v>353.18364099999997</v>
      </c>
      <c r="N20" s="236">
        <v>22624.679863000001</v>
      </c>
      <c r="O20" s="236">
        <v>10042.094974</v>
      </c>
      <c r="P20" s="236">
        <v>26575.049822000001</v>
      </c>
      <c r="Q20" s="236">
        <v>0</v>
      </c>
      <c r="R20" s="234"/>
      <c r="S20" s="236">
        <v>6624031.4054749999</v>
      </c>
      <c r="T20" s="234"/>
      <c r="U20" s="236">
        <v>3347600.0455379998</v>
      </c>
      <c r="V20" s="236">
        <v>0</v>
      </c>
      <c r="W20" s="236">
        <v>0</v>
      </c>
      <c r="X20" s="73"/>
      <c r="Y20" s="236">
        <v>147308.543042</v>
      </c>
      <c r="Z20" s="236">
        <v>147308.543042</v>
      </c>
      <c r="AA20" s="236">
        <v>263801.85066499998</v>
      </c>
    </row>
    <row r="21" spans="1:27">
      <c r="B21" s="235" t="s">
        <v>422</v>
      </c>
      <c r="C21" s="236">
        <v>161200.86736900001</v>
      </c>
      <c r="D21" s="236">
        <v>3407307.6873269998</v>
      </c>
      <c r="E21" s="236">
        <v>3407307.6873269998</v>
      </c>
      <c r="F21" s="236">
        <v>0</v>
      </c>
      <c r="G21" s="236">
        <v>-75005.370540999997</v>
      </c>
      <c r="H21" s="236">
        <v>0</v>
      </c>
      <c r="I21" s="236">
        <v>0</v>
      </c>
      <c r="J21" s="236">
        <v>738049.10428700002</v>
      </c>
      <c r="K21" s="236">
        <v>473105.93452299997</v>
      </c>
      <c r="L21" s="236">
        <v>0</v>
      </c>
      <c r="M21" s="236">
        <v>228.04369800000001</v>
      </c>
      <c r="N21" s="236">
        <v>20280.188103</v>
      </c>
      <c r="O21" s="236">
        <v>2250.1057310000001</v>
      </c>
      <c r="P21" s="236">
        <v>21110.020005999999</v>
      </c>
      <c r="Q21" s="236">
        <v>19787.220612000001</v>
      </c>
      <c r="R21" s="234"/>
      <c r="S21" s="236">
        <v>5052057.4517839998</v>
      </c>
      <c r="T21" s="234"/>
      <c r="U21" s="236">
        <v>305801.58153000002</v>
      </c>
      <c r="V21" s="236">
        <v>107002.866668</v>
      </c>
      <c r="W21" s="236">
        <v>202144.948279</v>
      </c>
      <c r="X21" s="73"/>
      <c r="Y21" s="236">
        <v>92339.093708</v>
      </c>
      <c r="Z21" s="236">
        <v>92339.093708</v>
      </c>
      <c r="AA21" s="236">
        <v>258008.189694</v>
      </c>
    </row>
    <row r="22" spans="1:27">
      <c r="B22" s="235" t="s">
        <v>423</v>
      </c>
      <c r="C22" s="236">
        <v>3340967.2138160001</v>
      </c>
      <c r="D22" s="236">
        <v>28202674.089476999</v>
      </c>
      <c r="E22" s="236">
        <v>28160596.685851999</v>
      </c>
      <c r="F22" s="236">
        <v>42077.403624999999</v>
      </c>
      <c r="G22" s="236">
        <v>-851584.87274799997</v>
      </c>
      <c r="H22" s="236">
        <v>0</v>
      </c>
      <c r="I22" s="236">
        <v>0</v>
      </c>
      <c r="J22" s="236">
        <v>7300110.0776230004</v>
      </c>
      <c r="K22" s="236">
        <v>3847941.8239680002</v>
      </c>
      <c r="L22" s="236">
        <v>686283.02832399996</v>
      </c>
      <c r="M22" s="236">
        <v>29996.284222999999</v>
      </c>
      <c r="N22" s="236">
        <v>689658.190543</v>
      </c>
      <c r="O22" s="236">
        <v>37950.885215000002</v>
      </c>
      <c r="P22" s="236">
        <v>95550.837476999994</v>
      </c>
      <c r="Q22" s="236">
        <v>23311.784982000001</v>
      </c>
      <c r="R22" s="234"/>
      <c r="S22" s="236">
        <v>45788183.925295003</v>
      </c>
      <c r="T22" s="234"/>
      <c r="U22" s="236">
        <v>9309528.3320940007</v>
      </c>
      <c r="V22" s="236">
        <v>1765003.7799579999</v>
      </c>
      <c r="W22" s="236">
        <v>1406744.3883709998</v>
      </c>
      <c r="X22" s="73"/>
      <c r="Y22" s="236">
        <v>655739.64156400005</v>
      </c>
      <c r="Z22" s="236">
        <v>655739.64156400005</v>
      </c>
      <c r="AA22" s="236">
        <v>1977031.81177</v>
      </c>
    </row>
    <row r="23" spans="1:27">
      <c r="B23" s="235" t="s">
        <v>424</v>
      </c>
      <c r="C23" s="236">
        <v>45861.889981</v>
      </c>
      <c r="D23" s="236">
        <v>884292.98794899997</v>
      </c>
      <c r="E23" s="236">
        <v>884292.98794899997</v>
      </c>
      <c r="F23" s="236">
        <v>0</v>
      </c>
      <c r="G23" s="236">
        <v>-100463.882853</v>
      </c>
      <c r="H23" s="236">
        <v>0</v>
      </c>
      <c r="I23" s="236">
        <v>0</v>
      </c>
      <c r="J23" s="236">
        <v>203195.56876000002</v>
      </c>
      <c r="K23" s="236">
        <v>20847.750064</v>
      </c>
      <c r="L23" s="236">
        <v>0</v>
      </c>
      <c r="M23" s="236">
        <v>14.037015999999999</v>
      </c>
      <c r="N23" s="236">
        <v>50734.370406000002</v>
      </c>
      <c r="O23" s="236">
        <v>2082.3886349999998</v>
      </c>
      <c r="P23" s="236">
        <v>5959.7759109999997</v>
      </c>
      <c r="Q23" s="236">
        <v>0</v>
      </c>
      <c r="R23" s="234"/>
      <c r="S23" s="236">
        <v>1200993.3273750001</v>
      </c>
      <c r="T23" s="234"/>
      <c r="U23" s="236">
        <v>1127569.1546169999</v>
      </c>
      <c r="V23" s="236">
        <v>0</v>
      </c>
      <c r="W23" s="236">
        <v>0</v>
      </c>
      <c r="X23" s="73"/>
      <c r="Y23" s="236">
        <v>45435.980888999999</v>
      </c>
      <c r="Z23" s="236">
        <v>45435.980888999999</v>
      </c>
      <c r="AA23" s="236">
        <v>72610.591270999998</v>
      </c>
    </row>
    <row r="24" spans="1:27">
      <c r="B24" s="235" t="s">
        <v>425</v>
      </c>
      <c r="C24" s="236">
        <v>2400485.3032550002</v>
      </c>
      <c r="D24" s="236">
        <v>41170299.200999998</v>
      </c>
      <c r="E24" s="236">
        <v>41063183.520902</v>
      </c>
      <c r="F24" s="236">
        <v>107115.680098</v>
      </c>
      <c r="G24" s="236">
        <v>-1182557.5104079999</v>
      </c>
      <c r="H24" s="236">
        <v>0</v>
      </c>
      <c r="I24" s="236">
        <v>0</v>
      </c>
      <c r="J24" s="236">
        <v>13382180.815396</v>
      </c>
      <c r="K24" s="236">
        <v>13878365.323585998</v>
      </c>
      <c r="L24" s="236">
        <v>0</v>
      </c>
      <c r="M24" s="236">
        <v>55653.653964999998</v>
      </c>
      <c r="N24" s="236">
        <v>91025.431125999996</v>
      </c>
      <c r="O24" s="236">
        <v>202235.92683700001</v>
      </c>
      <c r="P24" s="236">
        <v>144596.41765300001</v>
      </c>
      <c r="Q24" s="236">
        <v>51111.859312000001</v>
      </c>
      <c r="R24" s="234"/>
      <c r="S24" s="236">
        <v>74663163.904911995</v>
      </c>
      <c r="T24" s="234"/>
      <c r="U24" s="236">
        <v>12567499.683674</v>
      </c>
      <c r="V24" s="236">
        <v>2045243.3169869999</v>
      </c>
      <c r="W24" s="236">
        <v>1219350.874302</v>
      </c>
      <c r="X24" s="73"/>
      <c r="Y24" s="236">
        <v>1141795.970186</v>
      </c>
      <c r="Z24" s="236">
        <v>1141795.970186</v>
      </c>
      <c r="AA24" s="236">
        <v>2393611.5789569998</v>
      </c>
    </row>
    <row r="25" spans="1:27">
      <c r="B25" s="235" t="s">
        <v>426</v>
      </c>
      <c r="C25" s="236">
        <v>383995.92064600001</v>
      </c>
      <c r="D25" s="236">
        <v>7341613.9058130002</v>
      </c>
      <c r="E25" s="236">
        <v>7341613.9058130002</v>
      </c>
      <c r="F25" s="236">
        <v>0</v>
      </c>
      <c r="G25" s="236">
        <v>-207791.08552399999</v>
      </c>
      <c r="H25" s="236">
        <v>0</v>
      </c>
      <c r="I25" s="236">
        <v>0</v>
      </c>
      <c r="J25" s="236">
        <v>2511532.5912489998</v>
      </c>
      <c r="K25" s="236">
        <v>247091.07885799999</v>
      </c>
      <c r="L25" s="236">
        <v>9.9999999999999995E-7</v>
      </c>
      <c r="M25" s="236">
        <v>2574.4149480000001</v>
      </c>
      <c r="N25" s="236">
        <v>48865.137194000003</v>
      </c>
      <c r="O25" s="236">
        <v>17065.330055999999</v>
      </c>
      <c r="P25" s="236">
        <v>10645.506366</v>
      </c>
      <c r="Q25" s="236">
        <v>50620.073068999998</v>
      </c>
      <c r="R25" s="234"/>
      <c r="S25" s="236">
        <v>10761942.941493999</v>
      </c>
      <c r="T25" s="234"/>
      <c r="U25" s="236">
        <v>1408922.29018</v>
      </c>
      <c r="V25" s="236">
        <v>237895.83238499999</v>
      </c>
      <c r="W25" s="236">
        <v>456404.68293900002</v>
      </c>
      <c r="X25" s="73"/>
      <c r="Y25" s="236">
        <v>152691.673954</v>
      </c>
      <c r="Z25" s="236">
        <v>152691.673954</v>
      </c>
      <c r="AA25" s="236">
        <v>590614.86292500002</v>
      </c>
    </row>
    <row r="26" spans="1:27">
      <c r="B26" s="235" t="s">
        <v>427</v>
      </c>
      <c r="C26" s="236">
        <v>99101.664520000006</v>
      </c>
      <c r="D26" s="236">
        <v>8066.4485780000005</v>
      </c>
      <c r="E26" s="236">
        <v>8066.4485780000005</v>
      </c>
      <c r="F26" s="236">
        <v>0</v>
      </c>
      <c r="G26" s="236">
        <v>-17.645356</v>
      </c>
      <c r="H26" s="236">
        <v>0</v>
      </c>
      <c r="I26" s="236">
        <v>0</v>
      </c>
      <c r="J26" s="236">
        <v>59920.264518000004</v>
      </c>
      <c r="K26" s="236">
        <v>0</v>
      </c>
      <c r="L26" s="236">
        <v>0</v>
      </c>
      <c r="M26" s="236">
        <v>0</v>
      </c>
      <c r="N26" s="236">
        <v>6.0000000000000002E-5</v>
      </c>
      <c r="O26" s="236">
        <v>53.379229000000002</v>
      </c>
      <c r="P26" s="236">
        <v>653.41556700000001</v>
      </c>
      <c r="Q26" s="236">
        <v>0</v>
      </c>
      <c r="R26" s="234"/>
      <c r="S26" s="236">
        <v>168314.169211</v>
      </c>
      <c r="T26" s="234"/>
      <c r="U26" s="236">
        <v>0</v>
      </c>
      <c r="V26" s="236">
        <v>0</v>
      </c>
      <c r="W26" s="236">
        <v>0</v>
      </c>
      <c r="X26" s="73"/>
      <c r="Y26" s="236">
        <v>0</v>
      </c>
      <c r="Z26" s="236">
        <v>0</v>
      </c>
      <c r="AA26" s="236">
        <v>0</v>
      </c>
    </row>
    <row r="27" spans="1:27">
      <c r="B27" s="235" t="s">
        <v>428</v>
      </c>
      <c r="C27" s="236">
        <v>90373.350770999998</v>
      </c>
      <c r="D27" s="236">
        <v>272263.71230800002</v>
      </c>
      <c r="E27" s="236">
        <v>272263.71230800002</v>
      </c>
      <c r="F27" s="236">
        <v>0</v>
      </c>
      <c r="G27" s="236">
        <v>-21161.827451000001</v>
      </c>
      <c r="H27" s="236">
        <v>0</v>
      </c>
      <c r="I27" s="236">
        <v>0</v>
      </c>
      <c r="J27" s="236">
        <v>0</v>
      </c>
      <c r="K27" s="236">
        <v>8.5075330000000005</v>
      </c>
      <c r="L27" s="236">
        <v>0</v>
      </c>
      <c r="M27" s="236">
        <v>0</v>
      </c>
      <c r="N27" s="236">
        <v>98.622164999999995</v>
      </c>
      <c r="O27" s="236">
        <v>50.211105000000003</v>
      </c>
      <c r="P27" s="236">
        <v>1126.9716940000001</v>
      </c>
      <c r="Q27" s="236">
        <v>0</v>
      </c>
      <c r="R27" s="234"/>
      <c r="S27" s="236">
        <v>357145.50625799998</v>
      </c>
      <c r="T27" s="234"/>
      <c r="U27" s="236">
        <v>25274.600935999999</v>
      </c>
      <c r="V27" s="236">
        <v>17256.495687999999</v>
      </c>
      <c r="W27" s="236">
        <v>0</v>
      </c>
      <c r="X27" s="73"/>
      <c r="Y27" s="236">
        <v>0</v>
      </c>
      <c r="Z27" s="236">
        <v>0</v>
      </c>
      <c r="AA27" s="236">
        <v>30262.918737</v>
      </c>
    </row>
    <row r="28" spans="1:27">
      <c r="B28" s="235" t="s">
        <v>429</v>
      </c>
      <c r="C28" s="236">
        <v>239023.30361199999</v>
      </c>
      <c r="D28" s="236">
        <v>294847.01948199997</v>
      </c>
      <c r="E28" s="236">
        <v>294847.01948199997</v>
      </c>
      <c r="F28" s="236">
        <v>0</v>
      </c>
      <c r="G28" s="236">
        <v>-10749.212787</v>
      </c>
      <c r="H28" s="236">
        <v>0</v>
      </c>
      <c r="I28" s="236">
        <v>0</v>
      </c>
      <c r="J28" s="236">
        <v>515814.81330999994</v>
      </c>
      <c r="K28" s="236">
        <v>190856.477507</v>
      </c>
      <c r="L28" s="236">
        <v>0</v>
      </c>
      <c r="M28" s="236">
        <v>270.11369999999999</v>
      </c>
      <c r="N28" s="236">
        <v>20.438642000000002</v>
      </c>
      <c r="O28" s="236">
        <v>536.55120299999999</v>
      </c>
      <c r="P28" s="236">
        <v>1485.120459</v>
      </c>
      <c r="Q28" s="236">
        <v>0</v>
      </c>
      <c r="R28" s="234"/>
      <c r="S28" s="236">
        <v>1518880.765292</v>
      </c>
      <c r="T28" s="234"/>
      <c r="U28" s="236">
        <v>102814.871745</v>
      </c>
      <c r="V28" s="236">
        <v>18624.820532999998</v>
      </c>
      <c r="W28" s="236">
        <v>0</v>
      </c>
      <c r="X28" s="73"/>
      <c r="Y28" s="236">
        <v>0</v>
      </c>
      <c r="Z28" s="236">
        <v>0</v>
      </c>
      <c r="AA28" s="236">
        <v>0</v>
      </c>
    </row>
    <row r="29" spans="1:27">
      <c r="B29" s="235" t="s">
        <v>430</v>
      </c>
      <c r="C29" s="236">
        <v>490240.85200800002</v>
      </c>
      <c r="D29" s="236">
        <v>11999.593742999999</v>
      </c>
      <c r="E29" s="236">
        <v>11999.593742999999</v>
      </c>
      <c r="F29" s="236">
        <v>0</v>
      </c>
      <c r="G29" s="236">
        <v>-90.007974000000004</v>
      </c>
      <c r="H29" s="236">
        <v>0</v>
      </c>
      <c r="I29" s="236">
        <v>0</v>
      </c>
      <c r="J29" s="236">
        <v>211517.589118</v>
      </c>
      <c r="K29" s="236">
        <v>222385.97862400001</v>
      </c>
      <c r="L29" s="236">
        <v>0</v>
      </c>
      <c r="M29" s="236">
        <v>972.26916400000005</v>
      </c>
      <c r="N29" s="236">
        <v>0</v>
      </c>
      <c r="O29" s="236">
        <v>849.14093600000001</v>
      </c>
      <c r="P29" s="236">
        <v>4153.8856310000001</v>
      </c>
      <c r="Q29" s="236">
        <v>0</v>
      </c>
      <c r="R29" s="234"/>
      <c r="S29" s="236">
        <v>1188170.0166549999</v>
      </c>
      <c r="T29" s="234"/>
      <c r="U29" s="236">
        <v>84600.031256999995</v>
      </c>
      <c r="V29" s="236">
        <v>0</v>
      </c>
      <c r="W29" s="236">
        <v>0</v>
      </c>
      <c r="X29" s="73"/>
      <c r="Y29" s="236">
        <v>0</v>
      </c>
      <c r="Z29" s="236">
        <v>0</v>
      </c>
      <c r="AA29" s="236">
        <v>0</v>
      </c>
    </row>
    <row r="30" spans="1:27" ht="13.5" thickBot="1">
      <c r="B30" s="237" t="s">
        <v>431</v>
      </c>
      <c r="C30" s="238">
        <v>673374.10176600004</v>
      </c>
      <c r="D30" s="238">
        <v>32611711.194143999</v>
      </c>
      <c r="E30" s="238">
        <v>32611711.194143999</v>
      </c>
      <c r="F30" s="238">
        <v>0</v>
      </c>
      <c r="G30" s="238">
        <v>-736557.82171499997</v>
      </c>
      <c r="H30" s="238">
        <v>611895.42584299995</v>
      </c>
      <c r="I30" s="238">
        <v>0</v>
      </c>
      <c r="J30" s="238">
        <v>4798000.9334239997</v>
      </c>
      <c r="K30" s="238">
        <v>7027185.5151000004</v>
      </c>
      <c r="L30" s="238">
        <v>209827.821383</v>
      </c>
      <c r="M30" s="238">
        <v>33934.452413999999</v>
      </c>
      <c r="N30" s="238">
        <v>257157.549608</v>
      </c>
      <c r="O30" s="238">
        <v>83050.891040999995</v>
      </c>
      <c r="P30" s="238">
        <v>157833.90119900001</v>
      </c>
      <c r="Q30" s="238">
        <v>22936.366354999998</v>
      </c>
      <c r="R30" s="234"/>
      <c r="S30" s="238">
        <v>47570806.291083001</v>
      </c>
      <c r="T30" s="234"/>
      <c r="U30" s="238">
        <v>7462393.9401240004</v>
      </c>
      <c r="V30" s="238">
        <v>1676445.347636</v>
      </c>
      <c r="W30" s="238">
        <v>880584.60497799993</v>
      </c>
      <c r="X30" s="73"/>
      <c r="Y30" s="238">
        <v>743351.86704100005</v>
      </c>
      <c r="Z30" s="238">
        <v>743351.86704100005</v>
      </c>
      <c r="AA30" s="238">
        <v>1841413.913656</v>
      </c>
    </row>
    <row r="31" spans="1:27" ht="13.5" thickBot="1">
      <c r="B31" s="239"/>
      <c r="R31" s="214"/>
      <c r="T31" s="214"/>
    </row>
    <row r="32" spans="1:27" s="122" customFormat="1" ht="13.5" thickBot="1">
      <c r="A32"/>
      <c r="B32" s="241" t="s">
        <v>432</v>
      </c>
      <c r="C32" s="242">
        <v>23371150.145261001</v>
      </c>
      <c r="D32" s="242">
        <v>259772952.71568701</v>
      </c>
      <c r="E32" s="242">
        <v>259564886.25463101</v>
      </c>
      <c r="F32" s="242">
        <v>208066.461056</v>
      </c>
      <c r="G32" s="242">
        <v>-6697790.6235410003</v>
      </c>
      <c r="H32" s="242">
        <v>2517895.6314269998</v>
      </c>
      <c r="I32" s="242">
        <v>103032.65700000001</v>
      </c>
      <c r="J32" s="242">
        <v>73674977.810498998</v>
      </c>
      <c r="K32" s="242">
        <v>41130594.938817002</v>
      </c>
      <c r="L32" s="242">
        <v>1301977.7419090001</v>
      </c>
      <c r="M32" s="242">
        <v>408603.175392</v>
      </c>
      <c r="N32" s="242">
        <v>1855177.5714809999</v>
      </c>
      <c r="O32" s="242">
        <v>1170547.5877779999</v>
      </c>
      <c r="P32" s="242">
        <v>900651.27602400002</v>
      </c>
      <c r="Q32" s="242">
        <v>243649.80190600001</v>
      </c>
      <c r="R32" s="214"/>
      <c r="S32" s="242">
        <v>421335534.48172098</v>
      </c>
      <c r="T32" s="214"/>
      <c r="U32" s="242">
        <v>70783525.150141001</v>
      </c>
      <c r="V32" s="242">
        <v>12742369.418994</v>
      </c>
      <c r="W32" s="242">
        <v>9470426.9154749997</v>
      </c>
      <c r="X32" s="267"/>
      <c r="Y32" s="242">
        <v>5855809.9235359998</v>
      </c>
      <c r="Z32" s="242">
        <v>5855809.9235359998</v>
      </c>
      <c r="AA32" s="242">
        <v>14917901.315508001</v>
      </c>
    </row>
    <row r="33" spans="1:27" s="122" customFormat="1">
      <c r="A33"/>
      <c r="B33" s="243"/>
      <c r="C33" s="243"/>
      <c r="D33" s="243"/>
      <c r="E33" s="243"/>
      <c r="F33" s="243"/>
      <c r="G33" s="243"/>
      <c r="H33" s="243"/>
      <c r="I33" s="243"/>
      <c r="J33" s="244"/>
      <c r="K33" s="244"/>
      <c r="L33" s="244"/>
      <c r="M33" s="244"/>
      <c r="N33" s="244"/>
      <c r="O33" s="244"/>
      <c r="P33" s="244"/>
      <c r="Q33" s="244"/>
      <c r="R33" s="244"/>
      <c r="S33" s="244"/>
      <c r="T33" s="244"/>
      <c r="U33" s="244"/>
      <c r="V33" s="244"/>
      <c r="W33" s="244"/>
      <c r="X33" s="244"/>
      <c r="Y33" s="244"/>
      <c r="Z33" s="244"/>
      <c r="AA33" s="244"/>
    </row>
    <row r="34" spans="1:27">
      <c r="B34" s="113" t="s">
        <v>177</v>
      </c>
      <c r="C34" s="268"/>
      <c r="D34" s="268"/>
      <c r="E34" s="268"/>
      <c r="F34" s="268"/>
      <c r="G34" s="268"/>
      <c r="H34" s="268"/>
      <c r="I34" s="268"/>
      <c r="J34" s="244"/>
      <c r="K34" s="244"/>
      <c r="L34" s="244"/>
      <c r="M34" s="244"/>
      <c r="N34" s="244"/>
      <c r="O34" s="244"/>
      <c r="P34" s="244"/>
      <c r="Q34" s="244"/>
      <c r="R34" s="214"/>
      <c r="S34" s="244"/>
      <c r="T34" s="214"/>
      <c r="U34" s="244"/>
      <c r="V34" s="244"/>
      <c r="W34" s="244"/>
      <c r="X34" s="244"/>
      <c r="Y34" s="244"/>
      <c r="Z34" s="244"/>
    </row>
    <row r="35" spans="1:27" s="122" customFormat="1">
      <c r="A35"/>
      <c r="B35" s="113" t="s">
        <v>466</v>
      </c>
      <c r="C35" s="113"/>
      <c r="D35" s="113"/>
      <c r="E35" s="113"/>
      <c r="F35" s="113"/>
      <c r="G35" s="113"/>
      <c r="H35" s="113"/>
      <c r="I35" s="113"/>
      <c r="J35" s="244"/>
      <c r="K35" s="244"/>
      <c r="L35" s="244"/>
      <c r="M35" s="244"/>
      <c r="N35" s="244"/>
      <c r="O35" s="244"/>
      <c r="P35" s="244"/>
      <c r="Q35" s="244"/>
      <c r="R35" s="214"/>
      <c r="S35" s="244"/>
      <c r="T35" s="214"/>
      <c r="U35" s="244"/>
      <c r="V35" s="244"/>
      <c r="W35" s="244"/>
      <c r="X35" s="244"/>
      <c r="Y35" s="244"/>
      <c r="Z35" s="244"/>
      <c r="AA35" s="113"/>
    </row>
    <row r="36" spans="1:27" s="122" customFormat="1">
      <c r="A36"/>
      <c r="B36" s="113" t="s">
        <v>467</v>
      </c>
      <c r="C36" s="113"/>
      <c r="D36" s="113"/>
      <c r="E36" s="113"/>
      <c r="F36" s="113"/>
      <c r="G36" s="113"/>
      <c r="H36" s="113"/>
      <c r="I36" s="113"/>
      <c r="J36" s="244"/>
      <c r="K36" s="244"/>
      <c r="L36" s="244"/>
      <c r="M36" s="244"/>
      <c r="N36" s="244"/>
      <c r="O36" s="244"/>
      <c r="P36" s="244"/>
      <c r="Q36" s="244"/>
      <c r="R36" s="214"/>
      <c r="S36" s="244"/>
      <c r="T36" s="214"/>
      <c r="U36" s="244"/>
      <c r="V36" s="244"/>
      <c r="W36" s="244"/>
      <c r="X36" s="244"/>
      <c r="Y36" s="244"/>
      <c r="Z36" s="244"/>
      <c r="AA36" s="113"/>
    </row>
    <row r="37" spans="1:27" s="122" customFormat="1">
      <c r="A37"/>
      <c r="B37" s="113" t="s">
        <v>433</v>
      </c>
      <c r="C37" s="243"/>
      <c r="D37" s="243"/>
      <c r="E37" s="243"/>
      <c r="F37" s="243"/>
      <c r="G37" s="244"/>
      <c r="H37" s="244"/>
      <c r="I37" s="244"/>
      <c r="J37" s="244"/>
      <c r="K37" s="244"/>
      <c r="L37" s="244"/>
      <c r="M37" s="244"/>
      <c r="N37" s="244"/>
      <c r="O37" s="244"/>
    </row>
    <row r="38" spans="1:27">
      <c r="R38" s="214"/>
      <c r="T38" s="214"/>
    </row>
    <row r="39" spans="1:27">
      <c r="B39" s="113" t="s">
        <v>34</v>
      </c>
      <c r="R39" s="214"/>
      <c r="T39" s="214"/>
    </row>
    <row r="40" spans="1:27">
      <c r="R40" s="214"/>
      <c r="T40" s="214"/>
    </row>
  </sheetData>
  <mergeCells count="26">
    <mergeCell ref="AA7:AA12"/>
    <mergeCell ref="D8:D12"/>
    <mergeCell ref="E8:E12"/>
    <mergeCell ref="F8:F12"/>
    <mergeCell ref="S7:S12"/>
    <mergeCell ref="U7:U12"/>
    <mergeCell ref="V7:V12"/>
    <mergeCell ref="W7:W12"/>
    <mergeCell ref="Y7:Y12"/>
    <mergeCell ref="Z7:Z12"/>
    <mergeCell ref="L7:L12"/>
    <mergeCell ref="M7:M12"/>
    <mergeCell ref="N7:N12"/>
    <mergeCell ref="O7:O12"/>
    <mergeCell ref="P7:P12"/>
    <mergeCell ref="Q7:Q12"/>
    <mergeCell ref="B4:AA4"/>
    <mergeCell ref="B5:AA5"/>
    <mergeCell ref="B7:B12"/>
    <mergeCell ref="C7:C12"/>
    <mergeCell ref="D7:F7"/>
    <mergeCell ref="G7:G12"/>
    <mergeCell ref="H7:H12"/>
    <mergeCell ref="I7:I12"/>
    <mergeCell ref="J7:J12"/>
    <mergeCell ref="K7:K12"/>
  </mergeCells>
  <conditionalFormatting sqref="B14:B16 B24:B25 B30 B27 B20:B22">
    <cfRule type="cellIs" dxfId="191" priority="8" stopIfTrue="1" operator="equal">
      <formula>"División"</formula>
    </cfRule>
  </conditionalFormatting>
  <conditionalFormatting sqref="B28">
    <cfRule type="cellIs" dxfId="190" priority="7" stopIfTrue="1" operator="equal">
      <formula>"División"</formula>
    </cfRule>
  </conditionalFormatting>
  <conditionalFormatting sqref="B26">
    <cfRule type="cellIs" dxfId="189" priority="6" stopIfTrue="1" operator="equal">
      <formula>"División"</formula>
    </cfRule>
  </conditionalFormatting>
  <conditionalFormatting sqref="B17:B18">
    <cfRule type="cellIs" dxfId="188" priority="5" stopIfTrue="1" operator="equal">
      <formula>"División"</formula>
    </cfRule>
  </conditionalFormatting>
  <conditionalFormatting sqref="B23">
    <cfRule type="cellIs" dxfId="187" priority="4" stopIfTrue="1" operator="equal">
      <formula>"División"</formula>
    </cfRule>
  </conditionalFormatting>
  <conditionalFormatting sqref="B19">
    <cfRule type="cellIs" dxfId="186" priority="3" stopIfTrue="1" operator="equal">
      <formula>"División"</formula>
    </cfRule>
  </conditionalFormatting>
  <conditionalFormatting sqref="B29">
    <cfRule type="cellIs" dxfId="185" priority="2" stopIfTrue="1" operator="equal">
      <formula>"División"</formula>
    </cfRule>
  </conditionalFormatting>
  <conditionalFormatting sqref="B32">
    <cfRule type="cellIs" dxfId="184" priority="1" operator="equal">
      <formula>"Sistema Bancario PRELIMINAR"</formula>
    </cfRule>
  </conditionalFormatting>
  <hyperlinks>
    <hyperlink ref="AA3" location="'Índice '!A1" tooltip="Ir al Índice" display="Volver" xr:uid="{F87BC9D8-D2F1-4C6B-ABEC-013C29936835}"/>
  </hyperlinks>
  <printOptions horizontalCentered="1"/>
  <pageMargins left="0.15748031496062992" right="0.15748031496062992" top="0.69" bottom="0.27559055118110237" header="0" footer="0"/>
  <pageSetup scale="10" orientation="landscape" r:id="rId1"/>
  <headerFooter alignWithMargins="0">
    <oddFooter>&amp;L- &amp;P -&amp;R&amp;D</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1390F4-41B1-447B-958A-93A6944B2508}">
  <sheetPr codeName="Hoja83">
    <tabColor theme="8" tint="0.79998168889431442"/>
    <pageSetUpPr fitToPage="1"/>
  </sheetPr>
  <dimension ref="A1:AD38"/>
  <sheetViews>
    <sheetView showGridLines="0" zoomScale="85" zoomScaleNormal="85" workbookViewId="0"/>
  </sheetViews>
  <sheetFormatPr baseColWidth="10" defaultColWidth="11.42578125" defaultRowHeight="12.75" outlineLevelRow="1"/>
  <cols>
    <col min="1" max="1" width="5.140625" bestFit="1" customWidth="1"/>
    <col min="2" max="2" width="36.140625" style="113" customWidth="1"/>
    <col min="3" max="3" width="14.28515625" style="113" customWidth="1"/>
    <col min="4" max="4" width="15.5703125" style="113" customWidth="1"/>
    <col min="5" max="5" width="13.28515625" style="113" customWidth="1"/>
    <col min="6" max="6" width="13.7109375" style="113" customWidth="1"/>
    <col min="7" max="7" width="14.28515625" style="113" customWidth="1"/>
    <col min="8" max="8" width="13.7109375" style="113" customWidth="1"/>
    <col min="9" max="9" width="15.7109375" style="113" customWidth="1"/>
    <col min="10" max="10" width="15.140625" style="113" customWidth="1"/>
    <col min="11" max="11" width="13.7109375" style="113" customWidth="1"/>
    <col min="12" max="12" width="17.7109375" style="113" customWidth="1"/>
    <col min="13" max="13" width="13.7109375" style="113" customWidth="1"/>
    <col min="14" max="14" width="15.28515625" style="113" customWidth="1"/>
    <col min="15" max="15" width="13.7109375" style="113" customWidth="1"/>
    <col min="16" max="16" width="18.28515625" style="113" customWidth="1"/>
    <col min="17" max="17" width="16.85546875" style="113" customWidth="1"/>
    <col min="18" max="18" width="13.7109375" style="113" customWidth="1"/>
    <col min="19" max="19" width="15.7109375" style="113" customWidth="1"/>
    <col min="20" max="20" width="15.42578125" style="113" customWidth="1"/>
    <col min="21" max="24" width="15.85546875" style="113" customWidth="1"/>
    <col min="25" max="25" width="14.5703125" style="113" customWidth="1"/>
    <col min="26" max="26" width="1" style="113" customWidth="1"/>
    <col min="27" max="27" width="21.42578125" style="113" customWidth="1"/>
    <col min="28" max="28" width="22.7109375" style="113" customWidth="1"/>
    <col min="29" max="29" width="16.28515625" style="113" customWidth="1"/>
    <col min="30" max="30" width="14.7109375" style="113" customWidth="1"/>
    <col min="31" max="16384" width="11.42578125" style="113"/>
  </cols>
  <sheetData>
    <row r="1" spans="1:30">
      <c r="B1" s="116"/>
    </row>
    <row r="2" spans="1:30" ht="42.75" hidden="1" outlineLevel="1">
      <c r="B2" s="116"/>
      <c r="C2" s="269" t="s">
        <v>87</v>
      </c>
      <c r="D2" s="269" t="s">
        <v>468</v>
      </c>
      <c r="E2" s="269" t="s">
        <v>469</v>
      </c>
      <c r="F2" s="269" t="s">
        <v>470</v>
      </c>
      <c r="G2" s="270" t="s">
        <v>471</v>
      </c>
      <c r="H2" s="269" t="s">
        <v>93</v>
      </c>
      <c r="I2" s="269" t="s">
        <v>472</v>
      </c>
      <c r="J2" s="269" t="s">
        <v>473</v>
      </c>
      <c r="K2" s="269" t="s">
        <v>474</v>
      </c>
      <c r="L2" s="269" t="s">
        <v>96</v>
      </c>
      <c r="M2" s="269" t="s">
        <v>475</v>
      </c>
      <c r="N2" s="271" t="s">
        <v>476</v>
      </c>
      <c r="O2" s="269" t="s">
        <v>477</v>
      </c>
      <c r="P2" s="270" t="s">
        <v>478</v>
      </c>
      <c r="Q2" s="270" t="s">
        <v>479</v>
      </c>
      <c r="R2" s="269" t="s">
        <v>480</v>
      </c>
      <c r="S2" s="270" t="s">
        <v>481</v>
      </c>
      <c r="T2" s="270" t="s">
        <v>482</v>
      </c>
      <c r="U2" s="270" t="s">
        <v>483</v>
      </c>
      <c r="V2" s="269" t="s">
        <v>484</v>
      </c>
      <c r="W2" s="269" t="s">
        <v>485</v>
      </c>
      <c r="X2" s="269" t="s">
        <v>486</v>
      </c>
      <c r="Y2" s="270" t="s">
        <v>487</v>
      </c>
      <c r="Z2" s="269"/>
      <c r="AA2" s="269" t="s">
        <v>488</v>
      </c>
      <c r="AB2" s="269" t="s">
        <v>489</v>
      </c>
      <c r="AC2" s="269" t="s">
        <v>490</v>
      </c>
      <c r="AD2" s="269" t="s">
        <v>491</v>
      </c>
    </row>
    <row r="3" spans="1:30" ht="27" customHeight="1" collapsed="1" thickBot="1">
      <c r="B3" s="209" t="s">
        <v>400</v>
      </c>
      <c r="AD3" s="210" t="s">
        <v>36</v>
      </c>
    </row>
    <row r="4" spans="1:30" ht="24" customHeight="1">
      <c r="B4" s="14" t="s">
        <v>492</v>
      </c>
      <c r="C4" s="15"/>
      <c r="D4" s="15"/>
      <c r="E4" s="15"/>
      <c r="F4" s="15"/>
      <c r="G4" s="15"/>
      <c r="H4" s="253"/>
      <c r="I4" s="253"/>
      <c r="J4" s="253"/>
      <c r="K4" s="253"/>
      <c r="L4" s="253"/>
      <c r="M4" s="253"/>
      <c r="N4" s="253"/>
      <c r="O4" s="253"/>
      <c r="P4" s="253"/>
      <c r="Q4" s="253"/>
      <c r="R4" s="253"/>
      <c r="S4" s="253"/>
      <c r="T4" s="253"/>
      <c r="U4" s="253"/>
      <c r="V4" s="253"/>
      <c r="W4" s="253"/>
      <c r="X4" s="253"/>
      <c r="Y4" s="253"/>
      <c r="Z4" s="253"/>
      <c r="AA4" s="253"/>
      <c r="AB4" s="253"/>
      <c r="AC4" s="253"/>
      <c r="AD4" s="254"/>
    </row>
    <row r="5" spans="1:30" ht="22.5" customHeight="1" thickBot="1">
      <c r="B5" s="211" t="s">
        <v>402</v>
      </c>
      <c r="C5" s="212"/>
      <c r="D5" s="212"/>
      <c r="E5" s="212"/>
      <c r="F5" s="212"/>
      <c r="G5" s="212"/>
      <c r="H5" s="255"/>
      <c r="I5" s="255"/>
      <c r="J5" s="255"/>
      <c r="K5" s="255"/>
      <c r="L5" s="255"/>
      <c r="M5" s="255"/>
      <c r="N5" s="255"/>
      <c r="O5" s="255"/>
      <c r="P5" s="255"/>
      <c r="Q5" s="255"/>
      <c r="R5" s="255"/>
      <c r="S5" s="255"/>
      <c r="T5" s="255"/>
      <c r="U5" s="255"/>
      <c r="V5" s="255"/>
      <c r="W5" s="255"/>
      <c r="X5" s="255"/>
      <c r="Y5" s="255"/>
      <c r="Z5" s="255"/>
      <c r="AA5" s="255"/>
      <c r="AB5" s="255"/>
      <c r="AC5" s="255"/>
      <c r="AD5" s="256"/>
    </row>
    <row r="6" spans="1:30">
      <c r="B6" s="214"/>
      <c r="C6" s="214"/>
      <c r="D6" s="214"/>
      <c r="E6" s="214"/>
      <c r="F6" s="214"/>
      <c r="G6" s="214"/>
      <c r="H6" s="214"/>
      <c r="I6" s="214"/>
      <c r="J6" s="214"/>
      <c r="K6" s="214"/>
      <c r="L6" s="214"/>
      <c r="M6" s="214"/>
      <c r="N6" s="214"/>
      <c r="O6" s="214"/>
      <c r="P6" s="214"/>
      <c r="Q6" s="214"/>
      <c r="R6" s="214"/>
      <c r="S6" s="214"/>
      <c r="T6" s="214"/>
      <c r="U6" s="214"/>
      <c r="V6" s="214"/>
      <c r="W6" s="214"/>
      <c r="X6" s="214"/>
      <c r="Y6" s="214"/>
      <c r="Z6" s="214"/>
      <c r="AA6" s="214"/>
      <c r="AB6" s="214"/>
      <c r="AC6" s="214"/>
      <c r="AD6" s="214"/>
    </row>
    <row r="7" spans="1:30" ht="21" customHeight="1">
      <c r="B7" s="215" t="s">
        <v>403</v>
      </c>
      <c r="C7" s="217" t="s">
        <v>493</v>
      </c>
      <c r="D7" s="218"/>
      <c r="E7" s="218"/>
      <c r="F7" s="218"/>
      <c r="G7" s="218"/>
      <c r="H7" s="218"/>
      <c r="I7" s="218"/>
      <c r="J7" s="218"/>
      <c r="K7" s="218"/>
      <c r="L7" s="218"/>
      <c r="M7" s="218"/>
      <c r="N7" s="218"/>
      <c r="O7" s="218"/>
      <c r="P7" s="218"/>
      <c r="Q7" s="218"/>
      <c r="R7" s="218"/>
      <c r="S7" s="218"/>
      <c r="T7" s="219"/>
      <c r="U7" s="248" t="s">
        <v>494</v>
      </c>
      <c r="V7" s="272"/>
      <c r="W7" s="272"/>
      <c r="X7" s="272"/>
      <c r="Y7" s="220"/>
      <c r="Z7" s="273"/>
      <c r="AA7" s="274" t="s">
        <v>495</v>
      </c>
      <c r="AB7" s="275"/>
      <c r="AC7" s="275"/>
      <c r="AD7" s="276"/>
    </row>
    <row r="8" spans="1:30" s="122" customFormat="1" ht="12.75" customHeight="1">
      <c r="A8"/>
      <c r="B8" s="221"/>
      <c r="C8" s="217" t="s">
        <v>496</v>
      </c>
      <c r="D8" s="218"/>
      <c r="E8" s="218"/>
      <c r="F8" s="219"/>
      <c r="G8" s="217" t="s">
        <v>497</v>
      </c>
      <c r="H8" s="218"/>
      <c r="I8" s="218"/>
      <c r="J8" s="218"/>
      <c r="K8" s="218"/>
      <c r="L8" s="218"/>
      <c r="M8" s="219"/>
      <c r="N8" s="277" t="s">
        <v>498</v>
      </c>
      <c r="O8" s="278"/>
      <c r="P8" s="278"/>
      <c r="Q8" s="278"/>
      <c r="R8" s="278"/>
      <c r="S8" s="278"/>
      <c r="T8" s="279"/>
      <c r="U8" s="249"/>
      <c r="V8" s="280"/>
      <c r="W8" s="280"/>
      <c r="X8" s="280"/>
      <c r="Y8" s="259"/>
      <c r="Z8" s="281"/>
      <c r="AA8" s="216" t="s">
        <v>499</v>
      </c>
      <c r="AB8" s="282" t="s">
        <v>500</v>
      </c>
      <c r="AC8" s="282" t="s">
        <v>501</v>
      </c>
      <c r="AD8" s="283" t="s">
        <v>502</v>
      </c>
    </row>
    <row r="9" spans="1:30" s="122" customFormat="1" ht="15" customHeight="1">
      <c r="A9"/>
      <c r="B9" s="221"/>
      <c r="C9" s="223" t="s">
        <v>503</v>
      </c>
      <c r="D9" s="216" t="s">
        <v>504</v>
      </c>
      <c r="E9" s="216" t="s">
        <v>505</v>
      </c>
      <c r="F9" s="248" t="s">
        <v>506</v>
      </c>
      <c r="G9" s="216" t="s">
        <v>503</v>
      </c>
      <c r="H9" s="217" t="s">
        <v>507</v>
      </c>
      <c r="I9" s="218"/>
      <c r="J9" s="218"/>
      <c r="K9" s="219"/>
      <c r="L9" s="217" t="s">
        <v>508</v>
      </c>
      <c r="M9" s="219"/>
      <c r="N9" s="216" t="s">
        <v>413</v>
      </c>
      <c r="O9" s="217" t="s">
        <v>509</v>
      </c>
      <c r="P9" s="218"/>
      <c r="Q9" s="219"/>
      <c r="R9" s="277" t="s">
        <v>510</v>
      </c>
      <c r="S9" s="284"/>
      <c r="T9" s="285"/>
      <c r="U9" s="250"/>
      <c r="V9" s="286"/>
      <c r="W9" s="286"/>
      <c r="X9" s="286"/>
      <c r="Y9" s="264"/>
      <c r="Z9" s="281"/>
      <c r="AA9" s="226"/>
      <c r="AB9" s="287"/>
      <c r="AC9" s="287"/>
      <c r="AD9" s="288"/>
    </row>
    <row r="10" spans="1:30" s="122" customFormat="1" ht="12.75" customHeight="1">
      <c r="A10"/>
      <c r="B10" s="221"/>
      <c r="C10" s="225"/>
      <c r="D10" s="226"/>
      <c r="E10" s="226"/>
      <c r="F10" s="249"/>
      <c r="G10" s="226"/>
      <c r="H10" s="216" t="s">
        <v>503</v>
      </c>
      <c r="I10" s="216" t="s">
        <v>511</v>
      </c>
      <c r="J10" s="216" t="s">
        <v>512</v>
      </c>
      <c r="K10" s="216" t="s">
        <v>505</v>
      </c>
      <c r="L10" s="216" t="s">
        <v>503</v>
      </c>
      <c r="M10" s="216" t="s">
        <v>505</v>
      </c>
      <c r="N10" s="289"/>
      <c r="O10" s="216" t="s">
        <v>503</v>
      </c>
      <c r="P10" s="216" t="s">
        <v>513</v>
      </c>
      <c r="Q10" s="248" t="s">
        <v>504</v>
      </c>
      <c r="R10" s="216" t="s">
        <v>503</v>
      </c>
      <c r="S10" s="216" t="s">
        <v>513</v>
      </c>
      <c r="T10" s="248" t="s">
        <v>504</v>
      </c>
      <c r="U10" s="248" t="s">
        <v>413</v>
      </c>
      <c r="V10" s="248" t="s">
        <v>514</v>
      </c>
      <c r="W10" s="248" t="s">
        <v>515</v>
      </c>
      <c r="X10" s="216" t="s">
        <v>516</v>
      </c>
      <c r="Y10" s="216" t="s">
        <v>517</v>
      </c>
      <c r="Z10" s="281"/>
      <c r="AA10" s="226"/>
      <c r="AB10" s="287"/>
      <c r="AC10" s="287"/>
      <c r="AD10" s="288"/>
    </row>
    <row r="11" spans="1:30" s="122" customFormat="1" ht="12.75" customHeight="1">
      <c r="A11"/>
      <c r="B11" s="221"/>
      <c r="C11" s="225"/>
      <c r="D11" s="226"/>
      <c r="E11" s="226"/>
      <c r="F11" s="249"/>
      <c r="G11" s="226"/>
      <c r="H11" s="226"/>
      <c r="I11" s="226"/>
      <c r="J11" s="226"/>
      <c r="K11" s="226"/>
      <c r="L11" s="226"/>
      <c r="M11" s="226"/>
      <c r="N11" s="289"/>
      <c r="O11" s="226"/>
      <c r="P11" s="226"/>
      <c r="Q11" s="249"/>
      <c r="R11" s="226"/>
      <c r="S11" s="226"/>
      <c r="T11" s="249"/>
      <c r="U11" s="249"/>
      <c r="V11" s="249"/>
      <c r="W11" s="249"/>
      <c r="X11" s="226"/>
      <c r="Y11" s="226"/>
      <c r="Z11" s="281"/>
      <c r="AA11" s="226"/>
      <c r="AB11" s="287"/>
      <c r="AC11" s="287"/>
      <c r="AD11" s="288"/>
    </row>
    <row r="12" spans="1:30" s="122" customFormat="1">
      <c r="A12"/>
      <c r="B12" s="227"/>
      <c r="C12" s="229"/>
      <c r="D12" s="230"/>
      <c r="E12" s="230"/>
      <c r="F12" s="250"/>
      <c r="G12" s="230"/>
      <c r="H12" s="290"/>
      <c r="I12" s="230"/>
      <c r="J12" s="230"/>
      <c r="K12" s="230"/>
      <c r="L12" s="290"/>
      <c r="M12" s="230"/>
      <c r="N12" s="290"/>
      <c r="O12" s="290"/>
      <c r="P12" s="290"/>
      <c r="Q12" s="291"/>
      <c r="R12" s="290"/>
      <c r="S12" s="290"/>
      <c r="T12" s="291"/>
      <c r="U12" s="250"/>
      <c r="V12" s="250"/>
      <c r="W12" s="250"/>
      <c r="X12" s="230"/>
      <c r="Y12" s="230"/>
      <c r="Z12" s="281"/>
      <c r="AA12" s="230"/>
      <c r="AB12" s="292"/>
      <c r="AC12" s="292"/>
      <c r="AD12" s="293"/>
    </row>
    <row r="13" spans="1:30" ht="13.5" thickBot="1">
      <c r="C13" s="176"/>
      <c r="D13" s="176"/>
      <c r="E13" s="176"/>
      <c r="F13" s="176"/>
      <c r="G13" s="176"/>
      <c r="H13" s="176"/>
      <c r="I13" s="176"/>
      <c r="J13" s="176"/>
      <c r="K13" s="176"/>
      <c r="L13" s="176"/>
      <c r="M13" s="176"/>
      <c r="N13" s="176"/>
      <c r="O13" s="176"/>
      <c r="P13" s="176"/>
      <c r="Q13" s="176"/>
      <c r="R13" s="176"/>
      <c r="S13" s="176"/>
      <c r="T13" s="176"/>
      <c r="U13" s="176"/>
      <c r="V13" s="176"/>
      <c r="W13" s="176"/>
      <c r="X13" s="176"/>
      <c r="AD13" s="176"/>
    </row>
    <row r="14" spans="1:30">
      <c r="B14" s="232" t="s">
        <v>415</v>
      </c>
      <c r="C14" s="233">
        <v>6263914.180222</v>
      </c>
      <c r="D14" s="233">
        <v>408187.19081200002</v>
      </c>
      <c r="E14" s="233">
        <v>518205.26186199998</v>
      </c>
      <c r="F14" s="233">
        <v>134116.24984199999</v>
      </c>
      <c r="G14" s="233">
        <v>2037902.95933</v>
      </c>
      <c r="H14" s="233">
        <v>240900.633959</v>
      </c>
      <c r="I14" s="233">
        <v>146465.862757</v>
      </c>
      <c r="J14" s="233">
        <v>80552.259078000003</v>
      </c>
      <c r="K14" s="233">
        <v>8.8525860000000005</v>
      </c>
      <c r="L14" s="233">
        <v>1797002.325371</v>
      </c>
      <c r="M14" s="233">
        <v>131.363902</v>
      </c>
      <c r="N14" s="233">
        <v>0</v>
      </c>
      <c r="O14" s="233">
        <v>0</v>
      </c>
      <c r="P14" s="233">
        <v>0</v>
      </c>
      <c r="Q14" s="233">
        <v>0</v>
      </c>
      <c r="R14" s="233">
        <v>0</v>
      </c>
      <c r="S14" s="233">
        <v>0</v>
      </c>
      <c r="T14" s="233">
        <v>0</v>
      </c>
      <c r="U14" s="233">
        <v>-109499.54037800001</v>
      </c>
      <c r="V14" s="233">
        <v>-100753.051739</v>
      </c>
      <c r="W14" s="233">
        <v>-6980.7036619999999</v>
      </c>
      <c r="X14" s="233">
        <v>-1765.784977</v>
      </c>
      <c r="Y14" s="233">
        <v>0</v>
      </c>
      <c r="Z14" s="81"/>
      <c r="AA14" s="233">
        <v>0</v>
      </c>
      <c r="AB14" s="233">
        <v>0</v>
      </c>
      <c r="AC14" s="233">
        <v>0</v>
      </c>
      <c r="AD14" s="233">
        <v>0</v>
      </c>
    </row>
    <row r="15" spans="1:30">
      <c r="B15" s="235" t="s">
        <v>416</v>
      </c>
      <c r="C15" s="236">
        <v>2229113.1281989999</v>
      </c>
      <c r="D15" s="236">
        <v>0</v>
      </c>
      <c r="E15" s="236">
        <v>0</v>
      </c>
      <c r="F15" s="236">
        <v>151457.117046</v>
      </c>
      <c r="G15" s="236">
        <v>0</v>
      </c>
      <c r="H15" s="236">
        <v>0</v>
      </c>
      <c r="I15" s="236">
        <v>0</v>
      </c>
      <c r="J15" s="236">
        <v>0</v>
      </c>
      <c r="K15" s="236">
        <v>0</v>
      </c>
      <c r="L15" s="236">
        <v>0</v>
      </c>
      <c r="M15" s="236">
        <v>0</v>
      </c>
      <c r="N15" s="236">
        <v>0</v>
      </c>
      <c r="O15" s="236">
        <v>0</v>
      </c>
      <c r="P15" s="236">
        <v>0</v>
      </c>
      <c r="Q15" s="236">
        <v>0</v>
      </c>
      <c r="R15" s="236">
        <v>0</v>
      </c>
      <c r="S15" s="236">
        <v>0</v>
      </c>
      <c r="T15" s="236">
        <v>0</v>
      </c>
      <c r="U15" s="236">
        <v>-32280.451712999999</v>
      </c>
      <c r="V15" s="236">
        <v>-32280.451712999999</v>
      </c>
      <c r="W15" s="236">
        <v>0</v>
      </c>
      <c r="X15" s="236">
        <v>0</v>
      </c>
      <c r="Y15" s="236">
        <v>0</v>
      </c>
      <c r="Z15" s="81"/>
      <c r="AA15" s="236">
        <v>0</v>
      </c>
      <c r="AB15" s="236">
        <v>0</v>
      </c>
      <c r="AC15" s="236">
        <v>0</v>
      </c>
      <c r="AD15" s="236">
        <v>0</v>
      </c>
    </row>
    <row r="16" spans="1:30">
      <c r="B16" s="235" t="s">
        <v>417</v>
      </c>
      <c r="C16" s="236">
        <v>3084435.1482580001</v>
      </c>
      <c r="D16" s="236">
        <v>197140.640999</v>
      </c>
      <c r="E16" s="236">
        <v>131669.65142800001</v>
      </c>
      <c r="F16" s="236">
        <v>193563.606076</v>
      </c>
      <c r="G16" s="236">
        <v>1609217.452945</v>
      </c>
      <c r="H16" s="236">
        <v>104039.85886399999</v>
      </c>
      <c r="I16" s="236">
        <v>93817.989392999996</v>
      </c>
      <c r="J16" s="236">
        <v>5311.3062749999999</v>
      </c>
      <c r="K16" s="236">
        <v>0</v>
      </c>
      <c r="L16" s="236">
        <v>1505177.594081</v>
      </c>
      <c r="M16" s="236">
        <v>0</v>
      </c>
      <c r="N16" s="236">
        <v>0</v>
      </c>
      <c r="O16" s="236">
        <v>0</v>
      </c>
      <c r="P16" s="236">
        <v>0</v>
      </c>
      <c r="Q16" s="236">
        <v>0</v>
      </c>
      <c r="R16" s="236">
        <v>0</v>
      </c>
      <c r="S16" s="236">
        <v>0</v>
      </c>
      <c r="T16" s="236">
        <v>0</v>
      </c>
      <c r="U16" s="236">
        <v>-91058.893483000007</v>
      </c>
      <c r="V16" s="236">
        <v>-82247.745330999998</v>
      </c>
      <c r="W16" s="236">
        <v>-5636.9767169999996</v>
      </c>
      <c r="X16" s="236">
        <v>-3174.1714350000002</v>
      </c>
      <c r="Y16" s="236">
        <v>0</v>
      </c>
      <c r="Z16" s="81"/>
      <c r="AA16" s="236">
        <v>0</v>
      </c>
      <c r="AB16" s="236">
        <v>0</v>
      </c>
      <c r="AC16" s="236">
        <v>0</v>
      </c>
      <c r="AD16" s="236">
        <v>0</v>
      </c>
    </row>
    <row r="17" spans="1:30">
      <c r="B17" s="235" t="s">
        <v>418</v>
      </c>
      <c r="C17" s="236">
        <v>20331103.060375001</v>
      </c>
      <c r="D17" s="236">
        <v>1972423.4393480001</v>
      </c>
      <c r="E17" s="236">
        <v>1871149.8023000001</v>
      </c>
      <c r="F17" s="236">
        <v>666144.19367800001</v>
      </c>
      <c r="G17" s="236">
        <v>17645571.087602999</v>
      </c>
      <c r="H17" s="236">
        <v>5265401.3132260004</v>
      </c>
      <c r="I17" s="236">
        <v>3155969.6189339999</v>
      </c>
      <c r="J17" s="236">
        <v>1835350.8713159999</v>
      </c>
      <c r="K17" s="236">
        <v>368.28826199999997</v>
      </c>
      <c r="L17" s="236">
        <v>12380169.774377</v>
      </c>
      <c r="M17" s="236">
        <v>0</v>
      </c>
      <c r="N17" s="236">
        <v>344671.501254</v>
      </c>
      <c r="O17" s="236">
        <v>0</v>
      </c>
      <c r="P17" s="236">
        <v>0</v>
      </c>
      <c r="Q17" s="236">
        <v>0</v>
      </c>
      <c r="R17" s="236">
        <v>344671.501254</v>
      </c>
      <c r="S17" s="236">
        <v>228925.234585</v>
      </c>
      <c r="T17" s="236">
        <v>115746.266669</v>
      </c>
      <c r="U17" s="236">
        <v>-786147.98395899998</v>
      </c>
      <c r="V17" s="236">
        <v>-384991.25297899998</v>
      </c>
      <c r="W17" s="236">
        <v>-366365.26748699998</v>
      </c>
      <c r="X17" s="236">
        <v>-34114.875198000002</v>
      </c>
      <c r="Y17" s="236">
        <v>-676.58829500000002</v>
      </c>
      <c r="Z17" s="81"/>
      <c r="AA17" s="236">
        <v>0</v>
      </c>
      <c r="AB17" s="236">
        <v>0</v>
      </c>
      <c r="AC17" s="236">
        <v>0</v>
      </c>
      <c r="AD17" s="236">
        <v>0</v>
      </c>
    </row>
    <row r="18" spans="1:30">
      <c r="B18" s="235" t="s">
        <v>419</v>
      </c>
      <c r="C18" s="236">
        <v>34327421.941421002</v>
      </c>
      <c r="D18" s="236">
        <v>2190975.1043500002</v>
      </c>
      <c r="E18" s="236">
        <v>1755285.0891720001</v>
      </c>
      <c r="F18" s="236">
        <v>1123279.701167</v>
      </c>
      <c r="G18" s="236">
        <v>17378163.557752002</v>
      </c>
      <c r="H18" s="236">
        <v>3186683.1784339999</v>
      </c>
      <c r="I18" s="236">
        <v>1760681.620296</v>
      </c>
      <c r="J18" s="236">
        <v>1270481.0920770001</v>
      </c>
      <c r="K18" s="236">
        <v>421.51362999999998</v>
      </c>
      <c r="L18" s="236">
        <v>14191480.379318001</v>
      </c>
      <c r="M18" s="236">
        <v>0</v>
      </c>
      <c r="N18" s="236">
        <v>871083.83736600005</v>
      </c>
      <c r="O18" s="236">
        <v>0</v>
      </c>
      <c r="P18" s="236">
        <v>0</v>
      </c>
      <c r="Q18" s="236">
        <v>0</v>
      </c>
      <c r="R18" s="236">
        <v>871083.83736600005</v>
      </c>
      <c r="S18" s="236">
        <v>216790.98654499999</v>
      </c>
      <c r="T18" s="236">
        <v>654292.85082100006</v>
      </c>
      <c r="U18" s="236">
        <v>-885965.92226100003</v>
      </c>
      <c r="V18" s="236">
        <v>-508569.81180299999</v>
      </c>
      <c r="W18" s="236">
        <v>-299544.233633</v>
      </c>
      <c r="X18" s="236">
        <v>-76961.630258999998</v>
      </c>
      <c r="Y18" s="236">
        <v>-890.24656600000003</v>
      </c>
      <c r="Z18" s="81"/>
      <c r="AA18" s="236">
        <v>0</v>
      </c>
      <c r="AB18" s="236">
        <v>58873.377332999997</v>
      </c>
      <c r="AC18" s="236">
        <v>0</v>
      </c>
      <c r="AD18" s="236">
        <v>0</v>
      </c>
    </row>
    <row r="19" spans="1:30" ht="12.6" customHeight="1">
      <c r="B19" s="235" t="s">
        <v>420</v>
      </c>
      <c r="C19" s="236">
        <v>17053793.412787002</v>
      </c>
      <c r="D19" s="236">
        <v>1235140.8254249999</v>
      </c>
      <c r="E19" s="236">
        <v>1027957.593464</v>
      </c>
      <c r="F19" s="236">
        <v>185909.57626900001</v>
      </c>
      <c r="G19" s="236">
        <v>17527823.998160999</v>
      </c>
      <c r="H19" s="236">
        <v>2629366.9414579999</v>
      </c>
      <c r="I19" s="236">
        <v>2050340.3230640001</v>
      </c>
      <c r="J19" s="236">
        <v>472589.96241600002</v>
      </c>
      <c r="K19" s="236">
        <v>0</v>
      </c>
      <c r="L19" s="236">
        <v>14898457.056702999</v>
      </c>
      <c r="M19" s="236">
        <v>0</v>
      </c>
      <c r="N19" s="236">
        <v>941560.174856</v>
      </c>
      <c r="O19" s="236">
        <v>0</v>
      </c>
      <c r="P19" s="236">
        <v>0</v>
      </c>
      <c r="Q19" s="236">
        <v>0</v>
      </c>
      <c r="R19" s="236">
        <v>941560.174856</v>
      </c>
      <c r="S19" s="236">
        <v>840569.53414100001</v>
      </c>
      <c r="T19" s="236">
        <v>100990.640715</v>
      </c>
      <c r="U19" s="236">
        <v>-1301536.7732559999</v>
      </c>
      <c r="V19" s="236">
        <v>-806477.24919500004</v>
      </c>
      <c r="W19" s="236">
        <v>-354885.60869700002</v>
      </c>
      <c r="X19" s="236">
        <v>-138245.517869</v>
      </c>
      <c r="Y19" s="236">
        <v>-1928.3974949999999</v>
      </c>
      <c r="Z19" s="81"/>
      <c r="AA19" s="236">
        <v>0</v>
      </c>
      <c r="AB19" s="236">
        <v>0</v>
      </c>
      <c r="AC19" s="236">
        <v>0</v>
      </c>
      <c r="AD19" s="236">
        <v>0</v>
      </c>
    </row>
    <row r="20" spans="1:30">
      <c r="B20" s="235" t="s">
        <v>421</v>
      </c>
      <c r="C20" s="236">
        <v>75899.113687999998</v>
      </c>
      <c r="D20" s="236">
        <v>0</v>
      </c>
      <c r="E20" s="236">
        <v>0</v>
      </c>
      <c r="F20" s="236">
        <v>0</v>
      </c>
      <c r="G20" s="236">
        <v>3787328.9443159997</v>
      </c>
      <c r="H20" s="236">
        <v>3158003.3096719999</v>
      </c>
      <c r="I20" s="236">
        <v>683549.66186899994</v>
      </c>
      <c r="J20" s="236">
        <v>2397717.2979029999</v>
      </c>
      <c r="K20" s="236">
        <v>0</v>
      </c>
      <c r="L20" s="236">
        <v>629325.63464399998</v>
      </c>
      <c r="M20" s="236">
        <v>0</v>
      </c>
      <c r="N20" s="236">
        <v>0</v>
      </c>
      <c r="O20" s="236">
        <v>0</v>
      </c>
      <c r="P20" s="236">
        <v>0</v>
      </c>
      <c r="Q20" s="236">
        <v>0</v>
      </c>
      <c r="R20" s="236">
        <v>0</v>
      </c>
      <c r="S20" s="236">
        <v>0</v>
      </c>
      <c r="T20" s="236">
        <v>0</v>
      </c>
      <c r="U20" s="236">
        <v>-305321.82113400003</v>
      </c>
      <c r="V20" s="236">
        <v>-3613.5057630000001</v>
      </c>
      <c r="W20" s="236">
        <v>-298347.01873700001</v>
      </c>
      <c r="X20" s="236">
        <v>-3361.2966339999998</v>
      </c>
      <c r="Y20" s="236">
        <v>0</v>
      </c>
      <c r="Z20" s="81"/>
      <c r="AA20" s="236">
        <v>0</v>
      </c>
      <c r="AB20" s="236">
        <v>0</v>
      </c>
      <c r="AC20" s="236">
        <v>0</v>
      </c>
      <c r="AD20" s="236">
        <v>0</v>
      </c>
    </row>
    <row r="21" spans="1:30">
      <c r="B21" s="235" t="s">
        <v>422</v>
      </c>
      <c r="C21" s="236">
        <v>3063924.505231</v>
      </c>
      <c r="D21" s="236">
        <v>107002.866668</v>
      </c>
      <c r="E21" s="236">
        <v>202144.948279</v>
      </c>
      <c r="F21" s="236">
        <v>30269.483422000001</v>
      </c>
      <c r="G21" s="236">
        <v>343383.182096</v>
      </c>
      <c r="H21" s="236">
        <v>240235.60055199999</v>
      </c>
      <c r="I21" s="236">
        <v>235226.38989600001</v>
      </c>
      <c r="J21" s="236">
        <v>3608.9119179999998</v>
      </c>
      <c r="K21" s="236">
        <v>0</v>
      </c>
      <c r="L21" s="236">
        <v>103147.581544</v>
      </c>
      <c r="M21" s="236">
        <v>0</v>
      </c>
      <c r="N21" s="236">
        <v>0</v>
      </c>
      <c r="O21" s="236">
        <v>0</v>
      </c>
      <c r="P21" s="236">
        <v>0</v>
      </c>
      <c r="Q21" s="236">
        <v>0</v>
      </c>
      <c r="R21" s="236">
        <v>0</v>
      </c>
      <c r="S21" s="236">
        <v>0</v>
      </c>
      <c r="T21" s="236">
        <v>0</v>
      </c>
      <c r="U21" s="236">
        <v>-75005.370540999997</v>
      </c>
      <c r="V21" s="236">
        <v>-64635.947748999999</v>
      </c>
      <c r="W21" s="236">
        <v>-10104.007036999999</v>
      </c>
      <c r="X21" s="236">
        <v>-265.41575499999999</v>
      </c>
      <c r="Y21" s="236">
        <v>0</v>
      </c>
      <c r="Z21" s="81"/>
      <c r="AA21" s="236">
        <v>0</v>
      </c>
      <c r="AB21" s="236">
        <v>0</v>
      </c>
      <c r="AC21" s="236">
        <v>0</v>
      </c>
      <c r="AD21" s="236">
        <v>0</v>
      </c>
    </row>
    <row r="22" spans="1:30">
      <c r="B22" s="235" t="s">
        <v>423</v>
      </c>
      <c r="C22" s="236">
        <v>17121440.103123002</v>
      </c>
      <c r="D22" s="236">
        <v>1765003.7799579999</v>
      </c>
      <c r="E22" s="236">
        <v>1044625.1836859999</v>
      </c>
      <c r="F22" s="236">
        <v>251631.37729599999</v>
      </c>
      <c r="G22" s="236">
        <v>11018460.768048</v>
      </c>
      <c r="H22" s="236">
        <v>3380873.2019190001</v>
      </c>
      <c r="I22" s="236">
        <v>2286796.7825369998</v>
      </c>
      <c r="J22" s="236">
        <v>894336.29223999998</v>
      </c>
      <c r="K22" s="236">
        <v>828.67082800000003</v>
      </c>
      <c r="L22" s="236">
        <v>7637587.5661289999</v>
      </c>
      <c r="M22" s="236">
        <v>361290.533857</v>
      </c>
      <c r="N22" s="236">
        <v>20695.814681</v>
      </c>
      <c r="O22" s="236">
        <v>0</v>
      </c>
      <c r="P22" s="236">
        <v>0</v>
      </c>
      <c r="Q22" s="236">
        <v>0</v>
      </c>
      <c r="R22" s="236">
        <v>20695.814681</v>
      </c>
      <c r="S22" s="236">
        <v>20695.814681</v>
      </c>
      <c r="T22" s="236">
        <v>0</v>
      </c>
      <c r="U22" s="236">
        <v>-851584.87274799997</v>
      </c>
      <c r="V22" s="236">
        <v>-480021.11690099997</v>
      </c>
      <c r="W22" s="236">
        <v>-313190.94005400001</v>
      </c>
      <c r="X22" s="236">
        <v>-58122.902890999998</v>
      </c>
      <c r="Y22" s="236">
        <v>-249.912902</v>
      </c>
      <c r="Z22" s="81"/>
      <c r="AA22" s="236">
        <v>0</v>
      </c>
      <c r="AB22" s="236">
        <v>42077.403624999999</v>
      </c>
      <c r="AC22" s="236">
        <v>0</v>
      </c>
      <c r="AD22" s="236">
        <v>0</v>
      </c>
    </row>
    <row r="23" spans="1:30">
      <c r="B23" s="235" t="s">
        <v>424</v>
      </c>
      <c r="C23" s="236">
        <v>133.03199599999999</v>
      </c>
      <c r="D23" s="236">
        <v>0</v>
      </c>
      <c r="E23" s="236">
        <v>0</v>
      </c>
      <c r="F23" s="236">
        <v>0</v>
      </c>
      <c r="G23" s="236">
        <v>884159.95595300011</v>
      </c>
      <c r="H23" s="236">
        <v>870154.23854100006</v>
      </c>
      <c r="I23" s="236">
        <v>70302.899963000003</v>
      </c>
      <c r="J23" s="236">
        <v>799640.16640300001</v>
      </c>
      <c r="K23" s="236">
        <v>0</v>
      </c>
      <c r="L23" s="236">
        <v>14005.717412</v>
      </c>
      <c r="M23" s="236">
        <v>0</v>
      </c>
      <c r="N23" s="236">
        <v>0</v>
      </c>
      <c r="O23" s="236">
        <v>0</v>
      </c>
      <c r="P23" s="236">
        <v>0</v>
      </c>
      <c r="Q23" s="236">
        <v>0</v>
      </c>
      <c r="R23" s="236">
        <v>0</v>
      </c>
      <c r="S23" s="236">
        <v>0</v>
      </c>
      <c r="T23" s="236">
        <v>0</v>
      </c>
      <c r="U23" s="236">
        <v>-100463.882853</v>
      </c>
      <c r="V23" s="236">
        <v>-12.045087000000001</v>
      </c>
      <c r="W23" s="236">
        <v>-100375.31284300001</v>
      </c>
      <c r="X23" s="236">
        <v>-76.524923000000001</v>
      </c>
      <c r="Y23" s="236">
        <v>0</v>
      </c>
      <c r="Z23" s="81"/>
      <c r="AA23" s="236">
        <v>0</v>
      </c>
      <c r="AB23" s="236">
        <v>0</v>
      </c>
      <c r="AC23" s="236">
        <v>0</v>
      </c>
      <c r="AD23" s="236">
        <v>0</v>
      </c>
    </row>
    <row r="24" spans="1:30">
      <c r="B24" s="235" t="s">
        <v>425</v>
      </c>
      <c r="C24" s="236">
        <v>18333218.489477001</v>
      </c>
      <c r="D24" s="236">
        <v>2043727.790116</v>
      </c>
      <c r="E24" s="236">
        <v>1217205.61834</v>
      </c>
      <c r="F24" s="236">
        <v>978384.69319100003</v>
      </c>
      <c r="G24" s="236">
        <v>22728449.504553001</v>
      </c>
      <c r="H24" s="236">
        <v>5577085.6217069998</v>
      </c>
      <c r="I24" s="236">
        <v>3697576.3489999999</v>
      </c>
      <c r="J24" s="236">
        <v>1726980.6429640001</v>
      </c>
      <c r="K24" s="236">
        <v>2145.2559620000002</v>
      </c>
      <c r="L24" s="236">
        <v>17151363.882846002</v>
      </c>
      <c r="M24" s="236">
        <v>0</v>
      </c>
      <c r="N24" s="236">
        <v>1515.5268720000001</v>
      </c>
      <c r="O24" s="236">
        <v>9.9999999999999995E-7</v>
      </c>
      <c r="P24" s="236">
        <v>0</v>
      </c>
      <c r="Q24" s="236">
        <v>0</v>
      </c>
      <c r="R24" s="236">
        <v>1515.526871</v>
      </c>
      <c r="S24" s="236">
        <v>0</v>
      </c>
      <c r="T24" s="236">
        <v>1515.526871</v>
      </c>
      <c r="U24" s="236">
        <v>-1182557.5104079999</v>
      </c>
      <c r="V24" s="236">
        <v>-686269.85353700002</v>
      </c>
      <c r="W24" s="236">
        <v>-333842.640327</v>
      </c>
      <c r="X24" s="236">
        <v>-162441.70121</v>
      </c>
      <c r="Y24" s="236">
        <v>-3.315334</v>
      </c>
      <c r="Z24" s="81"/>
      <c r="AA24" s="236">
        <v>0</v>
      </c>
      <c r="AB24" s="236">
        <v>0</v>
      </c>
      <c r="AC24" s="236">
        <v>0</v>
      </c>
      <c r="AD24" s="236">
        <v>107115.680098</v>
      </c>
    </row>
    <row r="25" spans="1:30">
      <c r="B25" s="235" t="s">
        <v>426</v>
      </c>
      <c r="C25" s="236">
        <v>5717486.9088199995</v>
      </c>
      <c r="D25" s="236">
        <v>237895.83238499999</v>
      </c>
      <c r="E25" s="236">
        <v>454983.74153900001</v>
      </c>
      <c r="F25" s="236">
        <v>0</v>
      </c>
      <c r="G25" s="236">
        <v>1624126.9969930002</v>
      </c>
      <c r="H25" s="236">
        <v>476961.31379599997</v>
      </c>
      <c r="I25" s="236">
        <v>299669.49736099999</v>
      </c>
      <c r="J25" s="236">
        <v>114479.64216600001</v>
      </c>
      <c r="K25" s="236">
        <v>0</v>
      </c>
      <c r="L25" s="236">
        <v>1147165.6831970001</v>
      </c>
      <c r="M25" s="236">
        <v>1420.9413999999999</v>
      </c>
      <c r="N25" s="236">
        <v>0</v>
      </c>
      <c r="O25" s="236">
        <v>0</v>
      </c>
      <c r="P25" s="236">
        <v>0</v>
      </c>
      <c r="Q25" s="236">
        <v>0</v>
      </c>
      <c r="R25" s="236">
        <v>0</v>
      </c>
      <c r="S25" s="236">
        <v>0</v>
      </c>
      <c r="T25" s="236">
        <v>0</v>
      </c>
      <c r="U25" s="236">
        <v>-207791.08552399999</v>
      </c>
      <c r="V25" s="236">
        <v>-178849.27687199999</v>
      </c>
      <c r="W25" s="236">
        <v>-26960.763004</v>
      </c>
      <c r="X25" s="236">
        <v>-1981.045648</v>
      </c>
      <c r="Y25" s="236">
        <v>0</v>
      </c>
      <c r="Z25" s="81"/>
      <c r="AA25" s="236">
        <v>0</v>
      </c>
      <c r="AB25" s="236">
        <v>0</v>
      </c>
      <c r="AC25" s="236">
        <v>0</v>
      </c>
      <c r="AD25" s="236">
        <v>0</v>
      </c>
    </row>
    <row r="26" spans="1:30">
      <c r="B26" s="235" t="s">
        <v>427</v>
      </c>
      <c r="C26" s="236">
        <v>8066.4485780000005</v>
      </c>
      <c r="D26" s="236">
        <v>0</v>
      </c>
      <c r="E26" s="236">
        <v>0</v>
      </c>
      <c r="F26" s="236">
        <v>0</v>
      </c>
      <c r="G26" s="236">
        <v>0</v>
      </c>
      <c r="H26" s="236">
        <v>0</v>
      </c>
      <c r="I26" s="236">
        <v>0</v>
      </c>
      <c r="J26" s="236">
        <v>0</v>
      </c>
      <c r="K26" s="236">
        <v>0</v>
      </c>
      <c r="L26" s="236">
        <v>0</v>
      </c>
      <c r="M26" s="236">
        <v>0</v>
      </c>
      <c r="N26" s="236">
        <v>0</v>
      </c>
      <c r="O26" s="236">
        <v>0</v>
      </c>
      <c r="P26" s="236">
        <v>0</v>
      </c>
      <c r="Q26" s="236">
        <v>0</v>
      </c>
      <c r="R26" s="236">
        <v>0</v>
      </c>
      <c r="S26" s="236">
        <v>0</v>
      </c>
      <c r="T26" s="236">
        <v>0</v>
      </c>
      <c r="U26" s="236">
        <v>-17.645356</v>
      </c>
      <c r="V26" s="236">
        <v>-17.645356</v>
      </c>
      <c r="W26" s="236">
        <v>0</v>
      </c>
      <c r="X26" s="236">
        <v>0</v>
      </c>
      <c r="Y26" s="236">
        <v>0</v>
      </c>
      <c r="Z26" s="81"/>
      <c r="AA26" s="236">
        <v>0</v>
      </c>
      <c r="AB26" s="236">
        <v>0</v>
      </c>
      <c r="AC26" s="236">
        <v>0</v>
      </c>
      <c r="AD26" s="236">
        <v>0</v>
      </c>
    </row>
    <row r="27" spans="1:30">
      <c r="B27" s="235" t="s">
        <v>428</v>
      </c>
      <c r="C27" s="236">
        <v>272263.71230800002</v>
      </c>
      <c r="D27" s="236">
        <v>17256.495687999999</v>
      </c>
      <c r="E27" s="236">
        <v>0</v>
      </c>
      <c r="F27" s="236">
        <v>0</v>
      </c>
      <c r="G27" s="236">
        <v>0</v>
      </c>
      <c r="H27" s="236">
        <v>0</v>
      </c>
      <c r="I27" s="236">
        <v>0</v>
      </c>
      <c r="J27" s="236">
        <v>0</v>
      </c>
      <c r="K27" s="236">
        <v>0</v>
      </c>
      <c r="L27" s="236">
        <v>0</v>
      </c>
      <c r="M27" s="236">
        <v>0</v>
      </c>
      <c r="N27" s="236">
        <v>0</v>
      </c>
      <c r="O27" s="236">
        <v>0</v>
      </c>
      <c r="P27" s="236">
        <v>0</v>
      </c>
      <c r="Q27" s="236">
        <v>0</v>
      </c>
      <c r="R27" s="236">
        <v>0</v>
      </c>
      <c r="S27" s="236">
        <v>0</v>
      </c>
      <c r="T27" s="236">
        <v>0</v>
      </c>
      <c r="U27" s="236">
        <v>-21161.827451000001</v>
      </c>
      <c r="V27" s="236">
        <v>-21161.827451000001</v>
      </c>
      <c r="W27" s="236">
        <v>0</v>
      </c>
      <c r="X27" s="236">
        <v>0</v>
      </c>
      <c r="Y27" s="236">
        <v>0</v>
      </c>
      <c r="Z27" s="81"/>
      <c r="AA27" s="236">
        <v>0</v>
      </c>
      <c r="AB27" s="236">
        <v>0</v>
      </c>
      <c r="AC27" s="236">
        <v>0</v>
      </c>
      <c r="AD27" s="236">
        <v>0</v>
      </c>
    </row>
    <row r="28" spans="1:30">
      <c r="B28" s="235" t="s">
        <v>429</v>
      </c>
      <c r="C28" s="236">
        <v>260323.138591</v>
      </c>
      <c r="D28" s="236">
        <v>18624.820532999998</v>
      </c>
      <c r="E28" s="236">
        <v>0</v>
      </c>
      <c r="F28" s="236">
        <v>0</v>
      </c>
      <c r="G28" s="236">
        <v>16.273304</v>
      </c>
      <c r="H28" s="236">
        <v>16.273304</v>
      </c>
      <c r="I28" s="236">
        <v>16.273304</v>
      </c>
      <c r="J28" s="236">
        <v>0</v>
      </c>
      <c r="K28" s="236">
        <v>0</v>
      </c>
      <c r="L28" s="236">
        <v>0</v>
      </c>
      <c r="M28" s="236">
        <v>0</v>
      </c>
      <c r="N28" s="236">
        <v>34507.607586999999</v>
      </c>
      <c r="O28" s="236">
        <v>34507.607586999999</v>
      </c>
      <c r="P28" s="236">
        <v>34507.607586999999</v>
      </c>
      <c r="Q28" s="236">
        <v>0</v>
      </c>
      <c r="R28" s="236">
        <v>0</v>
      </c>
      <c r="S28" s="236">
        <v>0</v>
      </c>
      <c r="T28" s="236">
        <v>0</v>
      </c>
      <c r="U28" s="236">
        <v>-10749.212787</v>
      </c>
      <c r="V28" s="236">
        <v>-10727.645617</v>
      </c>
      <c r="W28" s="236">
        <v>-6.5093999999999999E-2</v>
      </c>
      <c r="X28" s="236">
        <v>0</v>
      </c>
      <c r="Y28" s="236">
        <v>-21.502075999999999</v>
      </c>
      <c r="Z28" s="81"/>
      <c r="AA28" s="236">
        <v>0</v>
      </c>
      <c r="AB28" s="236">
        <v>0</v>
      </c>
      <c r="AC28" s="236">
        <v>0</v>
      </c>
      <c r="AD28" s="236">
        <v>0</v>
      </c>
    </row>
    <row r="29" spans="1:30">
      <c r="B29" s="235" t="s">
        <v>430</v>
      </c>
      <c r="C29" s="236">
        <v>11999.593742999999</v>
      </c>
      <c r="D29" s="236">
        <v>0</v>
      </c>
      <c r="E29" s="236">
        <v>0</v>
      </c>
      <c r="F29" s="236">
        <v>0</v>
      </c>
      <c r="G29" s="236">
        <v>0</v>
      </c>
      <c r="H29" s="236">
        <v>0</v>
      </c>
      <c r="I29" s="236">
        <v>0</v>
      </c>
      <c r="J29" s="236">
        <v>0</v>
      </c>
      <c r="K29" s="236">
        <v>0</v>
      </c>
      <c r="L29" s="236">
        <v>0</v>
      </c>
      <c r="M29" s="236">
        <v>0</v>
      </c>
      <c r="N29" s="236">
        <v>0</v>
      </c>
      <c r="O29" s="236">
        <v>0</v>
      </c>
      <c r="P29" s="236">
        <v>0</v>
      </c>
      <c r="Q29" s="236">
        <v>0</v>
      </c>
      <c r="R29" s="236">
        <v>0</v>
      </c>
      <c r="S29" s="236">
        <v>0</v>
      </c>
      <c r="T29" s="236">
        <v>0</v>
      </c>
      <c r="U29" s="236">
        <v>-90.007974000000004</v>
      </c>
      <c r="V29" s="236">
        <v>-90.007974000000004</v>
      </c>
      <c r="W29" s="236">
        <v>0</v>
      </c>
      <c r="X29" s="236">
        <v>0</v>
      </c>
      <c r="Y29" s="236">
        <v>0</v>
      </c>
      <c r="Z29" s="81"/>
      <c r="AA29" s="236">
        <v>0</v>
      </c>
      <c r="AB29" s="236">
        <v>0</v>
      </c>
      <c r="AC29" s="236">
        <v>0</v>
      </c>
      <c r="AD29" s="236">
        <v>0</v>
      </c>
    </row>
    <row r="30" spans="1:30" ht="13.5" thickBot="1">
      <c r="B30" s="237" t="s">
        <v>431</v>
      </c>
      <c r="C30" s="238">
        <v>14585827.138909999</v>
      </c>
      <c r="D30" s="238">
        <v>1673877.979881</v>
      </c>
      <c r="E30" s="238">
        <v>846406.54601199995</v>
      </c>
      <c r="F30" s="238">
        <v>300082.76195999997</v>
      </c>
      <c r="G30" s="238">
        <v>18023316.687479001</v>
      </c>
      <c r="H30" s="238">
        <v>4168235.4234179999</v>
      </c>
      <c r="I30" s="238">
        <v>1620636.353714</v>
      </c>
      <c r="J30" s="238">
        <v>2470415.894905</v>
      </c>
      <c r="K30" s="238">
        <v>0</v>
      </c>
      <c r="L30" s="238">
        <v>13855081.264061</v>
      </c>
      <c r="M30" s="238">
        <v>34178.058965999997</v>
      </c>
      <c r="N30" s="238">
        <v>2567.3677550000002</v>
      </c>
      <c r="O30" s="238">
        <v>0</v>
      </c>
      <c r="P30" s="238">
        <v>0</v>
      </c>
      <c r="Q30" s="238">
        <v>0</v>
      </c>
      <c r="R30" s="238">
        <v>2567.3677550000002</v>
      </c>
      <c r="S30" s="238">
        <v>0</v>
      </c>
      <c r="T30" s="238">
        <v>2567.3677550000002</v>
      </c>
      <c r="U30" s="238">
        <v>-736557.82171499997</v>
      </c>
      <c r="V30" s="238">
        <v>-348296.26130800002</v>
      </c>
      <c r="W30" s="238">
        <v>-341615.79220999999</v>
      </c>
      <c r="X30" s="238">
        <v>-46643.650121999999</v>
      </c>
      <c r="Y30" s="238">
        <v>-2.1180750000000002</v>
      </c>
      <c r="Z30" s="81"/>
      <c r="AA30" s="238">
        <v>0</v>
      </c>
      <c r="AB30" s="238">
        <v>0</v>
      </c>
      <c r="AC30" s="238">
        <v>0</v>
      </c>
      <c r="AD30" s="238">
        <v>0</v>
      </c>
    </row>
    <row r="31" spans="1:30" ht="13.5" thickBot="1">
      <c r="B31" s="239"/>
    </row>
    <row r="32" spans="1:30" s="122" customFormat="1" ht="13.5" thickBot="1">
      <c r="A32"/>
      <c r="B32" s="241" t="s">
        <v>432</v>
      </c>
      <c r="C32" s="242">
        <v>142740363.05572701</v>
      </c>
      <c r="D32" s="242">
        <v>11867256.766163001</v>
      </c>
      <c r="E32" s="242">
        <v>9069633.4360819999</v>
      </c>
      <c r="F32" s="242">
        <v>4014838.7599470001</v>
      </c>
      <c r="G32" s="242">
        <v>114607921.368533</v>
      </c>
      <c r="H32" s="242">
        <v>29297956.908849999</v>
      </c>
      <c r="I32" s="242">
        <v>16101049.622088</v>
      </c>
      <c r="J32" s="242">
        <v>12071464.339661</v>
      </c>
      <c r="K32" s="242">
        <v>3772.5812679999999</v>
      </c>
      <c r="L32" s="242">
        <v>85309964.459683001</v>
      </c>
      <c r="M32" s="242">
        <v>397020.89812500001</v>
      </c>
      <c r="N32" s="242">
        <v>2216601.8303710003</v>
      </c>
      <c r="O32" s="242">
        <v>34507.607587999999</v>
      </c>
      <c r="P32" s="242">
        <v>34507.607586999999</v>
      </c>
      <c r="Q32" s="242">
        <v>0</v>
      </c>
      <c r="R32" s="242">
        <v>2182094.2227830002</v>
      </c>
      <c r="S32" s="242">
        <v>1306981.5699520002</v>
      </c>
      <c r="T32" s="242">
        <v>875112.65283100004</v>
      </c>
      <c r="U32" s="242">
        <v>-6697790.6235410003</v>
      </c>
      <c r="V32" s="242">
        <v>-3709014.6963749998</v>
      </c>
      <c r="W32" s="242">
        <v>-2457849.329502</v>
      </c>
      <c r="X32" s="242">
        <v>-527154.51692099997</v>
      </c>
      <c r="Y32" s="242">
        <v>-3772.0807430000004</v>
      </c>
      <c r="Z32" s="294"/>
      <c r="AA32" s="242">
        <v>0</v>
      </c>
      <c r="AB32" s="242">
        <v>100950.780958</v>
      </c>
      <c r="AC32" s="242">
        <v>0</v>
      </c>
      <c r="AD32" s="242">
        <v>107115.680098</v>
      </c>
    </row>
    <row r="33" spans="1:30" s="122" customFormat="1">
      <c r="A33"/>
      <c r="B33" s="243"/>
      <c r="C33" s="244"/>
      <c r="D33" s="244"/>
      <c r="E33" s="244"/>
      <c r="F33" s="244"/>
      <c r="G33" s="244"/>
      <c r="H33" s="244"/>
      <c r="I33" s="244"/>
      <c r="J33" s="244"/>
      <c r="K33" s="244"/>
      <c r="L33" s="244"/>
      <c r="M33" s="244"/>
      <c r="N33" s="244"/>
      <c r="O33" s="244"/>
      <c r="P33" s="244"/>
      <c r="Q33" s="244"/>
      <c r="R33" s="244"/>
      <c r="S33" s="244"/>
      <c r="T33" s="244"/>
      <c r="U33" s="244"/>
      <c r="V33" s="244"/>
      <c r="W33" s="244"/>
      <c r="X33" s="244"/>
      <c r="Y33" s="244"/>
      <c r="Z33" s="113"/>
      <c r="AA33" s="113"/>
      <c r="AB33" s="113"/>
      <c r="AC33" s="113"/>
    </row>
    <row r="34" spans="1:30">
      <c r="B34" s="113" t="s">
        <v>177</v>
      </c>
      <c r="C34" s="244"/>
      <c r="D34" s="244"/>
      <c r="E34" s="244"/>
      <c r="F34" s="244"/>
      <c r="G34" s="244"/>
      <c r="H34" s="244"/>
      <c r="I34" s="244"/>
      <c r="J34" s="244"/>
      <c r="K34" s="244"/>
      <c r="L34" s="244"/>
      <c r="M34" s="244"/>
      <c r="N34" s="244"/>
      <c r="O34" s="244"/>
      <c r="P34" s="244"/>
      <c r="Q34" s="244"/>
      <c r="R34" s="244"/>
      <c r="S34" s="244"/>
      <c r="T34" s="244"/>
      <c r="U34" s="244"/>
      <c r="V34" s="244"/>
      <c r="W34" s="244"/>
      <c r="X34" s="244"/>
      <c r="Y34" s="244"/>
      <c r="AD34" s="122"/>
    </row>
    <row r="35" spans="1:30" s="122" customFormat="1">
      <c r="A35"/>
      <c r="B35" s="113" t="s">
        <v>518</v>
      </c>
      <c r="C35" s="244"/>
      <c r="D35" s="244"/>
      <c r="E35" s="244"/>
      <c r="F35" s="244"/>
      <c r="G35" s="244"/>
      <c r="H35" s="244"/>
      <c r="I35" s="244"/>
      <c r="J35" s="244"/>
      <c r="K35" s="244"/>
      <c r="L35" s="244"/>
      <c r="M35" s="244"/>
      <c r="N35" s="244"/>
      <c r="O35" s="244"/>
      <c r="P35" s="244"/>
      <c r="Q35" s="244"/>
      <c r="R35" s="244"/>
      <c r="S35" s="244"/>
      <c r="T35" s="244"/>
      <c r="U35" s="244"/>
      <c r="V35" s="244"/>
      <c r="W35" s="244"/>
      <c r="X35" s="244"/>
      <c r="Y35" s="244"/>
      <c r="Z35" s="113"/>
      <c r="AA35" s="113"/>
      <c r="AB35" s="113"/>
      <c r="AC35" s="113"/>
    </row>
    <row r="36" spans="1:30" s="122" customFormat="1">
      <c r="A36"/>
      <c r="B36" s="113" t="s">
        <v>433</v>
      </c>
      <c r="C36" s="243"/>
      <c r="D36" s="243"/>
      <c r="E36" s="243"/>
      <c r="F36" s="243"/>
      <c r="G36" s="244"/>
      <c r="H36" s="244"/>
      <c r="I36" s="244"/>
      <c r="J36" s="244"/>
      <c r="K36" s="244"/>
      <c r="L36" s="244"/>
      <c r="M36" s="244"/>
      <c r="N36" s="244"/>
      <c r="O36" s="244"/>
    </row>
    <row r="37" spans="1:30" s="122" customFormat="1">
      <c r="A37"/>
      <c r="C37" s="244"/>
      <c r="D37" s="244"/>
      <c r="E37" s="244"/>
      <c r="F37" s="244"/>
      <c r="G37" s="244"/>
      <c r="H37" s="244"/>
      <c r="I37" s="244"/>
      <c r="J37" s="244"/>
      <c r="K37" s="244"/>
      <c r="L37" s="244"/>
      <c r="M37" s="244"/>
      <c r="N37" s="244"/>
      <c r="O37" s="244"/>
      <c r="P37" s="244"/>
      <c r="Q37" s="244"/>
      <c r="R37" s="244"/>
      <c r="S37" s="244"/>
      <c r="T37" s="244"/>
      <c r="U37" s="244"/>
      <c r="V37" s="244"/>
      <c r="W37" s="244"/>
      <c r="X37" s="244"/>
      <c r="Y37" s="244"/>
      <c r="Z37" s="113"/>
      <c r="AA37" s="113"/>
      <c r="AB37" s="113"/>
      <c r="AC37" s="113"/>
      <c r="AD37" s="123"/>
    </row>
    <row r="38" spans="1:30">
      <c r="B38" s="113" t="s">
        <v>34</v>
      </c>
      <c r="AD38" s="122"/>
    </row>
  </sheetData>
  <mergeCells count="40">
    <mergeCell ref="V10:V12"/>
    <mergeCell ref="W10:W12"/>
    <mergeCell ref="X10:X12"/>
    <mergeCell ref="Y10:Y12"/>
    <mergeCell ref="P10:P12"/>
    <mergeCell ref="Q10:Q12"/>
    <mergeCell ref="R10:R12"/>
    <mergeCell ref="S10:S12"/>
    <mergeCell ref="T10:T12"/>
    <mergeCell ref="U10:U12"/>
    <mergeCell ref="N9:N12"/>
    <mergeCell ref="O9:Q9"/>
    <mergeCell ref="R9:T9"/>
    <mergeCell ref="H10:H12"/>
    <mergeCell ref="I10:I12"/>
    <mergeCell ref="J10:J12"/>
    <mergeCell ref="K10:K12"/>
    <mergeCell ref="L10:L12"/>
    <mergeCell ref="M10:M12"/>
    <mergeCell ref="O10:O12"/>
    <mergeCell ref="AB8:AB12"/>
    <mergeCell ref="AC8:AC12"/>
    <mergeCell ref="AD8:AD12"/>
    <mergeCell ref="C9:C12"/>
    <mergeCell ref="D9:D12"/>
    <mergeCell ref="E9:E12"/>
    <mergeCell ref="F9:F12"/>
    <mergeCell ref="G9:G12"/>
    <mergeCell ref="H9:K9"/>
    <mergeCell ref="L9:M9"/>
    <mergeCell ref="B4:AD4"/>
    <mergeCell ref="B5:AD5"/>
    <mergeCell ref="B7:B12"/>
    <mergeCell ref="C7:T7"/>
    <mergeCell ref="U7:Y9"/>
    <mergeCell ref="AA7:AD7"/>
    <mergeCell ref="C8:F8"/>
    <mergeCell ref="G8:M8"/>
    <mergeCell ref="N8:T8"/>
    <mergeCell ref="AA8:AA12"/>
  </mergeCells>
  <conditionalFormatting sqref="B14:B16 B24:B25 B30 B27 B20:B22">
    <cfRule type="cellIs" dxfId="183" priority="8" stopIfTrue="1" operator="equal">
      <formula>"División"</formula>
    </cfRule>
  </conditionalFormatting>
  <conditionalFormatting sqref="B28">
    <cfRule type="cellIs" dxfId="182" priority="7" stopIfTrue="1" operator="equal">
      <formula>"División"</formula>
    </cfRule>
  </conditionalFormatting>
  <conditionalFormatting sqref="B26">
    <cfRule type="cellIs" dxfId="181" priority="6" stopIfTrue="1" operator="equal">
      <formula>"División"</formula>
    </cfRule>
  </conditionalFormatting>
  <conditionalFormatting sqref="B17:B18">
    <cfRule type="cellIs" dxfId="180" priority="5" stopIfTrue="1" operator="equal">
      <formula>"División"</formula>
    </cfRule>
  </conditionalFormatting>
  <conditionalFormatting sqref="B23">
    <cfRule type="cellIs" dxfId="179" priority="4" stopIfTrue="1" operator="equal">
      <formula>"División"</formula>
    </cfRule>
  </conditionalFormatting>
  <conditionalFormatting sqref="B19">
    <cfRule type="cellIs" dxfId="178" priority="3" stopIfTrue="1" operator="equal">
      <formula>"División"</formula>
    </cfRule>
  </conditionalFormatting>
  <conditionalFormatting sqref="B29">
    <cfRule type="cellIs" dxfId="177" priority="2" stopIfTrue="1" operator="equal">
      <formula>"División"</formula>
    </cfRule>
  </conditionalFormatting>
  <conditionalFormatting sqref="B32">
    <cfRule type="cellIs" dxfId="176" priority="1" operator="equal">
      <formula>"Sistema Bancario PRELIMINAR"</formula>
    </cfRule>
  </conditionalFormatting>
  <hyperlinks>
    <hyperlink ref="AD3" location="'Índice '!A1" tooltip="Ir al Índice" display="Volver" xr:uid="{44E02986-D0A1-4C9A-A227-2BA2D3670C0C}"/>
  </hyperlinks>
  <printOptions horizontalCentered="1"/>
  <pageMargins left="0.15748031496062992" right="0.15748031496062992" top="0.69" bottom="0.27559055118110237" header="0" footer="0"/>
  <pageSetup scale="16" orientation="landscape" r:id="rId1"/>
  <headerFooter alignWithMargins="0">
    <oddFooter>&amp;L- &amp;P -&amp;R&amp;D</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726AB1B9B70CB745AA905D33A290EF03" ma:contentTypeVersion="15" ma:contentTypeDescription="Crear nuevo documento." ma:contentTypeScope="" ma:versionID="57eab85e93cf27d02fd7bbc1c2faddc5">
  <xsd:schema xmlns:xsd="http://www.w3.org/2001/XMLSchema" xmlns:xs="http://www.w3.org/2001/XMLSchema" xmlns:p="http://schemas.microsoft.com/office/2006/metadata/properties" xmlns:ns2="d4c010e7-8229-4812-84fa-e6f1d0e4bb2c" xmlns:ns3="e354a11d-283e-40db-9511-c83b2921bd6a" targetNamespace="http://schemas.microsoft.com/office/2006/metadata/properties" ma:root="true" ma:fieldsID="d6cd87f9dc509ef82a8b7c4c6d2b8793" ns2:_="" ns3:_="">
    <xsd:import namespace="d4c010e7-8229-4812-84fa-e6f1d0e4bb2c"/>
    <xsd:import namespace="e354a11d-283e-40db-9511-c83b2921bd6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LengthInSeconds" minOccurs="0"/>
                <xsd:element ref="ns2:lcf76f155ced4ddcb4097134ff3c332f" minOccurs="0"/>
                <xsd:element ref="ns3:TaxCatchAll" minOccurs="0"/>
                <xsd:element ref="ns2:MediaServiceObjectDetectorVersions" minOccurs="0"/>
                <xsd:element ref="ns2:MediaServiceOCR" minOccurs="0"/>
                <xsd:element ref="ns2:MediaServiceGenerationTime" minOccurs="0"/>
                <xsd:element ref="ns2:MediaServiceEventHashCode" minOccurs="0"/>
                <xsd:element ref="ns2:MediaServiceLocation"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4c010e7-8229-4812-84fa-e6f1d0e4bb2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Etiquetas de imagen" ma:readOnly="false" ma:fieldId="{5cf76f15-5ced-4ddc-b409-7134ff3c332f}" ma:taxonomyMulti="true" ma:sspId="9a22345e-26e3-41c8-9a19-9b4cfc27bc7f"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16" nillable="true" ma:displayName="MediaServiceObjectDetectorVersions" ma:hidden="true" ma:indexed="true" ma:internalName="MediaServiceObjectDetectorVersions"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354a11d-283e-40db-9511-c83b2921bd6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42d346e-0eed-4eab-a186-23685fddc6ec}" ma:internalName="TaxCatchAll" ma:showField="CatchAllData" ma:web="e354a11d-283e-40db-9511-c83b2921bd6a">
      <xsd:complexType>
        <xsd:complexContent>
          <xsd:extension base="dms:MultiChoiceLookup">
            <xsd:sequence>
              <xsd:element name="Value" type="dms:Lookup" maxOccurs="unbounded" minOccurs="0" nillable="true"/>
            </xsd:sequence>
          </xsd:extension>
        </xsd:complexContent>
      </xsd:complexType>
    </xsd:element>
    <xsd:element name="SharedWithUsers" ma:index="21"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2"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4c010e7-8229-4812-84fa-e6f1d0e4bb2c">
      <Terms xmlns="http://schemas.microsoft.com/office/infopath/2007/PartnerControls"/>
    </lcf76f155ced4ddcb4097134ff3c332f>
    <TaxCatchAll xmlns="e354a11d-283e-40db-9511-c83b2921bd6a" xsi:nil="true"/>
  </documentManagement>
</p:properties>
</file>

<file path=customXml/itemProps1.xml><?xml version="1.0" encoding="utf-8"?>
<ds:datastoreItem xmlns:ds="http://schemas.openxmlformats.org/officeDocument/2006/customXml" ds:itemID="{A97CBABA-8616-4079-9784-306D9E16FDCD}"/>
</file>

<file path=customXml/itemProps2.xml><?xml version="1.0" encoding="utf-8"?>
<ds:datastoreItem xmlns:ds="http://schemas.openxmlformats.org/officeDocument/2006/customXml" ds:itemID="{CEE2059F-C389-4964-8F1A-6D2E592350C0}"/>
</file>

<file path=customXml/itemProps3.xml><?xml version="1.0" encoding="utf-8"?>
<ds:datastoreItem xmlns:ds="http://schemas.openxmlformats.org/officeDocument/2006/customXml" ds:itemID="{F9A13929-2F46-478B-ADF2-1A50A947B490}"/>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31</vt:i4>
      </vt:variant>
    </vt:vector>
  </HeadingPairs>
  <TitlesOfParts>
    <vt:vector size="31" baseType="lpstr">
      <vt:lpstr>Índice </vt:lpstr>
      <vt:lpstr>Est. Situación Financ. Sistema</vt:lpstr>
      <vt:lpstr>Est. del Resultado Sistema</vt:lpstr>
      <vt:lpstr>Indicadores Sistema</vt:lpstr>
      <vt:lpstr>Est. Situación Financ. Bancos</vt:lpstr>
      <vt:lpstr>Est. del Resultado Bancos </vt:lpstr>
      <vt:lpstr>Anexos</vt:lpstr>
      <vt:lpstr>Activos Bancos 1</vt:lpstr>
      <vt:lpstr>Activos Bancos 2</vt:lpstr>
      <vt:lpstr>Pasivos Bancos 1</vt:lpstr>
      <vt:lpstr>Pasivos Bancos 2</vt:lpstr>
      <vt:lpstr>Patrimonio_Bancos</vt:lpstr>
      <vt:lpstr>Estado del Resultado Bancos 1</vt:lpstr>
      <vt:lpstr>Estado del Resultado Bancos 2</vt:lpstr>
      <vt:lpstr>Intereses  </vt:lpstr>
      <vt:lpstr>Reajustes</vt:lpstr>
      <vt:lpstr>Comisiones</vt:lpstr>
      <vt:lpstr>Resultado financiero neto</vt:lpstr>
      <vt:lpstr>Total Gastos Operacionales</vt:lpstr>
      <vt:lpstr>Indic. Activ. var. mensual</vt:lpstr>
      <vt:lpstr>Indic. Activ. var. 12 meses </vt:lpstr>
      <vt:lpstr>Ind. de Rentab. y Eficiencia</vt:lpstr>
      <vt:lpstr>Ind. R. Crédito Provisiones</vt:lpstr>
      <vt:lpstr>Ind. Mora y Deteriorada </vt:lpstr>
      <vt:lpstr>Calidad de Colocaciones 1</vt:lpstr>
      <vt:lpstr>Calidad de Colocaciones 2</vt:lpstr>
      <vt:lpstr>Calidad de Colocaciones 3</vt:lpstr>
      <vt:lpstr>Créditos contingentes</vt:lpstr>
      <vt:lpstr>Calidad Créditos contingentes</vt:lpstr>
      <vt:lpstr>Eventos Riesgo Operacional</vt:lpstr>
      <vt:lpstr>Ind. de Ev. Rie. Ope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Pavez Jimenez</dc:creator>
  <cp:lastModifiedBy>David Pavez Jimenez</cp:lastModifiedBy>
  <dcterms:created xsi:type="dcterms:W3CDTF">2024-03-25T22:18:49Z</dcterms:created>
  <dcterms:modified xsi:type="dcterms:W3CDTF">2024-03-25T22:18:50Z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0x010100726AB1B9B70CB745AA905D33A290EF03</vt:lpwstr>
  </property>
</Properties>
</file>