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7EFE9551-0A99-4328-9335-BCBC6E59BF88}" xr6:coauthVersionLast="47" xr6:coauthVersionMax="47" xr10:uidLastSave="{00000000-0000-0000-0000-000000000000}"/>
  <bookViews>
    <workbookView xWindow="-120" yWindow="-120" windowWidth="29040" windowHeight="15720" xr2:uid="{BD0B86DC-DCAD-446E-86E7-EF95E0FC02EE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  <externalReference r:id="rId5"/>
  </externalReferences>
  <definedNames>
    <definedName name="_xlnm._FilterDatabase" localSheetId="2" hidden="1">'Act. y Pas. Sucur y Filial Ext.'!#REF!</definedName>
    <definedName name="ChartRow">3</definedName>
    <definedName name="DÓLAR">[2]AUX!$B$5</definedName>
    <definedName name="fecha0">[2]AUX!$B$1</definedName>
    <definedName name="Fechas">[2]AUX!$E$1:$E$14</definedName>
    <definedName name="Instit0">[2]AUX!$C$2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<sst xmlns="http://schemas.openxmlformats.org/spreadsheetml/2006/main" count="138" uniqueCount="81">
  <si>
    <t>PRINCIPALES ACTIVOS Y PASIVOS  -  CONSOLIDADOS Y EN CHILE A ENERO DE 2024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</si>
  <si>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</si>
  <si>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</si>
  <si>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</si>
  <si>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</si>
  <si>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enero 2024</t>
  </si>
  <si>
    <t>Volver</t>
  </si>
  <si>
    <t>↑ Presione [+] para ver códigos de cuentas.</t>
  </si>
  <si>
    <t>PRINCIPALES ACTIVOS Y PASIVOS DEL SISTEMA BANCARIO -  CONSOLIDADOS Y EN CHILE</t>
  </si>
  <si>
    <t>AL MES DE ENERO DE 2024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</si>
  <si>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</si>
  <si>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</si>
  <si>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</si>
  <si>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</si>
  <si>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</si>
  <si>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</si>
  <si>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</si>
  <si>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</si>
  <si>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</si>
  <si>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</si>
  <si>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</si>
  <si>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</si>
  <si>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</si>
  <si>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</si>
  <si>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</si>
  <si>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</si>
  <si>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</si>
  <si>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</si>
  <si>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</si>
  <si>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</si>
  <si>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</si>
  <si>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</si>
  <si>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</si>
  <si>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</si>
  <si>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</si>
  <si>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</si>
  <si>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</si>
  <si>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</si>
  <si>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>1304</t>
  </si>
  <si>
    <t xml:space="preserve">  - Adeudado por bancos</t>
  </si>
  <si>
    <t>14310.01.00+14320.01.00</t>
  </si>
  <si>
    <t>1270.1-1270.1.90+1270.2-1270.2.90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</si>
  <si>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</si>
  <si>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</si>
  <si>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</si>
  <si>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</si>
  <si>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</si>
  <si>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</si>
  <si>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</si>
  <si>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</si>
  <si>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</si>
  <si>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</si>
  <si>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</si>
  <si>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</si>
  <si>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</si>
  <si>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</si>
  <si>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</si>
  <si>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</si>
  <si>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</si>
  <si>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</si>
  <si>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</si>
  <si>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</si>
  <si>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</si>
  <si>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</si>
  <si>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31 de enero de 2024 que fue $ 932,66.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</si>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</sst>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yyyy"/>
    <numFmt numFmtId="165" formatCode="#,##0.0000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2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165" fontId="20" fillId="0" borderId="14" xfId="5" applyNumberFormat="1" applyFont="1" applyBorder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00668DD3-C008-4C71-A385-D0B76CF12F54}"/>
    <cellStyle name="Normal_ Public. D.Ofc. JUN'96" xfId="5" xr:uid="{5EE71FC6-D735-452F-B9BA-81EEA5C25B02}"/>
    <cellStyle name="Normal_Definiciones de reportes financieros" xfId="6" xr:uid="{9E36B132-E6F2-4571-82E9-E6F41E0B2E7D}"/>
    <cellStyle name="Normal_Información Financiera Mensual - 2008 (prot)" xfId="2" xr:uid="{87AC729D-AC3B-4393-A71A-B7C7CCA22AA8}"/>
    <cellStyle name="Normal_Libro5" xfId="7" xr:uid="{E0E048D9-1E7B-49B3-9C6D-AE44790F947E}"/>
    <cellStyle name="Normal_RIESGO DE CREDITO Y CONTIGENTES 2008" xfId="4" xr:uid="{66D2345E-3D53-40B8-8F9A-CAFBFD7285C9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6D0E1F9-92C3-42AD-88AC-3C64F769449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8B614533-5C9C-4C4B-84CE-A49666B71558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2583600F-BA90-4BF3-9A86-F203D36375E6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0FBABF5F-E663-4CC8-9DEE-3AF183D922EA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4FC02921-E7A9-43A3-9DB6-644C0633B482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82245CFD-D346-4410-A151-718B0DEE33CF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9CACD5DB-D10C-4DBD-8F1F-DEBE4AB41E8B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69CA420E-9F1A-43A2-9FD4-1BEAF57DD2D4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425A149-877D-4387-BDA8-7599D41E43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6A895954-BEBB-4AC4-B726-1141B0B4674C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68656C27-CFAC-4276-9A69-B8E8B7BE13AD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6F7A0C44-3231-470D-B861-5241EC456811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5E8C1F68-549E-49C8-92BE-AC386016ED8D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00071AF6-0ADA-458F-8F8C-53CFD32D43F0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AE53887A-B31C-4013-B41F-ABF2DB164075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C46534A8-E747-48B1-AC2D-CA6AEF1677C4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6C017714-CB11-47F5-92B4-194E33D28AC8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0E8558C9-EF0D-4478-8108-10FFDBA68E6D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1854835</xdr:colOff>
      <xdr:row>4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3B695D8-9D36-4A5D-9C6A-30B8D64875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8160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2022_v5.xlsb" TargetMode="External"/><Relationship Id="rId1" Type="http://schemas.openxmlformats.org/officeDocument/2006/relationships/externalLinkPath" Target="/sites/DPJ/Documentos%20compartidos/General/publicaciones/info_financ_bancos/reportes_excel/reportes_financier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45322</v>
          </cell>
          <cell r="E1">
            <v>45322</v>
          </cell>
        </row>
        <row r="2">
          <cell r="C2">
            <v>999</v>
          </cell>
          <cell r="E2">
            <v>45291</v>
          </cell>
        </row>
        <row r="3">
          <cell r="E3">
            <v>45260</v>
          </cell>
        </row>
        <row r="4">
          <cell r="E4">
            <v>45230</v>
          </cell>
        </row>
        <row r="5">
          <cell r="B5">
            <v>932.66</v>
          </cell>
          <cell r="E5">
            <v>45199</v>
          </cell>
        </row>
        <row r="6">
          <cell r="E6">
            <v>45169</v>
          </cell>
        </row>
        <row r="7">
          <cell r="E7">
            <v>45138</v>
          </cell>
        </row>
        <row r="8">
          <cell r="E8">
            <v>45107</v>
          </cell>
        </row>
        <row r="9">
          <cell r="E9">
            <v>45077</v>
          </cell>
        </row>
        <row r="10">
          <cell r="E10">
            <v>45046</v>
          </cell>
        </row>
        <row r="11">
          <cell r="E11">
            <v>45016</v>
          </cell>
        </row>
        <row r="12">
          <cell r="E12">
            <v>44985</v>
          </cell>
        </row>
        <row r="13">
          <cell r="E13">
            <v>44957</v>
          </cell>
        </row>
        <row r="14">
          <cell r="E14">
            <v>44926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C3A6D-0F84-405D-B83F-B18FF1D742EC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5FAE9ABE-7DE8-4956-A82B-BF2A667B96B8}"/>
    <hyperlink ref="B12" location="'Act. y Pas. Sucur y Filial Ext.'!A1" tooltip="Activos y pasivos en el exterior - participación por institución" display="Principales Activos y Pasivos en el Exterior - Participación por Institución" xr:uid="{68CE7855-56E1-41B3-8142-27C910F5E2EF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DE311-4116-4F8D-B4F5-6A6C5C91F448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45291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45291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414804154.99379897</v>
      </c>
      <c r="E11" s="35">
        <v>444753.88136491214</v>
      </c>
      <c r="F11" s="36">
        <v>3.5095029086811946</v>
      </c>
      <c r="G11" s="36">
        <v>3.5095029086811946</v>
      </c>
      <c r="H11" s="36">
        <v>1.1189203847180362</v>
      </c>
      <c r="I11" s="34"/>
      <c r="J11" s="35">
        <v>374129141.44054002</v>
      </c>
      <c r="K11" s="35">
        <v>401142.04687725432</v>
      </c>
      <c r="L11" s="36">
        <v>2.9534116499502439</v>
      </c>
      <c r="M11" s="36">
        <v>2.9534116499502439</v>
      </c>
      <c r="N11" s="36">
        <v>-0.56044236321882712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257517893.918255</v>
      </c>
      <c r="E13" s="44">
        <v>276111.22372381686</v>
      </c>
      <c r="F13" s="45">
        <v>1.1242563170668296</v>
      </c>
      <c r="G13" s="45">
        <v>1.1242563170668296</v>
      </c>
      <c r="H13" s="45">
        <v>1.6091787096094379</v>
      </c>
      <c r="I13" s="34"/>
      <c r="J13" s="44">
        <v>232821357.966378</v>
      </c>
      <c r="K13" s="44">
        <v>249631.54629380268</v>
      </c>
      <c r="L13" s="45">
        <v>0.66647769584329275</v>
      </c>
      <c r="M13" s="45">
        <v>0.66647769584329275</v>
      </c>
      <c r="N13" s="45">
        <v>0.21250915932791159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207330.29509799997</v>
      </c>
      <c r="E14" s="47">
        <v>222.29997544442776</v>
      </c>
      <c r="F14" s="48">
        <v>2.1729036408165925</v>
      </c>
      <c r="G14" s="48">
        <v>2.1729036408165925</v>
      </c>
      <c r="H14" s="48">
        <v>-23.568759601140389</v>
      </c>
      <c r="I14" s="34"/>
      <c r="J14" s="47">
        <v>207330.29509799997</v>
      </c>
      <c r="K14" s="47">
        <v>222.29997544442776</v>
      </c>
      <c r="L14" s="48">
        <v>2.1729036408165925</v>
      </c>
      <c r="M14" s="48">
        <v>2.1729036408165925</v>
      </c>
      <c r="N14" s="48">
        <v>-23.568759601140389</v>
      </c>
      <c r="P14" s="37" t="s">
        <v>25</v>
      </c>
    </row>
    <row r="15" spans="1:18" ht="13.9" customHeight="1">
      <c r="B15" s="46" t="s">
        <v>26</v>
      </c>
      <c r="C15" s="34"/>
      <c r="D15" s="47">
        <v>257310563.62315699</v>
      </c>
      <c r="E15" s="47">
        <v>275888.92374837241</v>
      </c>
      <c r="F15" s="48">
        <v>1.1234200391744276</v>
      </c>
      <c r="G15" s="48">
        <v>1.1234200391744276</v>
      </c>
      <c r="H15" s="48">
        <v>1.6361562678869124</v>
      </c>
      <c r="I15" s="34"/>
      <c r="J15" s="47">
        <v>232614027.67128</v>
      </c>
      <c r="K15" s="47">
        <v>249409.24631835826</v>
      </c>
      <c r="L15" s="48">
        <v>0.66515482305906648</v>
      </c>
      <c r="M15" s="48">
        <v>0.66515482305906648</v>
      </c>
      <c r="N15" s="48">
        <v>0.24030842808857589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141030006.47589701</v>
      </c>
      <c r="E16" s="50">
        <v>151212.66750573309</v>
      </c>
      <c r="F16" s="51">
        <v>1.6988943247504995</v>
      </c>
      <c r="G16" s="51">
        <v>1.6988943247504995</v>
      </c>
      <c r="H16" s="51">
        <v>1.0869672829285637</v>
      </c>
      <c r="I16" s="34"/>
      <c r="J16" s="50">
        <v>121774589.335063</v>
      </c>
      <c r="K16" s="50">
        <v>130566.96902951022</v>
      </c>
      <c r="L16" s="51">
        <v>1.0449177996254999</v>
      </c>
      <c r="M16" s="51">
        <v>1.0449177996254999</v>
      </c>
      <c r="N16" s="51">
        <v>-1.0258003623412781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29442763.202830002</v>
      </c>
      <c r="E17" s="50">
        <v>31568.592201691939</v>
      </c>
      <c r="F17" s="51">
        <v>0.39797588877215073</v>
      </c>
      <c r="G17" s="51">
        <v>0.39797588877215073</v>
      </c>
      <c r="H17" s="51">
        <v>-1.0703559869665535</v>
      </c>
      <c r="I17" s="34"/>
      <c r="J17" s="50">
        <v>28508823.830088999</v>
      </c>
      <c r="K17" s="50">
        <v>30567.220455566872</v>
      </c>
      <c r="L17" s="51">
        <v>0.32344502130678965</v>
      </c>
      <c r="M17" s="51">
        <v>0.32344502130678965</v>
      </c>
      <c r="N17" s="51">
        <v>-1.476763139264814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16136714.339950999</v>
      </c>
      <c r="E18" s="50">
        <v>17301.818819238521</v>
      </c>
      <c r="F18" s="51">
        <v>0.26078842047498885</v>
      </c>
      <c r="G18" s="51">
        <v>0.26078842047498885</v>
      </c>
      <c r="H18" s="51">
        <v>-1.4705847751550594</v>
      </c>
      <c r="I18" s="34"/>
      <c r="J18" s="50">
        <v>15507695.275396001</v>
      </c>
      <c r="K18" s="50">
        <v>16627.383264422191</v>
      </c>
      <c r="L18" s="51">
        <v>0.15307189381335018</v>
      </c>
      <c r="M18" s="51">
        <v>0.15307189381335018</v>
      </c>
      <c r="N18" s="51">
        <v>-1.8909550648794182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12188588.103109</v>
      </c>
      <c r="E19" s="50">
        <v>13068.629621843975</v>
      </c>
      <c r="F19" s="51">
        <v>0.5772678235968387</v>
      </c>
      <c r="G19" s="51">
        <v>0.5772678235968387</v>
      </c>
      <c r="H19" s="51">
        <v>-0.46588488442342868</v>
      </c>
      <c r="I19" s="34"/>
      <c r="J19" s="50">
        <v>11975624.588031</v>
      </c>
      <c r="K19" s="50">
        <v>12840.289696171167</v>
      </c>
      <c r="L19" s="51">
        <v>0.55430987982763025</v>
      </c>
      <c r="M19" s="51">
        <v>0.55430987982763025</v>
      </c>
      <c r="N19" s="51">
        <v>-0.832371823372835</v>
      </c>
      <c r="P19" s="54" t="s">
        <v>35</v>
      </c>
    </row>
    <row r="20" spans="2:17" ht="13.9" customHeight="1">
      <c r="B20" s="49" t="s">
        <v>36</v>
      </c>
      <c r="C20" s="34"/>
      <c r="D20" s="50">
        <v>84827278.206635997</v>
      </c>
      <c r="E20" s="50">
        <v>90951.984867621635</v>
      </c>
      <c r="F20" s="51">
        <v>0.51054504918950361</v>
      </c>
      <c r="G20" s="51">
        <v>0.51054504918950361</v>
      </c>
      <c r="H20" s="51">
        <v>3.451590113105496</v>
      </c>
      <c r="I20" s="34"/>
      <c r="J20" s="50">
        <v>80474283.216799006</v>
      </c>
      <c r="K20" s="50">
        <v>86284.694547636871</v>
      </c>
      <c r="L20" s="51">
        <v>0.23937547656109892</v>
      </c>
      <c r="M20" s="51">
        <v>0.23937547656109892</v>
      </c>
      <c r="N20" s="51">
        <v>2.5684420643640182</v>
      </c>
      <c r="P20" s="37" t="s">
        <v>37</v>
      </c>
      <c r="Q20" s="38" t="s">
        <v>38</v>
      </c>
    </row>
    <row r="21" spans="2:17" ht="13.9" customHeight="1">
      <c r="B21" s="49" t="s">
        <v>39</v>
      </c>
      <c r="C21" s="34"/>
      <c r="D21" s="50">
        <v>2010515.737794</v>
      </c>
      <c r="E21" s="50">
        <v>2155.6791733257564</v>
      </c>
      <c r="F21" s="51">
        <v>-2.1870226295571227</v>
      </c>
      <c r="G21" s="51">
        <v>-2.1870226295571227</v>
      </c>
      <c r="H21" s="51">
        <v>6.0172901068269891</v>
      </c>
      <c r="I21" s="34"/>
      <c r="J21" s="50">
        <v>1856331.2893290001</v>
      </c>
      <c r="K21" s="50">
        <v>1990.3622856442864</v>
      </c>
      <c r="L21" s="51">
        <v>-0.34116084374137268</v>
      </c>
      <c r="M21" s="51">
        <v>-0.34116084374137268</v>
      </c>
      <c r="N21" s="51">
        <v>14.276013970076807</v>
      </c>
      <c r="P21" s="37" t="s">
        <v>40</v>
      </c>
      <c r="Q21" s="38" t="s">
        <v>41</v>
      </c>
    </row>
    <row r="22" spans="2:17" ht="13.9" customHeight="1">
      <c r="B22" s="56"/>
      <c r="C22" s="34"/>
      <c r="D22" s="50"/>
      <c r="E22" s="50"/>
      <c r="F22" s="51"/>
      <c r="G22" s="51"/>
      <c r="H22" s="51"/>
      <c r="I22" s="34"/>
      <c r="J22" s="50"/>
      <c r="K22" s="50"/>
      <c r="L22" s="51"/>
      <c r="M22" s="51"/>
      <c r="N22" s="51"/>
      <c r="P22" s="57"/>
    </row>
    <row r="23" spans="2:17" ht="13.9" customHeight="1">
      <c r="B23" s="56" t="s">
        <v>42</v>
      </c>
      <c r="C23" s="34"/>
      <c r="D23" s="47">
        <v>197574635.861231</v>
      </c>
      <c r="E23" s="47">
        <v>211839.93723460962</v>
      </c>
      <c r="F23" s="48">
        <v>1.5749042270466918</v>
      </c>
      <c r="G23" s="48">
        <v>1.5749042270466918</v>
      </c>
      <c r="H23" s="48">
        <v>1.2590819464240344</v>
      </c>
      <c r="I23" s="34"/>
      <c r="J23" s="47">
        <v>166313201.388648</v>
      </c>
      <c r="K23" s="47">
        <v>178321.36189892137</v>
      </c>
      <c r="L23" s="48">
        <v>0.12779179234059246</v>
      </c>
      <c r="M23" s="48">
        <v>0.12779179234059246</v>
      </c>
      <c r="N23" s="48">
        <v>-1.2813201968502108</v>
      </c>
      <c r="P23" s="37" t="s">
        <v>43</v>
      </c>
      <c r="Q23" s="38" t="s">
        <v>44</v>
      </c>
    </row>
    <row r="24" spans="2:17" ht="13.9" customHeight="1">
      <c r="B24" s="56" t="s">
        <v>45</v>
      </c>
      <c r="C24" s="58"/>
      <c r="D24" s="47">
        <v>197574635.861231</v>
      </c>
      <c r="E24" s="47">
        <v>211839.93723460962</v>
      </c>
      <c r="F24" s="48">
        <v>1.5749042270466918</v>
      </c>
      <c r="G24" s="48">
        <v>1.5749042270466918</v>
      </c>
      <c r="H24" s="48">
        <v>1.2590819464240344</v>
      </c>
      <c r="I24" s="58"/>
      <c r="J24" s="47">
        <v>166313201.388648</v>
      </c>
      <c r="K24" s="47">
        <v>178321.36189892137</v>
      </c>
      <c r="L24" s="48">
        <v>0.12779179234059246</v>
      </c>
      <c r="M24" s="48">
        <v>0.12779179234059246</v>
      </c>
      <c r="N24" s="48">
        <v>-1.2813201968502108</v>
      </c>
      <c r="P24" s="37" t="s">
        <v>46</v>
      </c>
      <c r="Q24" s="38" t="s">
        <v>44</v>
      </c>
    </row>
    <row r="25" spans="2:17" ht="13.9" customHeight="1">
      <c r="B25" s="49" t="s">
        <v>47</v>
      </c>
      <c r="C25" s="59"/>
      <c r="D25" s="50">
        <v>83520293.495151997</v>
      </c>
      <c r="E25" s="50">
        <v>89550.633130135306</v>
      </c>
      <c r="F25" s="51">
        <v>1.7154174955306578</v>
      </c>
      <c r="G25" s="51">
        <v>1.7154174955306578</v>
      </c>
      <c r="H25" s="51">
        <v>-0.11677835489067867</v>
      </c>
      <c r="I25" s="59"/>
      <c r="J25" s="50">
        <v>62636792.867288001</v>
      </c>
      <c r="K25" s="50">
        <v>67159.300138622872</v>
      </c>
      <c r="L25" s="51">
        <v>-1.3447632146330823</v>
      </c>
      <c r="M25" s="51">
        <v>-1.3447632146330823</v>
      </c>
      <c r="N25" s="51">
        <v>-5.2201075570229243</v>
      </c>
      <c r="P25" s="37" t="s">
        <v>48</v>
      </c>
      <c r="Q25" s="38">
        <v>2100</v>
      </c>
    </row>
    <row r="26" spans="2:17" ht="13.9" customHeight="1">
      <c r="B26" s="49" t="s">
        <v>49</v>
      </c>
      <c r="C26" s="59"/>
      <c r="D26" s="50">
        <v>114054342.366079</v>
      </c>
      <c r="E26" s="50">
        <v>122289.3041044743</v>
      </c>
      <c r="F26" s="51">
        <v>1.4722544414906391</v>
      </c>
      <c r="G26" s="51">
        <v>1.4722544414906391</v>
      </c>
      <c r="H26" s="51">
        <v>2.2908900699223578</v>
      </c>
      <c r="I26" s="59"/>
      <c r="J26" s="50">
        <v>103676408.52136</v>
      </c>
      <c r="K26" s="50">
        <v>111162.0617602985</v>
      </c>
      <c r="L26" s="51">
        <v>1.0389414993302371</v>
      </c>
      <c r="M26" s="51">
        <v>1.0389414993302371</v>
      </c>
      <c r="N26" s="51">
        <v>1.261047178608754</v>
      </c>
      <c r="P26" s="37" t="s">
        <v>50</v>
      </c>
      <c r="Q26" s="38">
        <v>2200</v>
      </c>
    </row>
    <row r="27" spans="2:17" ht="13.9" customHeight="1">
      <c r="B27" s="56" t="s">
        <v>51</v>
      </c>
      <c r="C27" s="59"/>
      <c r="D27" s="47">
        <v>59578432.067841001</v>
      </c>
      <c r="E27" s="47">
        <v>63880.119301611521</v>
      </c>
      <c r="F27" s="48">
        <v>2.5299956762976583</v>
      </c>
      <c r="G27" s="48">
        <v>2.5299956762976583</v>
      </c>
      <c r="H27" s="48">
        <v>1.7626120176722715</v>
      </c>
      <c r="I27" s="59"/>
      <c r="J27" s="47">
        <v>59037812.014353</v>
      </c>
      <c r="K27" s="47">
        <v>63300.465351095794</v>
      </c>
      <c r="L27" s="48">
        <v>2.5032122249131872</v>
      </c>
      <c r="M27" s="48">
        <v>2.5032122249131872</v>
      </c>
      <c r="N27" s="48">
        <v>1.5900598576423119</v>
      </c>
      <c r="P27" s="37" t="s">
        <v>52</v>
      </c>
      <c r="Q27" s="38" t="s">
        <v>53</v>
      </c>
    </row>
    <row r="28" spans="2:17" ht="13.9" customHeight="1">
      <c r="B28" s="49" t="s">
        <v>54</v>
      </c>
      <c r="C28" s="59"/>
      <c r="D28" s="50">
        <v>59038102.627509996</v>
      </c>
      <c r="E28" s="50">
        <v>63300.776947129714</v>
      </c>
      <c r="F28" s="51">
        <v>2.6093199214912266</v>
      </c>
      <c r="G28" s="51">
        <v>2.6093199214912266</v>
      </c>
      <c r="H28" s="51">
        <v>1.9987277490863153</v>
      </c>
      <c r="I28" s="59"/>
      <c r="J28" s="50">
        <v>58497482.574022003</v>
      </c>
      <c r="K28" s="50">
        <v>62721.122996613987</v>
      </c>
      <c r="L28" s="51">
        <v>2.5829805870493772</v>
      </c>
      <c r="M28" s="51">
        <v>2.5829805870493772</v>
      </c>
      <c r="N28" s="51">
        <v>1.8259558683442201</v>
      </c>
      <c r="P28" s="60" t="s">
        <v>55</v>
      </c>
      <c r="Q28" s="38" t="s">
        <v>56</v>
      </c>
    </row>
    <row r="29" spans="2:17" ht="13.9" customHeight="1">
      <c r="B29" s="61" t="s">
        <v>57</v>
      </c>
      <c r="C29" s="59"/>
      <c r="D29" s="47">
        <v>10310622.274449</v>
      </c>
      <c r="E29" s="47">
        <v>11055.070737942016</v>
      </c>
      <c r="F29" s="48">
        <v>0.55125048332698157</v>
      </c>
      <c r="G29" s="48">
        <v>0.55125048332698157</v>
      </c>
      <c r="H29" s="48">
        <v>3.7952433185994394</v>
      </c>
      <c r="I29" s="59"/>
      <c r="J29" s="47">
        <v>10110195.255206</v>
      </c>
      <c r="K29" s="47">
        <v>10840.172469287843</v>
      </c>
      <c r="L29" s="48">
        <v>0.41384366546017848</v>
      </c>
      <c r="M29" s="48">
        <v>0.41384366546017848</v>
      </c>
      <c r="N29" s="48">
        <v>3.7829334784268642</v>
      </c>
      <c r="P29" s="37" t="s">
        <v>58</v>
      </c>
      <c r="Q29" s="38" t="s">
        <v>59</v>
      </c>
    </row>
    <row r="30" spans="2:17" ht="13.9" customHeight="1" thickBot="1">
      <c r="B30" s="62" t="s">
        <v>60</v>
      </c>
      <c r="C30" s="59"/>
      <c r="D30" s="63">
        <v>9628916.3206220008</v>
      </c>
      <c r="E30" s="63">
        <v>10324.144190403793</v>
      </c>
      <c r="F30" s="64">
        <v>0.13677292808063068</v>
      </c>
      <c r="G30" s="64">
        <v>0.13677292808063068</v>
      </c>
      <c r="H30" s="64">
        <v>2.9378755085497144</v>
      </c>
      <c r="I30" s="59"/>
      <c r="J30" s="63">
        <v>9428489.3013790008</v>
      </c>
      <c r="K30" s="63">
        <v>10109.24592174962</v>
      </c>
      <c r="L30" s="64">
        <v>-1.8091157241473255E-2</v>
      </c>
      <c r="M30" s="64">
        <v>-1.8091157241473255E-2</v>
      </c>
      <c r="N30" s="64">
        <v>2.9068255955211342</v>
      </c>
      <c r="P30" s="37" t="s">
        <v>61</v>
      </c>
      <c r="Q30" s="37" t="s">
        <v>59</v>
      </c>
    </row>
    <row r="31" spans="2:17" ht="13.9" customHeight="1">
      <c r="C31" s="65"/>
      <c r="I31" s="65"/>
    </row>
    <row r="32" spans="2:17" ht="13.9" customHeight="1">
      <c r="B32" s="23" t="s">
        <v>62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63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64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65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70A69CE6-8343-486F-AAC1-99CF9ECCEBF7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5142-76A6-4805-829E-64427925A1DF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3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67</v>
      </c>
      <c r="D8" s="25"/>
      <c r="E8" s="25"/>
      <c r="F8" s="26"/>
      <c r="G8" s="79"/>
      <c r="H8" s="80" t="s">
        <v>68</v>
      </c>
      <c r="I8" s="81"/>
      <c r="J8" s="82" t="s">
        <v>69</v>
      </c>
      <c r="K8" s="83"/>
      <c r="L8" s="84"/>
      <c r="M8" s="82" t="s">
        <v>70</v>
      </c>
      <c r="N8" s="83"/>
      <c r="O8" s="84"/>
      <c r="P8" s="85" t="s">
        <v>71</v>
      </c>
    </row>
    <row r="9" spans="1:19" ht="71.45" customHeight="1">
      <c r="B9" s="86" t="s">
        <v>10</v>
      </c>
      <c r="C9" s="86" t="s">
        <v>72</v>
      </c>
      <c r="D9" s="86" t="s">
        <v>73</v>
      </c>
      <c r="E9" s="86" t="s">
        <v>74</v>
      </c>
      <c r="F9" s="80" t="s">
        <v>75</v>
      </c>
      <c r="G9" s="87"/>
      <c r="H9" s="80" t="s">
        <v>74</v>
      </c>
      <c r="I9" s="87"/>
      <c r="J9" s="86" t="s">
        <v>74</v>
      </c>
      <c r="K9" s="80" t="s">
        <v>76</v>
      </c>
      <c r="L9" s="88"/>
      <c r="M9" s="86" t="s">
        <v>74</v>
      </c>
      <c r="N9" s="80" t="s">
        <v>75</v>
      </c>
      <c r="O9" s="88"/>
      <c r="P9" s="80" t="s">
        <v>75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40675013.553258978</v>
      </c>
      <c r="D11" s="36">
        <v>9.8058356126801662</v>
      </c>
      <c r="E11" s="36">
        <v>1.9866849182034338</v>
      </c>
      <c r="F11" s="36">
        <v>7.8191506944767326</v>
      </c>
      <c r="G11" s="91"/>
      <c r="H11" s="92">
        <v>0</v>
      </c>
      <c r="I11" s="91"/>
      <c r="J11" s="36">
        <v>1.2949402443387528</v>
      </c>
      <c r="K11" s="36">
        <v>5.9625978874068268</v>
      </c>
      <c r="L11" s="41"/>
      <c r="M11" s="36">
        <v>0.69174467386468086</v>
      </c>
      <c r="N11" s="36">
        <v>1.7444422533010002</v>
      </c>
      <c r="O11" s="41"/>
      <c r="P11" s="36">
        <v>0.11211055376891101</v>
      </c>
      <c r="R11" s="37" t="s">
        <v>20</v>
      </c>
    </row>
    <row r="12" spans="1:19" ht="13.9" customHeight="1" thickBot="1">
      <c r="B12" s="93"/>
      <c r="C12" s="40"/>
      <c r="D12" s="41"/>
      <c r="E12" s="41"/>
      <c r="F12" s="41"/>
      <c r="G12" s="91"/>
      <c r="H12" s="41"/>
      <c r="I12" s="91"/>
      <c r="J12" s="41"/>
      <c r="K12" s="41"/>
      <c r="L12" s="94"/>
      <c r="M12" s="41"/>
      <c r="N12" s="41"/>
      <c r="O12" s="94"/>
      <c r="P12" s="41"/>
      <c r="R12" s="42"/>
    </row>
    <row r="13" spans="1:19" ht="13.9" customHeight="1">
      <c r="B13" s="43" t="s">
        <v>21</v>
      </c>
      <c r="C13" s="44">
        <v>24696535.951877002</v>
      </c>
      <c r="D13" s="45">
        <v>9.5902213147628999</v>
      </c>
      <c r="E13" s="45">
        <v>1.2512372204821713</v>
      </c>
      <c r="F13" s="45">
        <v>8.338984094280729</v>
      </c>
      <c r="G13" s="91"/>
      <c r="H13" s="45">
        <v>0</v>
      </c>
      <c r="I13" s="91"/>
      <c r="J13" s="45">
        <v>0.92975108645887916</v>
      </c>
      <c r="K13" s="45">
        <v>6.3862013985227772</v>
      </c>
      <c r="L13" s="41"/>
      <c r="M13" s="45">
        <v>0.3214861340232919</v>
      </c>
      <c r="N13" s="45">
        <v>1.8998038939581396</v>
      </c>
      <c r="O13" s="41"/>
      <c r="P13" s="45">
        <v>5.297880179981105E-2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5"/>
      <c r="H14" s="48">
        <v>0</v>
      </c>
      <c r="I14" s="95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24696535.951877002</v>
      </c>
      <c r="D15" s="48">
        <v>9.5979487216258246</v>
      </c>
      <c r="E15" s="48">
        <v>1.2522454160980345</v>
      </c>
      <c r="F15" s="48">
        <v>8.3457033055277901</v>
      </c>
      <c r="G15" s="95"/>
      <c r="H15" s="48">
        <v>0</v>
      </c>
      <c r="I15" s="95"/>
      <c r="J15" s="48">
        <v>0.93050024173804424</v>
      </c>
      <c r="K15" s="48">
        <v>6.3913471375933657</v>
      </c>
      <c r="L15" s="41"/>
      <c r="M15" s="48">
        <v>0.32174517435999017</v>
      </c>
      <c r="N15" s="48">
        <v>1.9013346779897644</v>
      </c>
      <c r="O15" s="41"/>
      <c r="P15" s="48">
        <v>5.3021489944659932E-2</v>
      </c>
      <c r="R15" s="37" t="s">
        <v>27</v>
      </c>
    </row>
    <row r="16" spans="1:19" ht="13.9" customHeight="1">
      <c r="B16" s="49" t="s">
        <v>28</v>
      </c>
      <c r="C16" s="50">
        <v>19255417.140834011</v>
      </c>
      <c r="D16" s="96">
        <v>13.653418603596881</v>
      </c>
      <c r="E16" s="96">
        <v>2.179380822653012</v>
      </c>
      <c r="F16" s="96">
        <v>11.474037780943872</v>
      </c>
      <c r="G16" s="95"/>
      <c r="H16" s="96">
        <v>0</v>
      </c>
      <c r="I16" s="95"/>
      <c r="J16" s="96">
        <v>1.5923537478740775</v>
      </c>
      <c r="K16" s="96">
        <v>9.1235842328568957</v>
      </c>
      <c r="L16" s="41"/>
      <c r="M16" s="96">
        <v>0.58702707477893434</v>
      </c>
      <c r="N16" s="96">
        <v>2.2537153446172553</v>
      </c>
      <c r="O16" s="41"/>
      <c r="P16" s="96">
        <v>9.6738203469711098E-2</v>
      </c>
      <c r="R16" s="37" t="s">
        <v>29</v>
      </c>
    </row>
    <row r="17" spans="2:18" ht="13.9" customHeight="1">
      <c r="B17" s="52" t="s">
        <v>30</v>
      </c>
      <c r="C17" s="50">
        <v>933939.37274100259</v>
      </c>
      <c r="D17" s="96">
        <v>3.172050687998039</v>
      </c>
      <c r="E17" s="96">
        <v>0</v>
      </c>
      <c r="F17" s="96">
        <v>3.172050687998039</v>
      </c>
      <c r="G17" s="95"/>
      <c r="H17" s="96">
        <v>0</v>
      </c>
      <c r="I17" s="95"/>
      <c r="J17" s="96">
        <v>0</v>
      </c>
      <c r="K17" s="96">
        <v>0.19018849011297168</v>
      </c>
      <c r="L17" s="41"/>
      <c r="M17" s="96">
        <v>0</v>
      </c>
      <c r="N17" s="96">
        <v>2.9818621978850586</v>
      </c>
      <c r="O17" s="41"/>
      <c r="P17" s="96">
        <v>0</v>
      </c>
      <c r="R17" s="37" t="s">
        <v>31</v>
      </c>
    </row>
    <row r="18" spans="2:18" ht="13.9" customHeight="1">
      <c r="B18" s="53" t="s">
        <v>32</v>
      </c>
      <c r="C18" s="50">
        <v>629019.06455499865</v>
      </c>
      <c r="D18" s="96">
        <v>3.8980615960814529</v>
      </c>
      <c r="E18" s="96">
        <v>0</v>
      </c>
      <c r="F18" s="96">
        <v>3.8980615960814529</v>
      </c>
      <c r="G18" s="95"/>
      <c r="H18" s="96">
        <v>0</v>
      </c>
      <c r="I18" s="95"/>
      <c r="J18" s="96">
        <v>0</v>
      </c>
      <c r="K18" s="96">
        <v>8.8519734681275733E-2</v>
      </c>
      <c r="L18" s="41"/>
      <c r="M18" s="96">
        <v>0</v>
      </c>
      <c r="N18" s="96">
        <v>3.8095418614001857</v>
      </c>
      <c r="O18" s="41"/>
      <c r="P18" s="96">
        <v>0</v>
      </c>
      <c r="R18" s="54" t="s">
        <v>33</v>
      </c>
    </row>
    <row r="19" spans="2:18" ht="13.9" customHeight="1">
      <c r="B19" s="53" t="s">
        <v>34</v>
      </c>
      <c r="C19" s="50">
        <v>212963.51507800072</v>
      </c>
      <c r="D19" s="96">
        <v>1.7472369504690961</v>
      </c>
      <c r="E19" s="96">
        <v>0</v>
      </c>
      <c r="F19" s="96">
        <v>1.7472369504690961</v>
      </c>
      <c r="G19" s="95"/>
      <c r="H19" s="96">
        <v>0</v>
      </c>
      <c r="I19" s="95"/>
      <c r="J19" s="96">
        <v>0</v>
      </c>
      <c r="K19" s="96">
        <v>0</v>
      </c>
      <c r="L19" s="41"/>
      <c r="M19" s="96">
        <v>0</v>
      </c>
      <c r="N19" s="96">
        <v>1.7472369504690899</v>
      </c>
      <c r="O19" s="41"/>
      <c r="P19" s="96">
        <v>0</v>
      </c>
      <c r="R19" s="54" t="s">
        <v>35</v>
      </c>
    </row>
    <row r="20" spans="2:18" ht="13.9" customHeight="1">
      <c r="B20" s="49" t="s">
        <v>36</v>
      </c>
      <c r="C20" s="50">
        <v>4352994.9898369908</v>
      </c>
      <c r="D20" s="96">
        <v>5.1315980918700026</v>
      </c>
      <c r="E20" s="96">
        <v>0</v>
      </c>
      <c r="F20" s="96">
        <v>5.1315980918700026</v>
      </c>
      <c r="G20" s="95"/>
      <c r="H20" s="96">
        <v>0</v>
      </c>
      <c r="I20" s="95"/>
      <c r="J20" s="96">
        <v>0</v>
      </c>
      <c r="K20" s="96">
        <v>4.1527009189874331</v>
      </c>
      <c r="L20" s="41"/>
      <c r="M20" s="96">
        <v>0</v>
      </c>
      <c r="N20" s="96">
        <v>0.97889717288257916</v>
      </c>
      <c r="O20" s="41"/>
      <c r="P20" s="96">
        <v>0</v>
      </c>
      <c r="R20" s="37" t="s">
        <v>37</v>
      </c>
    </row>
    <row r="21" spans="2:18" ht="13.9" customHeight="1">
      <c r="B21" s="49" t="s">
        <v>39</v>
      </c>
      <c r="C21" s="50">
        <v>154184.44846500005</v>
      </c>
      <c r="D21" s="96">
        <v>7.6689003506222733</v>
      </c>
      <c r="E21" s="96">
        <v>7.3900850409669152</v>
      </c>
      <c r="F21" s="96">
        <v>0.27881530965535845</v>
      </c>
      <c r="G21" s="95"/>
      <c r="H21" s="96">
        <v>0</v>
      </c>
      <c r="I21" s="95"/>
      <c r="J21" s="96">
        <v>7.3900850409669152</v>
      </c>
      <c r="K21" s="96">
        <v>0</v>
      </c>
      <c r="L21" s="41"/>
      <c r="M21" s="96">
        <v>0</v>
      </c>
      <c r="N21" s="96">
        <v>0.27881530965535573</v>
      </c>
      <c r="O21" s="41"/>
      <c r="P21" s="96">
        <v>0</v>
      </c>
      <c r="R21" s="37" t="s">
        <v>40</v>
      </c>
    </row>
    <row r="22" spans="2:18" ht="13.9" customHeight="1">
      <c r="B22" s="56"/>
      <c r="C22" s="50"/>
      <c r="D22" s="96"/>
      <c r="E22" s="96"/>
      <c r="F22" s="96"/>
      <c r="G22" s="95"/>
      <c r="H22" s="96"/>
      <c r="I22" s="95"/>
      <c r="J22" s="96"/>
      <c r="K22" s="96"/>
      <c r="L22" s="41"/>
      <c r="M22" s="96"/>
      <c r="N22" s="96"/>
      <c r="O22" s="41"/>
      <c r="P22" s="96"/>
      <c r="R22" s="57"/>
    </row>
    <row r="23" spans="2:18" ht="13.9" customHeight="1">
      <c r="B23" s="56" t="s">
        <v>42</v>
      </c>
      <c r="C23" s="47">
        <v>31261434.472583007</v>
      </c>
      <c r="D23" s="48">
        <v>15.822595008875462</v>
      </c>
      <c r="E23" s="48">
        <v>3.1583592265663207</v>
      </c>
      <c r="F23" s="48">
        <v>12.664235782309142</v>
      </c>
      <c r="G23" s="95"/>
      <c r="H23" s="48">
        <v>0</v>
      </c>
      <c r="I23" s="95"/>
      <c r="J23" s="48">
        <v>2.131397029605925</v>
      </c>
      <c r="K23" s="48">
        <v>10.122683923672847</v>
      </c>
      <c r="L23" s="41"/>
      <c r="M23" s="48">
        <v>1.0269621969603957</v>
      </c>
      <c r="N23" s="48">
        <v>2.47032435619623</v>
      </c>
      <c r="O23" s="41"/>
      <c r="P23" s="48">
        <v>7.1227502440061014E-2</v>
      </c>
      <c r="R23" s="37" t="s">
        <v>43</v>
      </c>
    </row>
    <row r="24" spans="2:18" ht="13.9" customHeight="1">
      <c r="B24" s="56" t="s">
        <v>45</v>
      </c>
      <c r="C24" s="47">
        <v>31261434.472583007</v>
      </c>
      <c r="D24" s="48">
        <v>15.822595008875462</v>
      </c>
      <c r="E24" s="48">
        <v>3.1583592265663207</v>
      </c>
      <c r="F24" s="48">
        <v>12.664235782309142</v>
      </c>
      <c r="G24" s="95"/>
      <c r="H24" s="48">
        <v>0</v>
      </c>
      <c r="I24" s="95"/>
      <c r="J24" s="48">
        <v>2.131397029605925</v>
      </c>
      <c r="K24" s="48">
        <v>10.122683923672847</v>
      </c>
      <c r="L24" s="41"/>
      <c r="M24" s="48">
        <v>1.0269621969603957</v>
      </c>
      <c r="N24" s="48">
        <v>2.47032435619623</v>
      </c>
      <c r="O24" s="41"/>
      <c r="P24" s="48">
        <v>7.1227502440061014E-2</v>
      </c>
      <c r="R24" s="37" t="s">
        <v>46</v>
      </c>
    </row>
    <row r="25" spans="2:18" ht="13.9" customHeight="1">
      <c r="B25" s="49" t="s">
        <v>47</v>
      </c>
      <c r="C25" s="50">
        <v>20883500.627863999</v>
      </c>
      <c r="D25" s="96">
        <v>25.004103498602049</v>
      </c>
      <c r="E25" s="96">
        <v>3.1710618371315147</v>
      </c>
      <c r="F25" s="96">
        <v>21.833041661470535</v>
      </c>
      <c r="G25" s="97"/>
      <c r="H25" s="96">
        <v>0</v>
      </c>
      <c r="I25" s="97"/>
      <c r="J25" s="96">
        <v>1.5473228756386186</v>
      </c>
      <c r="K25" s="96">
        <v>18.880923188469577</v>
      </c>
      <c r="L25" s="41"/>
      <c r="M25" s="96">
        <v>1.6237389614928963</v>
      </c>
      <c r="N25" s="96">
        <v>2.9035073693841391</v>
      </c>
      <c r="O25" s="41"/>
      <c r="P25" s="96">
        <v>4.861110361681939E-2</v>
      </c>
      <c r="R25" s="37" t="s">
        <v>48</v>
      </c>
    </row>
    <row r="26" spans="2:18" ht="13.9" customHeight="1">
      <c r="B26" s="49" t="s">
        <v>49</v>
      </c>
      <c r="C26" s="50">
        <v>10377933.844719</v>
      </c>
      <c r="D26" s="96">
        <v>9.0991133081185609</v>
      </c>
      <c r="E26" s="96">
        <v>3.1490572943421675</v>
      </c>
      <c r="F26" s="96">
        <v>5.9500560137763934</v>
      </c>
      <c r="G26" s="98"/>
      <c r="H26" s="96">
        <v>0</v>
      </c>
      <c r="I26" s="91"/>
      <c r="J26" s="96">
        <v>2.5591058195589356</v>
      </c>
      <c r="K26" s="96">
        <v>3.7091559621619306</v>
      </c>
      <c r="L26" s="41"/>
      <c r="M26" s="96">
        <v>0.58995147478323229</v>
      </c>
      <c r="N26" s="96">
        <v>2.1531108976990225</v>
      </c>
      <c r="O26" s="41"/>
      <c r="P26" s="96">
        <v>8.778915391544001E-2</v>
      </c>
      <c r="R26" s="37" t="s">
        <v>50</v>
      </c>
    </row>
    <row r="27" spans="2:18" ht="13.9" customHeight="1">
      <c r="B27" s="56" t="s">
        <v>51</v>
      </c>
      <c r="C27" s="47">
        <v>540620.05348799797</v>
      </c>
      <c r="D27" s="48">
        <v>0.90740899806225606</v>
      </c>
      <c r="E27" s="48">
        <v>3.9373697807771266E-2</v>
      </c>
      <c r="F27" s="48">
        <v>0.86803530025448494</v>
      </c>
      <c r="G27" s="99"/>
      <c r="H27" s="48">
        <v>0</v>
      </c>
      <c r="I27" s="95"/>
      <c r="J27" s="48">
        <v>3.9373697807771266E-2</v>
      </c>
      <c r="K27" s="48">
        <v>0</v>
      </c>
      <c r="L27" s="41"/>
      <c r="M27" s="48">
        <v>0</v>
      </c>
      <c r="N27" s="48">
        <v>0.86803530025448827</v>
      </c>
      <c r="O27" s="41"/>
      <c r="P27" s="48">
        <v>0</v>
      </c>
      <c r="R27" s="37" t="s">
        <v>52</v>
      </c>
    </row>
    <row r="28" spans="2:18" ht="13.9" customHeight="1">
      <c r="B28" s="49" t="s">
        <v>54</v>
      </c>
      <c r="C28" s="50">
        <v>540620.05348799797</v>
      </c>
      <c r="D28" s="96">
        <v>0.91571380079563247</v>
      </c>
      <c r="E28" s="96">
        <v>3.9734054376722408E-2</v>
      </c>
      <c r="F28" s="96">
        <v>0.87597974641891019</v>
      </c>
      <c r="G28" s="99"/>
      <c r="H28" s="96">
        <v>0</v>
      </c>
      <c r="I28" s="95"/>
      <c r="J28" s="96">
        <v>3.9734054376722408E-2</v>
      </c>
      <c r="K28" s="96">
        <v>0</v>
      </c>
      <c r="L28" s="41"/>
      <c r="M28" s="96">
        <v>0</v>
      </c>
      <c r="N28" s="96">
        <v>0.87597974641891352</v>
      </c>
      <c r="O28" s="41"/>
      <c r="P28" s="96">
        <v>0</v>
      </c>
      <c r="R28" s="60" t="s">
        <v>55</v>
      </c>
    </row>
    <row r="29" spans="2:18" ht="13.9" customHeight="1">
      <c r="B29" s="61" t="s">
        <v>57</v>
      </c>
      <c r="C29" s="47">
        <v>200427.01924300008</v>
      </c>
      <c r="D29" s="48">
        <v>1.9438886801205302</v>
      </c>
      <c r="E29" s="48">
        <v>0</v>
      </c>
      <c r="F29" s="48">
        <v>1.9438886801205302</v>
      </c>
      <c r="G29" s="98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1.9438886801205295</v>
      </c>
      <c r="O29" s="41"/>
      <c r="P29" s="48">
        <v>0</v>
      </c>
      <c r="R29" s="37" t="s">
        <v>58</v>
      </c>
    </row>
    <row r="30" spans="2:18" ht="13.9" customHeight="1" thickBot="1">
      <c r="B30" s="62" t="s">
        <v>60</v>
      </c>
      <c r="C30" s="63">
        <v>200427.01924300008</v>
      </c>
      <c r="D30" s="100">
        <v>2.08151169424695</v>
      </c>
      <c r="E30" s="100">
        <v>0</v>
      </c>
      <c r="F30" s="100">
        <v>2.08151169424695</v>
      </c>
      <c r="G30" s="99"/>
      <c r="H30" s="100">
        <v>0</v>
      </c>
      <c r="I30" s="95"/>
      <c r="J30" s="100">
        <v>0</v>
      </c>
      <c r="K30" s="100">
        <v>0</v>
      </c>
      <c r="L30" s="41"/>
      <c r="M30" s="100">
        <v>0</v>
      </c>
      <c r="N30" s="100">
        <v>2.0815116942469492</v>
      </c>
      <c r="O30" s="41"/>
      <c r="P30" s="100">
        <v>0</v>
      </c>
      <c r="R30" s="37" t="s">
        <v>61</v>
      </c>
    </row>
    <row r="31" spans="2:18" ht="13.9" customHeight="1"/>
    <row r="32" spans="2:18">
      <c r="B32" s="23" t="s">
        <v>77</v>
      </c>
    </row>
    <row r="33" spans="2:2">
      <c r="B33" s="23" t="s">
        <v>78</v>
      </c>
    </row>
    <row r="34" spans="2:2">
      <c r="B34" s="23" t="s">
        <v>79</v>
      </c>
    </row>
    <row r="35" spans="2:2">
      <c r="B35" s="23" t="s">
        <v>80</v>
      </c>
    </row>
    <row r="36" spans="2:2">
      <c r="B36" s="101"/>
    </row>
    <row r="37" spans="2:2">
      <c r="B37" s="72" t="s">
        <v>65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70AF401D-1C1F-40DA-BCB8-47B63D78690B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CA14A495-1FBC-4AD5-B69F-EBF4B2373728}"/>
</file>

<file path=customXml/itemProps2.xml><?xml version="1.0" encoding="utf-8"?>
<ds:datastoreItem xmlns:ds="http://schemas.openxmlformats.org/officeDocument/2006/customXml" ds:itemID="{1481158E-ECB2-4470-A067-0F51F185B5D4}"/>
</file>

<file path=customXml/itemProps3.xml><?xml version="1.0" encoding="utf-8"?>
<ds:datastoreItem xmlns:ds="http://schemas.openxmlformats.org/officeDocument/2006/customXml" ds:itemID="{1945CD40-773D-4962-8233-6CAF5E7627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2024-02-27T15:20:56Z</dcterms:created>
  <dcterms:modified xsi:type="dcterms:W3CDTF">2024-02-27T15:20:57Z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