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3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https://cmfchile.sharepoint.com/sites/DPJ/Documentos compartidos/General/publicaciones/info_financ_bancos/reportes_excel/reportes_financieros/Salidas/"/>
    </mc:Choice>
  </mc:AlternateContent>
  <xr:revisionPtr revIDLastSave="0" documentId="8_{5E705F21-D7FD-440D-844D-14F2CDE61EC9}" xr6:coauthVersionLast="47" xr6:coauthVersionMax="47" xr10:uidLastSave="{00000000-0000-0000-0000-000000000000}"/>
  <bookViews>
    <workbookView xWindow="-108" yWindow="12852" windowWidth="23256" windowHeight="13176" xr2:uid="{5D24E6C7-B6AE-4628-93A0-1EFA542554C6}"/>
  </bookViews>
  <sheets>
    <sheet name="Índice " sheetId="1" r:id="rId1"/>
    <sheet name="Est. Situación Financ. Sistema" sheetId="2" r:id="rId2"/>
    <sheet name="Est. del Resultado Sistema" sheetId="3" r:id="rId3"/>
    <sheet name="Indicadores Sistema" sheetId="4" r:id="rId4"/>
    <sheet name="Est. Situación Financ. Bancos" sheetId="5" r:id="rId5"/>
    <sheet name="Est. del Resultado Bancos " sheetId="6" r:id="rId6"/>
    <sheet name="Anexos" sheetId="7" r:id="rId7"/>
    <sheet name="Activos Bancos 1" sheetId="8" r:id="rId8"/>
    <sheet name="Activos Bancos 2" sheetId="9" r:id="rId9"/>
    <sheet name="Pasivos Bancos 1" sheetId="10" r:id="rId10"/>
    <sheet name="Pasivos Bancos 2" sheetId="11" r:id="rId11"/>
    <sheet name="Patrimonio_Bancos" sheetId="12" r:id="rId12"/>
    <sheet name="Estado del Resultado Bancos 1" sheetId="13" r:id="rId13"/>
    <sheet name="Estado del Resultado Bancos 2" sheetId="14" r:id="rId14"/>
    <sheet name="Intereses  " sheetId="15" r:id="rId15"/>
    <sheet name="Reajustes" sheetId="16" r:id="rId16"/>
    <sheet name="Comisiones" sheetId="17" r:id="rId17"/>
    <sheet name="Resultado financiero neto" sheetId="18" r:id="rId18"/>
    <sheet name="Total Gastos Operacionales" sheetId="19" r:id="rId19"/>
    <sheet name="Indic. Activ. var. mensual" sheetId="20" r:id="rId20"/>
    <sheet name="Indic. Activ. var. 12 meses " sheetId="21" r:id="rId21"/>
    <sheet name="Ind. de Rentab. y Eficiencia" sheetId="22" r:id="rId22"/>
    <sheet name="Ind. R. Crédito Provisiones" sheetId="23" r:id="rId23"/>
    <sheet name="Ind. Mora y Deteriorada " sheetId="24" r:id="rId24"/>
    <sheet name="Calidad de Colocaciones 1" sheetId="25" r:id="rId25"/>
    <sheet name="Calidad de Colocaciones 2" sheetId="26" r:id="rId26"/>
    <sheet name="Calidad de Colocaciones 3" sheetId="27" r:id="rId27"/>
    <sheet name="Créditos contingentes" sheetId="28" r:id="rId28"/>
    <sheet name="Calidad Créditos contingentes" sheetId="29" r:id="rId29"/>
    <sheet name="Eventos Riesgo Operacional" sheetId="30" r:id="rId30"/>
    <sheet name="Ind. de Ev. Rie. Ope" sheetId="31" r:id="rId31"/>
  </sheets>
  <externalReferences>
    <externalReference r:id="rId32"/>
    <externalReference r:id="rId33"/>
  </externalReferences>
  <definedNames>
    <definedName name="ChartRow">3</definedName>
    <definedName name="DÓLAR">[2]AUX!$B$5</definedName>
    <definedName name="fecha0">[2]AUX!$B$1</definedName>
    <definedName name="Fechas">[2]AUX!$E$1:$E$13</definedName>
    <definedName name="Instit0">[2]AUX!$C$2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<sst xmlns="http://schemas.openxmlformats.org/spreadsheetml/2006/main" count="2472" uniqueCount="1046">
  <si>
    <t>REPORTE DE INFORMACIÓN FINANCIERA MENSUAL DEL SISTEMA BANCARIO A DICIEMBRE DE 2023</t>
  </si>
  <si>
    <t>Resumen del Sistema Bancario</t>
  </si>
  <si>
    <t>Estado de Situación Financiera Consolidado del Sistema Bancario</t>
  </si>
  <si>
    <t>Estado del Resultado Consolidado del Sistema Bancario</t>
  </si>
  <si>
    <t>Principales Indicadores del Sistema Bancario</t>
  </si>
  <si>
    <t>Estado de Situación Financiera Consolidado por Instituciones</t>
  </si>
  <si>
    <t>Estado del Resultado Consolidado por Instituciones</t>
  </si>
  <si>
    <t>Información por Instituciones</t>
  </si>
  <si>
    <t>Principales Activos Consolidados por Instituciones I</t>
  </si>
  <si>
    <t>Principales Activos Consolidados por Instituciones II</t>
  </si>
  <si>
    <t>Principales Pasivos Consolidados por Instituciones I</t>
  </si>
  <si>
    <t>Principales Pasivos Consolidados por Instituciones II</t>
  </si>
  <si>
    <t xml:space="preserve">Principales Componentes del Patrimonio Consolidado por Instituciones </t>
  </si>
  <si>
    <t>Principales Componentes del Estado del Resultado Consolidado por Instituciones I</t>
  </si>
  <si>
    <t>Principales Componentes del Estado del Resultado Consolidado por Instituciones II</t>
  </si>
  <si>
    <t>Ingreso neto por Intereses por Instituciones</t>
  </si>
  <si>
    <t>Ingreso neto por Reajustes por Instituciones</t>
  </si>
  <si>
    <t>Ingreso neto por Comisiones por Instituciones</t>
  </si>
  <si>
    <t>Resultado financiero neto por Instituciones</t>
  </si>
  <si>
    <t>Total Gastos Operacionales por Instituciones</t>
  </si>
  <si>
    <t>Indicadores de Actividad mensual por Instituciones</t>
  </si>
  <si>
    <t>Indicadores de Actividad (variación en 12 meses) por Instituciones</t>
  </si>
  <si>
    <t>Indicadores de Rentabilidad y Eficiencia operativa por Instituciones</t>
  </si>
  <si>
    <t>Indicadores de Riesgo de crédito de Provisiones por Instituciones</t>
  </si>
  <si>
    <t>Indicadores de Riesgo de crédito Carteras con Morosidad de 90 días o más y Cartera Deteriorada por Instituciones</t>
  </si>
  <si>
    <t>Calidad de Colocaciones por Instituciones I</t>
  </si>
  <si>
    <t>Calidad de Colocaciones por Instituciones II</t>
  </si>
  <si>
    <t>Calidad de Colocaciones por Instituciones III</t>
  </si>
  <si>
    <t>Créditos Contingentes por Instituciones</t>
  </si>
  <si>
    <t>Calidad de Créditos Contingentes por Instituciones</t>
  </si>
  <si>
    <t>Pérdida bruta y Recuperaciones de Pérdida bruta por Tipo de Eventos de Riesgo Operacional por Instituciones</t>
  </si>
  <si>
    <t>Indicadores de Pérdida bruta y Pérdida neta por Eventos de Riesgo Operacional por Instituciones</t>
  </si>
  <si>
    <t>Nota: La información contenida en este reporte es provisoria y puede ser modificada en cualquier momento.</t>
  </si>
  <si>
    <t>Obtenga siempre la última versión desde el sitio web de la CMF (www.cmfchile.cl)</t>
  </si>
  <si>
    <t>Fuente: Comisión para el Mercado Financiero de Chile - Bancos e Instituciones Financieras</t>
  </si>
  <si>
    <t>Información Financiera Mensual - diciembre 2023</t>
  </si>
  <si>
    <t>Volver</t>
  </si>
  <si>
    <t>↑ Presione [+] para ver códigos de cuentas.</t>
  </si>
  <si>
    <t xml:space="preserve">                            PRINCIPALES ACTIVOS, PASIVOS Y PATRIMONIO DEL ESTADO DE SITUACION FINANCIERA CONSOLIDADO</t>
  </si>
  <si>
    <t>DEL SISTEMA BANCARIO</t>
  </si>
  <si>
    <t>AL MES DE DICIEMBRE DE 2023</t>
  </si>
  <si>
    <t>ESTADO DE SITUACIÓN FINANCIERA CONSOLIDADO</t>
  </si>
  <si>
    <t>Códigos según CNCB versión 2022</t>
  </si>
  <si>
    <t>Códigos según CNCB versión 2021</t>
  </si>
  <si>
    <t>Monto</t>
  </si>
  <si>
    <t xml:space="preserve">Variación real respecto a: (%) </t>
  </si>
  <si>
    <t>MM$</t>
  </si>
  <si>
    <t>mes anterior</t>
  </si>
  <si>
    <t>12 meses</t>
  </si>
  <si>
    <t xml:space="preserve">TOTAL ACTIVOS </t>
  </si>
  <si>
    <t>10000.00.00</t>
  </si>
  <si>
    <t>1000</t>
  </si>
  <si>
    <t xml:space="preserve">   Colocaciones (1)</t>
  </si>
  <si>
    <t>50000.00.00</t>
  </si>
  <si>
    <t>5100+1270.1+1270.2-1270.1.90-1270.2.90</t>
  </si>
  <si>
    <t xml:space="preserve">         Costo amortizado (2)</t>
  </si>
  <si>
    <t>50500.00.00</t>
  </si>
  <si>
    <t xml:space="preserve">         Valor razonable (VR) </t>
  </si>
  <si>
    <t>11300.03.00+11550.03.00+11850.03.00+12300.03.00</t>
  </si>
  <si>
    <t>n.a.</t>
  </si>
  <si>
    <t xml:space="preserve">   Instrumentos financieros de deuda</t>
  </si>
  <si>
    <t>11200.00.00+11525.00.00+11825.00.00+12200.00.00+14150.00.00</t>
  </si>
  <si>
    <t>1150.1+1150.2+1150.3+1350+1360</t>
  </si>
  <si>
    <t>TOTAL PASIVOS</t>
  </si>
  <si>
    <t>20000.00.00</t>
  </si>
  <si>
    <t>2000</t>
  </si>
  <si>
    <t xml:space="preserve">   Depósitos totales (3) </t>
  </si>
  <si>
    <t>24100.00.00+24200.00.00+21300.01.01+21300.01.02+21800.00.01+21800.00.02</t>
  </si>
  <si>
    <t>2100+2200</t>
  </si>
  <si>
    <t xml:space="preserve">   Obligaciones con bancos (4)</t>
  </si>
  <si>
    <t>24400.00.00</t>
  </si>
  <si>
    <t>2300</t>
  </si>
  <si>
    <t xml:space="preserve">   Instrumentos financieros de deuda emitidos (4)</t>
  </si>
  <si>
    <t>24500.00.00</t>
  </si>
  <si>
    <t>2400-2402.2</t>
  </si>
  <si>
    <t xml:space="preserve">   Instrumentos financieros de capital regulatorio emitidos </t>
  </si>
  <si>
    <t>25500.00.00</t>
  </si>
  <si>
    <t>2402.2</t>
  </si>
  <si>
    <t>PATRIMONIO</t>
  </si>
  <si>
    <t>30000.00.00</t>
  </si>
  <si>
    <t>3000</t>
  </si>
  <si>
    <t>Patrimonio de los propietarios</t>
  </si>
  <si>
    <t>38000</t>
  </si>
  <si>
    <t>Del interés no controlador</t>
  </si>
  <si>
    <t>39000</t>
  </si>
  <si>
    <t>Colocaciones a costo amortizado (2)</t>
  </si>
  <si>
    <t xml:space="preserve">   Comerciales (5)</t>
  </si>
  <si>
    <t>14500.00.00</t>
  </si>
  <si>
    <t>1302</t>
  </si>
  <si>
    <t xml:space="preserve">   Personas (5)</t>
  </si>
  <si>
    <t>14600.00.00+14800.00.00</t>
  </si>
  <si>
    <t>1304+1305</t>
  </si>
  <si>
    <t xml:space="preserve">      Consumo (5)</t>
  </si>
  <si>
    <t>14800.00.00</t>
  </si>
  <si>
    <t>1305</t>
  </si>
  <si>
    <t xml:space="preserve">      Vivienda (5)</t>
  </si>
  <si>
    <t>14600.00.00</t>
  </si>
  <si>
    <t>1304</t>
  </si>
  <si>
    <t xml:space="preserve">   Adeudado por bancos (5)</t>
  </si>
  <si>
    <t>14310.01.00+14320.01.00</t>
  </si>
  <si>
    <t>1270.1-1270.1.90+1270.2-1270.2.90</t>
  </si>
  <si>
    <t>Provisiones constituidas por riesgo de crédito de colocaciones a costo amortizado (menos) (6)</t>
  </si>
  <si>
    <t>-14315.01.00-14325.01.00-14900.00.00</t>
  </si>
  <si>
    <t>-1270.1.90-1270.2.90-1309</t>
  </si>
  <si>
    <t xml:space="preserve">Instrumentos financieros de deuda </t>
  </si>
  <si>
    <t xml:space="preserve">   Instrumentos para negociación a VR con cambios en Resultados</t>
  </si>
  <si>
    <t>11200.00.00</t>
  </si>
  <si>
    <t>1150.1+1150.2+1150.3</t>
  </si>
  <si>
    <t xml:space="preserve">   Instrumentos no destinados a negociación valorados obligatoriamente a VR con cambios en Resultados</t>
  </si>
  <si>
    <t>11525.00.00</t>
  </si>
  <si>
    <t xml:space="preserve">   Instrumentos designados a VR con cambios en Resultados</t>
  </si>
  <si>
    <t>---</t>
  </si>
  <si>
    <t>11825.00.00</t>
  </si>
  <si>
    <t xml:space="preserve">   Instrumentos a VR con cambios en Otro resultado integral</t>
  </si>
  <si>
    <t>12200.00.00</t>
  </si>
  <si>
    <t xml:space="preserve">   Instrumentos a costo amortizado (7)</t>
  </si>
  <si>
    <t>14150.00.00</t>
  </si>
  <si>
    <t>Derechos por pactos de retroventa y préstamos de valores (7)</t>
  </si>
  <si>
    <t>14100.00.00</t>
  </si>
  <si>
    <t>1160</t>
  </si>
  <si>
    <t>Instrumentos financieros derivados (activos)</t>
  </si>
  <si>
    <t>11100.01.00+13000.01.00</t>
  </si>
  <si>
    <t>1250.1+1250.2</t>
  </si>
  <si>
    <t>Depósitos totales (3)</t>
  </si>
  <si>
    <t xml:space="preserve">   Depósitos totales a costo amortizado (4)</t>
  </si>
  <si>
    <t>24100.00.00+24200.00.00</t>
  </si>
  <si>
    <t xml:space="preserve">        Depósitos y otras obligaciones a la vista </t>
  </si>
  <si>
    <t>24100.00.00</t>
  </si>
  <si>
    <t>2100</t>
  </si>
  <si>
    <t xml:space="preserve">            Cuentas corrientes</t>
  </si>
  <si>
    <t>24100.01.00</t>
  </si>
  <si>
    <t>2100.1</t>
  </si>
  <si>
    <t xml:space="preserve">                Otras personas jurídicas (no bancos)</t>
  </si>
  <si>
    <t>24100.01.03</t>
  </si>
  <si>
    <t>2100.1.9</t>
  </si>
  <si>
    <t xml:space="preserve">                Personas naturales</t>
  </si>
  <si>
    <t>24100.01.04</t>
  </si>
  <si>
    <t>2100.1.10</t>
  </si>
  <si>
    <t xml:space="preserve">        Depósitos y otras captaciones a plazo</t>
  </si>
  <si>
    <t>24200.00.00</t>
  </si>
  <si>
    <t>2200</t>
  </si>
  <si>
    <t>Obligaciones por pactos de retrocompra y préstamos de valores (4)</t>
  </si>
  <si>
    <t>24300.00.00</t>
  </si>
  <si>
    <t>2160</t>
  </si>
  <si>
    <t>Instrumentos financieros derivados (pasivos)</t>
  </si>
  <si>
    <t>21100.01.00+23000.01.00</t>
  </si>
  <si>
    <t>2250.1+2250.2</t>
  </si>
  <si>
    <t>Provisiones especiales por riesgo de crédito</t>
  </si>
  <si>
    <t>27000.00.00</t>
  </si>
  <si>
    <t>2700.3+2700.4-2700.4.90</t>
  </si>
  <si>
    <t>Memo:</t>
  </si>
  <si>
    <t xml:space="preserve">Créditos contingentes </t>
  </si>
  <si>
    <t>83100.00.00</t>
  </si>
  <si>
    <t>9310</t>
  </si>
  <si>
    <t xml:space="preserve">Colocaciones de comercio exterior </t>
  </si>
  <si>
    <t>14310.01.04+14310.01.05+14310.01.06+14320.01.04+14320.01.05+14320.01.06+14540.02.00</t>
  </si>
  <si>
    <t>1270.1.16+1270.1.17+1270.1.18+1270.2.6+1270.2.7+1270.2.8+1302.2</t>
  </si>
  <si>
    <t xml:space="preserve">Colocaciones de operaciones de leasing </t>
  </si>
  <si>
    <t>14540.06.00+14600.05.00+14800.04.00</t>
  </si>
  <si>
    <t>1302.8+1304.8+1305.8</t>
  </si>
  <si>
    <t>Cartera total con morosidad de 90 días o más (Colocaciones a costo amortizado y VR)</t>
  </si>
  <si>
    <t>85700.00.00+85800.00.00+85900.00.00</t>
  </si>
  <si>
    <t>Cartera con morosidad de 90 días o más (8)</t>
  </si>
  <si>
    <t>85700.00.00</t>
  </si>
  <si>
    <t>9910</t>
  </si>
  <si>
    <t xml:space="preserve">Cartera deteriorada </t>
  </si>
  <si>
    <t>81100.00.00</t>
  </si>
  <si>
    <t>9110</t>
  </si>
  <si>
    <t>Cartera normal (individual y grupal) (9)</t>
  </si>
  <si>
    <t>85100.00.00+85400.00.00</t>
  </si>
  <si>
    <t>9510+9540</t>
  </si>
  <si>
    <t>Cartera subestandar (9)</t>
  </si>
  <si>
    <t>85200.00.00</t>
  </si>
  <si>
    <t>9520</t>
  </si>
  <si>
    <t>Cartera en incumplimiento (individual y grupal) (9)</t>
  </si>
  <si>
    <t>85300.00.00+85500.00.00</t>
  </si>
  <si>
    <t>9530+9560</t>
  </si>
  <si>
    <t>Notas:</t>
  </si>
  <si>
    <t xml:space="preserve">(1) Corresponde a la suma de Adeudado por bancos, exceptuando Banco Central de Chile y Bancos Centrales del exterior, más Comerciales, Consumo y Vivienda a </t>
  </si>
  <si>
    <t xml:space="preserve">      costo amortizado sin deducir las Provisiones constituidas por riesgo de crédito, más la suma de Adeudado por bancos, Comerciales, Consumo y Vivienda en Colocaciones a valor razonable. </t>
  </si>
  <si>
    <t xml:space="preserve">(2) Corresponde a la suma de Adeudado por bancos, exceptuando Banco Central de Chile y Bancos Centrales del exterior, más Comerciales, Consumo y Vivienda a </t>
  </si>
  <si>
    <t xml:space="preserve">      costo amortizado sin deducir las Provisiones constituidas por riesgo de crédito.</t>
  </si>
  <si>
    <t>(3) Corresponde a los Depósitos totales a costo amortizado más Pasivos financieros a valor razonable.</t>
  </si>
  <si>
    <t>(4) Corresponde a los conceptos en Pasivos financieros a costo amortizado.</t>
  </si>
  <si>
    <t>(5) Las cifras están en términos brutos sin deducir las provisiones constituidas por riesgo de crédito.</t>
  </si>
  <si>
    <t>(6) Corresponde a Provisiones constituidas por riesgo de crédito de colocaciones a costo amortizado.</t>
  </si>
  <si>
    <t>(7) Estos conceptos a costo amortizado se presentan deduciendo el deterioro de valor acumulado por riesgo de crédito.</t>
  </si>
  <si>
    <t>(8) Corresponde a las colocaciones con morosidad de 90 días o más, a costo amortizado.</t>
  </si>
  <si>
    <t>(9) Corresponde a la estructura de las colocaciones a costo amortizado según su clasificación de riesgo de crédito.</t>
  </si>
  <si>
    <t>n.a.: No aplica, indica que no existe información comparable en los periodos anteriores a enero de 2022.</t>
  </si>
  <si>
    <t>"---": Indica que la variación no entrega información, puesto que está comparando un número negativo con otro positivo.</t>
  </si>
  <si>
    <t>ESTADO DEL RESULTADO CONSOLIDADO</t>
  </si>
  <si>
    <t>Monto acumulado</t>
  </si>
  <si>
    <t>Variación real respecto a: (%)</t>
  </si>
  <si>
    <t>mes anterior (1)</t>
  </si>
  <si>
    <t>12 meses (2)</t>
  </si>
  <si>
    <t>MARGEN DE INTERESES Y REAJUSTES</t>
  </si>
  <si>
    <t>52000.00.00+52500.00.00</t>
  </si>
  <si>
    <t>5003-4100.3.99-4100.4.2-4100.4.99-4100.5.99</t>
  </si>
  <si>
    <t>Ingreso neto por intereses</t>
  </si>
  <si>
    <t>52000.00.00</t>
  </si>
  <si>
    <t xml:space="preserve">   Ingresos por intereses</t>
  </si>
  <si>
    <t>41100.00.00</t>
  </si>
  <si>
    <t xml:space="preserve">   Gastos por intereses</t>
  </si>
  <si>
    <t>41200.00.00</t>
  </si>
  <si>
    <t>Ingreso neto por reajustes</t>
  </si>
  <si>
    <t>52500.00.00</t>
  </si>
  <si>
    <t xml:space="preserve">   Ingresos por reajustes</t>
  </si>
  <si>
    <t>41500.00.00</t>
  </si>
  <si>
    <t xml:space="preserve">   Gastos por reajustes</t>
  </si>
  <si>
    <t>41600.00.00</t>
  </si>
  <si>
    <t>INGRESO NETO POR COMISIONES</t>
  </si>
  <si>
    <t>53000.00.00</t>
  </si>
  <si>
    <t>5004+4100.3.99+4100.4.2+4100.4.99+4100.5.99</t>
  </si>
  <si>
    <t xml:space="preserve">   Ingresos por comisiones</t>
  </si>
  <si>
    <t>42000.00.00</t>
  </si>
  <si>
    <t>4200+4100.3.99+4100.4.2+4100.4.99+4100.5.99</t>
  </si>
  <si>
    <t xml:space="preserve">   Gastos por comisiones</t>
  </si>
  <si>
    <t>42500.00.00</t>
  </si>
  <si>
    <t>4250</t>
  </si>
  <si>
    <t>Resultado financiero neto (3)</t>
  </si>
  <si>
    <t>54000.00.00</t>
  </si>
  <si>
    <t>4300+4350</t>
  </si>
  <si>
    <t>Activos y pasivos financieros para negociar</t>
  </si>
  <si>
    <t>43100.00.00+43150.00.00</t>
  </si>
  <si>
    <t>4300.1.00+4300.2.00</t>
  </si>
  <si>
    <t>Cambios, reajustes y cobertura contable de moneda extranjera</t>
  </si>
  <si>
    <t>43300.00.00</t>
  </si>
  <si>
    <t>4350</t>
  </si>
  <si>
    <t>Otros resultados financieros</t>
  </si>
  <si>
    <t>54000.00.00-43300.00.00-43100.00.00-43150.00.00</t>
  </si>
  <si>
    <t>4300.3.00+4300.4.00+4300.5.00</t>
  </si>
  <si>
    <t>Resultado por inversiones en sociedades</t>
  </si>
  <si>
    <t>44000.00.00</t>
  </si>
  <si>
    <t>4700-4700.2.10+4650.9.2+4400.3.2</t>
  </si>
  <si>
    <t>Resultado de activos no corrientes para la venta</t>
  </si>
  <si>
    <t>45000.00.00</t>
  </si>
  <si>
    <t>4650.1+4650.9.1+4400.1+4400.3.1</t>
  </si>
  <si>
    <t>Otros ingresos operacionales</t>
  </si>
  <si>
    <t>45500.00.00</t>
  </si>
  <si>
    <t>4400.3.3+4400.3.10+4400.3.90</t>
  </si>
  <si>
    <t>TOTAL INGRESOS OPERACIONALES</t>
  </si>
  <si>
    <t>55000.00.00</t>
  </si>
  <si>
    <t>4300+4350+4400.1+4400.3.1+4400.3.2+4400.3.3+4400.3.10+4400.3.90+4650.1+4650.9.1+4650.9.2+4700-4700.2.10+5003+5004</t>
  </si>
  <si>
    <t>TOTAL GASTOS OPERACIONALES</t>
  </si>
  <si>
    <t>56000.00.00</t>
  </si>
  <si>
    <t>4400.2.90+4600+4610+4620+4630-4630.1+4650.2.90+4650.9.70+4650.9.90+4700.2.10</t>
  </si>
  <si>
    <t>RESULTADO OPERACIONAL ANTES DE PÉRDIDAS CREDITICIAS</t>
  </si>
  <si>
    <t>57000.00.00</t>
  </si>
  <si>
    <t>-4400.2.1-4400.2.11-4500-4630.1-4650.2.1-4650.2.11+4700+5007</t>
  </si>
  <si>
    <t>Gasto por pérdidas crediticias</t>
  </si>
  <si>
    <t>47000.00.00</t>
  </si>
  <si>
    <t>4500+4400.2.1+4650.2.1+4400.2.11+4650.2.11+4630.1</t>
  </si>
  <si>
    <t xml:space="preserve">   Gasto en provisiones por riesgo de crédito de colocaciones a costo amortizado</t>
  </si>
  <si>
    <t>47100.00.00</t>
  </si>
  <si>
    <t>4500.1</t>
  </si>
  <si>
    <t xml:space="preserve">   Gasto en provisiones adicionales para colocaciones</t>
  </si>
  <si>
    <t>47220.01.00</t>
  </si>
  <si>
    <t>4500.7</t>
  </si>
  <si>
    <t xml:space="preserve">   Gasto en provisiones por riesgo de crédito para créditos contingentes</t>
  </si>
  <si>
    <t>47205.01.00</t>
  </si>
  <si>
    <t>4500.2</t>
  </si>
  <si>
    <t xml:space="preserve">   Gasto en provisiones por exigencias prudenciales complementarias</t>
  </si>
  <si>
    <t>47250.01.00</t>
  </si>
  <si>
    <t xml:space="preserve">   Gasto en otras provisiones especiales por riesgo de crédito</t>
  </si>
  <si>
    <t>47210.01.00+47215.01.00+47225.01.00</t>
  </si>
  <si>
    <t>4400.2.1+4650.2.1+4400.2.11+4650.2.11+4500.8</t>
  </si>
  <si>
    <t xml:space="preserve">   Recuperación de créditos castigados (menos)</t>
  </si>
  <si>
    <t>47400.01.00</t>
  </si>
  <si>
    <t>4500.9</t>
  </si>
  <si>
    <t xml:space="preserve">   Deterioro por riesgo de crédito de otros activos financieros a costo amortizado</t>
  </si>
  <si>
    <t>47680.00.00</t>
  </si>
  <si>
    <t xml:space="preserve">   Deterioro por riesgo de crédito de activos financieros a VR con cambios en Otro resultado integral</t>
  </si>
  <si>
    <t>47640.00.00</t>
  </si>
  <si>
    <t xml:space="preserve">RESULTADO OPERACIONAL </t>
  </si>
  <si>
    <t>58000.00.00</t>
  </si>
  <si>
    <t>5007+4700</t>
  </si>
  <si>
    <t>RESULTADO ANTES DE IMPUESTOS</t>
  </si>
  <si>
    <t>58500.00.00+58700.00.00</t>
  </si>
  <si>
    <t xml:space="preserve">   Impuestos</t>
  </si>
  <si>
    <t>48000.00.00+58750.00.00</t>
  </si>
  <si>
    <t>RESULTADO DEL EJERCICIO CONSOLIDADO</t>
  </si>
  <si>
    <t>59000.00.00</t>
  </si>
  <si>
    <t>5010</t>
  </si>
  <si>
    <t>Resultado atribuible a los propietarios</t>
  </si>
  <si>
    <t>59400.00.00</t>
  </si>
  <si>
    <t>5020</t>
  </si>
  <si>
    <t>Interés no controlador</t>
  </si>
  <si>
    <t>59800.00.00</t>
  </si>
  <si>
    <t>4900</t>
  </si>
  <si>
    <t>Castigos del ejercicio</t>
  </si>
  <si>
    <t>81300.00.00</t>
  </si>
  <si>
    <t>9130</t>
  </si>
  <si>
    <t>Resultado operacional bruto (4)</t>
  </si>
  <si>
    <t>55000.00.00+47400.01.00+46900.00.00-44000.00.00+47210.01.00+47215.01.00+46820.00.00+46830.00.00+46840.00.00</t>
  </si>
  <si>
    <t>5003+5004+4300+4350+4400+4630+4650+4500.9.0</t>
  </si>
  <si>
    <t>Gasto en provisiones neto (5)</t>
  </si>
  <si>
    <t>47100.00.00+47220.01.00+47205.01.00+47225.01.00+47400.01.00</t>
  </si>
  <si>
    <t>4500.1+4500.7+4500.2+4500.8+4500.9</t>
  </si>
  <si>
    <t>(1) Corresponde a la variación real entre los resultados del mes, respecto de los registrados durante el mes anterior.</t>
  </si>
  <si>
    <t>(2) Corresponde a la variación real entre los resultados acumulados a la fecha y los obtenidos en igual fecha del año anterior.</t>
  </si>
  <si>
    <t>(3) Para efectos de comparabilidad, se considera el resultado de operaciones financieras (ROF) como referencia de la nueva definición de Resultado Financiero neto.</t>
  </si>
  <si>
    <t xml:space="preserve">(4) Corresponde a la suma de total ingresos operacionales, más recuperación de créditos castigados, más gasto en provisiones especiales </t>
  </si>
  <si>
    <t xml:space="preserve">     por riesgo país y créditos para el exterior, menos resultado por inversiones en sociedades y más deterioro de activos no financieros (activo fijo, intangibles).</t>
  </si>
  <si>
    <t xml:space="preserve">(5) Corresponde al gasto por pérdidas crediticias, sin considerar: el deterioro por riesgo de crédito de otros activos financieros a costo amortizado, el deterioro por riesgo </t>
  </si>
  <si>
    <t xml:space="preserve">     de crédito de activos financieros a VR con cambios en Otro resultado integral, el gasto en provisiones especiales por riesgo país y por créditos para el exterior.</t>
  </si>
  <si>
    <t>PRINCIPALES INDICADORES</t>
  </si>
  <si>
    <t>INDICADORES (en %)</t>
  </si>
  <si>
    <t>Actividad variación mensual</t>
  </si>
  <si>
    <t xml:space="preserve">Colocaciones </t>
  </si>
  <si>
    <t xml:space="preserve">Colocaciones a costo amortizado </t>
  </si>
  <si>
    <t xml:space="preserve">   Comerciales</t>
  </si>
  <si>
    <t xml:space="preserve">   Personas</t>
  </si>
  <si>
    <t xml:space="preserve">      Consumo</t>
  </si>
  <si>
    <t xml:space="preserve">      Vivienda</t>
  </si>
  <si>
    <t xml:space="preserve">   Adeudado por bancos</t>
  </si>
  <si>
    <t>Actividad variación 12 meses</t>
  </si>
  <si>
    <t>Rentabilidad Promedio (1)</t>
  </si>
  <si>
    <t>Rentabilidad sobre Patrimonio Promedio antes de impuestos</t>
  </si>
  <si>
    <t>(58500.00.00+58700.00.00) / 30000.00.00</t>
  </si>
  <si>
    <t>5008/3000</t>
  </si>
  <si>
    <t>Rentabilidad sobre Patrimonio Promedio después de impuestos (ROAE)</t>
  </si>
  <si>
    <t>59000.00.00 / 30000.00.00</t>
  </si>
  <si>
    <t>5010/3000</t>
  </si>
  <si>
    <t>Rentabilidad sobre Activos Promedio antes de impuestos</t>
  </si>
  <si>
    <t>(58500.00.00+58700.00.00) / 10000.00.00</t>
  </si>
  <si>
    <t>5008/1000</t>
  </si>
  <si>
    <t>Rentabilidad sobre Activos Promedio después de impuestos (ROAA)</t>
  </si>
  <si>
    <t>59000.00.00 / 10000.00.00</t>
  </si>
  <si>
    <t>5010/1000</t>
  </si>
  <si>
    <t>Eficiencia operativa</t>
  </si>
  <si>
    <t>Total Gastos Operacionales a Total Ingresos Operacionales</t>
  </si>
  <si>
    <t>(56000.00.00 / 55000.00.00)</t>
  </si>
  <si>
    <t>[4600+4610+4620+(4630-4630.1)+(4400.2.90+4650.2.90)+4650.9.70+4650.9.90+4700.2.10]  / 5003+5004+4300+4350+(4700-4700.2.10+4650.9.2+4400.3.2)+(4650.1+4650.9.1+4400.1+4400.3.1)+(4400.3.3+4400.3.10+4400.3.90)</t>
  </si>
  <si>
    <t xml:space="preserve">Total Gastos Operacionales a Total Activos </t>
  </si>
  <si>
    <t>(56000.00.00 / 10000.00.00)</t>
  </si>
  <si>
    <t>[4600+4610+4620+(4630-4630.1)+(4400.2.90+4650.2.90)+4650.9.70+4650.9.90+4700.2.10]  / 1000</t>
  </si>
  <si>
    <t>Provisiones constituidas por riesgo de crédito de colocaciones a costo amortizado (2)</t>
  </si>
  <si>
    <t>(14315.01.00+14325.01.00+14900.00.00) / 50500.00.00</t>
  </si>
  <si>
    <t>(1270.1.90+1270.2.90+1309) / (5100+1270.1+1270.2-1270.1.90-1270.2.90)</t>
  </si>
  <si>
    <t>14950.01.00 / 14500.00.00</t>
  </si>
  <si>
    <t>1309.1 / 1302</t>
  </si>
  <si>
    <t>(14960.01.00+14970.01.00) / (14600.00.00+14800.00.00)</t>
  </si>
  <si>
    <t>(1309.2+1309.3) / (1304+1305)</t>
  </si>
  <si>
    <t>14970.01.00 / 14800.00.00</t>
  </si>
  <si>
    <t>1309.3 / 1305</t>
  </si>
  <si>
    <t>14960.01.00 / 14600.00.00</t>
  </si>
  <si>
    <t>1309.2 / 1304</t>
  </si>
  <si>
    <t>Cartera con morosidad de 90 días o más</t>
  </si>
  <si>
    <t xml:space="preserve">   Colocaciones </t>
  </si>
  <si>
    <t>(85700.00.00+85800.00.00+85900.00.00) / 50000.00.00</t>
  </si>
  <si>
    <t>(8910) / (5100+1270.1+1270.2-1270.1.90-1270.2.90)</t>
  </si>
  <si>
    <t>85700.00.00 / 50500.00.00</t>
  </si>
  <si>
    <t>85720.00.00 / 14500.00.00</t>
  </si>
  <si>
    <t>8913 / 1302</t>
  </si>
  <si>
    <t>(85730.00.00+85740.00.00) / (14600.00.00+14800.00.00)</t>
  </si>
  <si>
    <t>(8914+8915) / (1304+1305)</t>
  </si>
  <si>
    <t>85740.00.00 / 14800.00.00</t>
  </si>
  <si>
    <t>8915 / 1305</t>
  </si>
  <si>
    <t>85730.00.00 / 14600.00.00</t>
  </si>
  <si>
    <t>8914 / 1304</t>
  </si>
  <si>
    <t>Cartera deteriorada de colocaciones a costo amortizado</t>
  </si>
  <si>
    <t>81100.00.00 / 50500.00.00</t>
  </si>
  <si>
    <t>(8110) / (5100+1270.1+1270.2-1270.1.90-1270.2.90)</t>
  </si>
  <si>
    <t>81120.00.00 / 14500.00.00</t>
  </si>
  <si>
    <t>8113 / 1302</t>
  </si>
  <si>
    <t>(81130.00.00+81140.00.00) / (14600.00.00+14800.00.00)</t>
  </si>
  <si>
    <t>(8114+8115) / (1304+1305)</t>
  </si>
  <si>
    <t>81140.00.00 / 14800.00.00</t>
  </si>
  <si>
    <t>8115 / 1305</t>
  </si>
  <si>
    <t>81130.00.00 / 14600.00.00</t>
  </si>
  <si>
    <t>8114 / 1304</t>
  </si>
  <si>
    <t>Eventos de Riesgo Operacional (3)</t>
  </si>
  <si>
    <t>Pérdida bruta por eventos de riesgo operacional a Total Ingresos Operacionales</t>
  </si>
  <si>
    <t>84710.00.00 / 55000.00.00</t>
  </si>
  <si>
    <t>8710 / (5003+5004+4300+4350+4700-4700.2.10+4650.9.2+4400.3.2+4650.1+4650.9.1+4400.1+4400.3.1+4400.3.3+4400.3.10+4400.3.90)</t>
  </si>
  <si>
    <t>Pérdida neta por eventos de riesgo operacional a Total Ingresos Operacionales</t>
  </si>
  <si>
    <t>84700.00.00 / 55000.00.00</t>
  </si>
  <si>
    <t>8700 / (5003+5004+4300+4350+4700-4700.2.10+4650.9.2+4400.3.2+4650.1+4650.9.1+4400.1+4400.3.1+4400.3.3+4400.3.10+4400.3.90)</t>
  </si>
  <si>
    <t>Pérdida bruta promedio por eventos de riesgo operacional sobre Patrimonio Promedio</t>
  </si>
  <si>
    <t>84710.00.00 / 30000.00.00</t>
  </si>
  <si>
    <t>8710 / 3000</t>
  </si>
  <si>
    <t>Pérdida neta promedio por eventos de riesgo operacional sobre Patrimonio Promedio</t>
  </si>
  <si>
    <t>84700.00.00 / 30000.00.00</t>
  </si>
  <si>
    <t>8700 / 3000</t>
  </si>
  <si>
    <t>Pérdida bruta promedio por eventos de riesgo operacional sobre Activos Promedio</t>
  </si>
  <si>
    <t>84710.00.00 / 10000.00.00</t>
  </si>
  <si>
    <t>8710 / 1000</t>
  </si>
  <si>
    <t>Pérdida neta promedio por eventos de riesgo operacional sobre Activos Promedio</t>
  </si>
  <si>
    <t>84700.00.00 / 10000.00.00</t>
  </si>
  <si>
    <t>8700 / 1000</t>
  </si>
  <si>
    <t>(1) ROAE y ROAA corresponden, en el numerador, al resultado del ejercicio consolidado acumulado antes y después de impuestos para un periodo de</t>
  </si>
  <si>
    <t xml:space="preserve">     12 meses móviles y en el denominador al promedio de los saldos de cierre durante 13 meses para el patrimonio y activos totales respectivamente.</t>
  </si>
  <si>
    <t>(2)  El indicador incluye las provisiones derivadas de la clasificación por riesgo de crédito de las colocaciones a costo amortizado.</t>
  </si>
  <si>
    <t>(3)  En el caso de los datos de los indicadores anteriores a enero de 2022, la pérdida bruta y pérdida neta corresponden a gastos brutos y gastos netos,</t>
  </si>
  <si>
    <t>respectivamente.</t>
  </si>
  <si>
    <t>11300.03.00+  11550.03.00+ 11850.03.00+  12300.03.00</t>
  </si>
  <si>
    <t>11200.00.00+  11525.00.00+  11825.00.00+  12200.00.00+  14150.00.00</t>
  </si>
  <si>
    <t>24100.00.00+ 24200.00.00+ 21300.01.01+ 21300.01.02+ 21800.00.01+ 21800.00.02</t>
  </si>
  <si>
    <t>35000.00.00</t>
  </si>
  <si>
    <t>← Presione [+] para ver códigos de cuentas.</t>
  </si>
  <si>
    <t xml:space="preserve">                                    PRINCIPALES ACTIVOS, PASIVOS Y PATRIMONIO DEL ESTADO DE SITUACIÓN FINANCIERA CONSOLIDADO POR INSTITUCIONES AL MES DE DICIEMBRE DE 2023</t>
  </si>
  <si>
    <t>(Cifras en millones de pesos)</t>
  </si>
  <si>
    <t>Instituciones (*)</t>
  </si>
  <si>
    <t xml:space="preserve">Total activos </t>
  </si>
  <si>
    <t>Instrumentos financieros de deuda</t>
  </si>
  <si>
    <t>Total pasivos</t>
  </si>
  <si>
    <t>Depósitos totales</t>
  </si>
  <si>
    <t>Obligaciones con bancos</t>
  </si>
  <si>
    <t>Instrumentos financieros de deuda emitidos</t>
  </si>
  <si>
    <t>Instrumentos financieros de capital regulatorio emitidos</t>
  </si>
  <si>
    <t>Patrimonio</t>
  </si>
  <si>
    <t>Utilidad (pérdida) del ejercicio</t>
  </si>
  <si>
    <t>Total</t>
  </si>
  <si>
    <t xml:space="preserve">Colocaciones a valor razonable </t>
  </si>
  <si>
    <t>Banco Bice</t>
  </si>
  <si>
    <t>Banco BTG Pactual Chile</t>
  </si>
  <si>
    <t>Banco Consorcio</t>
  </si>
  <si>
    <t>Banco de Chile</t>
  </si>
  <si>
    <t>Banco de Crédito e Inversiones</t>
  </si>
  <si>
    <t>Banco del Estado de Chile</t>
  </si>
  <si>
    <t>Banco Falabella</t>
  </si>
  <si>
    <t>Banco Internacional</t>
  </si>
  <si>
    <t>Banco Itaú Chile</t>
  </si>
  <si>
    <t>Banco Ripley</t>
  </si>
  <si>
    <t>Banco Santander-Chile</t>
  </si>
  <si>
    <t>Banco Security</t>
  </si>
  <si>
    <t>Bank of China, Agencia en Chile</t>
  </si>
  <si>
    <t>China Construction Bank, Agencia en Chile</t>
  </si>
  <si>
    <t>HSBC Bank (Chile)</t>
  </si>
  <si>
    <t>Jp Morgan Chase Bank, N.A.</t>
  </si>
  <si>
    <t>Scotiabank Chile</t>
  </si>
  <si>
    <t>Sistema Bancario</t>
  </si>
  <si>
    <t>(*) Por Resolución N° 2215 de fecha 28 de marzo de 2023, se aprueba el cambio de nombre de la razón social de Itaú Corpbanca a Banco Itaú Chile.</t>
  </si>
  <si>
    <t>52000.00.00+  52500.00.00</t>
  </si>
  <si>
    <t>PRINCIPALES COMPONENTES DEL ESTADO DEL RESULTADO CONSOLIDADO POR INSTITUCIONES AL MES DE DICIEMBRE DE 2023</t>
  </si>
  <si>
    <t>Ingreso neto por comisiones</t>
  </si>
  <si>
    <t>Resultado financiero neto</t>
  </si>
  <si>
    <t>A N E X O S</t>
  </si>
  <si>
    <t>10500.00.00</t>
  </si>
  <si>
    <t>14315.01.00+      14325.01.00+      14900.00.00</t>
  </si>
  <si>
    <t>14330.01.00</t>
  </si>
  <si>
    <t>14340.01.00</t>
  </si>
  <si>
    <t>15000.03.00+15000.04.00+15000.05.00+15000.06.00+15000.07.00+15000.08.00</t>
  </si>
  <si>
    <t>16000.00.00</t>
  </si>
  <si>
    <t>17000.00.00</t>
  </si>
  <si>
    <t>17500.00.00</t>
  </si>
  <si>
    <t>19500.00.00</t>
  </si>
  <si>
    <t>85700.00.00+           85800.00.00+    85900.00.00</t>
  </si>
  <si>
    <t>PRINCIPALES ACTIVOS CONSOLIDADOS POR INSTITUCIONES I AL MES DE DICIEMBRE DE 2023</t>
  </si>
  <si>
    <t>Efectivo y depósitos en bancos</t>
  </si>
  <si>
    <t xml:space="preserve">Provisiones constituidas por riesgo de crédito de colocaciones en activos financieros a costo amortizado </t>
  </si>
  <si>
    <t>Depósitos y otras acreencias Banco Central de Chile (1)</t>
  </si>
  <si>
    <t>Depósitos y otras acreencias Bancos Centrales del Exterior (1)</t>
  </si>
  <si>
    <t xml:space="preserve">   Derechos por pactos de retroventa y préstamos de valores</t>
  </si>
  <si>
    <t>Activos por inversiones en sociedades (2)</t>
  </si>
  <si>
    <t>Activos intangibles</t>
  </si>
  <si>
    <t>Activos fijos</t>
  </si>
  <si>
    <t xml:space="preserve">Activos por derecho a usar bienes en arrendamiento </t>
  </si>
  <si>
    <t>Activos no corrientes y grupos enajenables para la venta</t>
  </si>
  <si>
    <t>Créditos contingentes</t>
  </si>
  <si>
    <t>Cartera total con morosidad de 90 días o más (colocaciones a costo amortizado y VR)</t>
  </si>
  <si>
    <t xml:space="preserve">Cartera con morosidad de 90 días o más </t>
  </si>
  <si>
    <t>Cartera deteriorada</t>
  </si>
  <si>
    <t xml:space="preserve">A costo amortizado </t>
  </si>
  <si>
    <t xml:space="preserve">A valor razonable </t>
  </si>
  <si>
    <t>(1) Corresponde a Depósitos en cuenta corriente por operaciones de derivados con una contraparte central, Otros depósitos no disponibles y Otras acreencias con el Banco Central de Chile y Bancos Centrales del Exterior, respectivamente.</t>
  </si>
  <si>
    <t>(2) Corresponde a los activos por inversiones en sociedades con influencia significativa, negocio conjunto e inversiones minoritarias en sociedades.</t>
  </si>
  <si>
    <t>14540.02.00</t>
  </si>
  <si>
    <t>14540.06.00</t>
  </si>
  <si>
    <t>14540.05.00</t>
  </si>
  <si>
    <t>14800.00.00+14600.00.00</t>
  </si>
  <si>
    <t>14800.01.00</t>
  </si>
  <si>
    <t>14800.03.00</t>
  </si>
  <si>
    <t>14800.04.00</t>
  </si>
  <si>
    <t>14600.05.00</t>
  </si>
  <si>
    <t>14310.01.00+   14320.01.00</t>
  </si>
  <si>
    <t>14310.01.00</t>
  </si>
  <si>
    <t>14310.01.01+ 14310.01.02</t>
  </si>
  <si>
    <t>14310.01.04+ 14310.01.05+ 14310.01.06</t>
  </si>
  <si>
    <t>14320.01.00</t>
  </si>
  <si>
    <t>14320.01.01+ 14320.01.02</t>
  </si>
  <si>
    <t>14320.01.04+ 14320.01.05+ 14320.01.06</t>
  </si>
  <si>
    <t>14315.01.00+   14325.01.00+   14900.00.00</t>
  </si>
  <si>
    <t>14950.01.00</t>
  </si>
  <si>
    <t>14970.01.00</t>
  </si>
  <si>
    <t>14960.01.00</t>
  </si>
  <si>
    <t xml:space="preserve">14315.01.00+ 14325.01.00+   </t>
  </si>
  <si>
    <t>11300.03.00</t>
  </si>
  <si>
    <t>11550.03.00</t>
  </si>
  <si>
    <t>11850.03.00</t>
  </si>
  <si>
    <t>12300.03.00</t>
  </si>
  <si>
    <t>PRINCIPALES ACTIVOS CONSOLIDADOS POR INSTITUCIONES II AL MES DE DICIEMBRE DE 2023</t>
  </si>
  <si>
    <t>Colocaciones a costo amortizado (1)</t>
  </si>
  <si>
    <t xml:space="preserve">Provisiones constituidas por riesgo de crédito de Colocaciones en Activos financieros a costo amortizado </t>
  </si>
  <si>
    <t>Colocaciones a Valor razonable (VR)</t>
  </si>
  <si>
    <t>Comerciales (1)</t>
  </si>
  <si>
    <t>Personas (1)</t>
  </si>
  <si>
    <t xml:space="preserve">Adeudado por bancos (1) </t>
  </si>
  <si>
    <t xml:space="preserve">   Para negociación a VR con cambios en Resultados</t>
  </si>
  <si>
    <t xml:space="preserve">   No destinados a negociación valorados obligatoriamente a VR con cambios en Resultados</t>
  </si>
  <si>
    <t xml:space="preserve">   Designados a VR con cambios en Resultados</t>
  </si>
  <si>
    <t xml:space="preserve">   A VR con cambios en Otro resultado integral</t>
  </si>
  <si>
    <t xml:space="preserve">Total </t>
  </si>
  <si>
    <t>Créditos de comercio exterior</t>
  </si>
  <si>
    <t>Operaciones de leasing</t>
  </si>
  <si>
    <t>Operaciones de factoraje</t>
  </si>
  <si>
    <t>Consumo (1)</t>
  </si>
  <si>
    <t>Vivienda (1)</t>
  </si>
  <si>
    <t xml:space="preserve">Bancos del país </t>
  </si>
  <si>
    <t xml:space="preserve">Bancos del exterior </t>
  </si>
  <si>
    <t>Créditos de consumo en cuotas</t>
  </si>
  <si>
    <t>Deudores por Tarjetas de crédito</t>
  </si>
  <si>
    <t>Préstamos interbancarios</t>
  </si>
  <si>
    <t>Comerciales</t>
  </si>
  <si>
    <t>Consumo</t>
  </si>
  <si>
    <t>Vivienda</t>
  </si>
  <si>
    <t>Adeudado por bancos</t>
  </si>
  <si>
    <t>(1) Las cifras de Colocaciones en activos financieros a costo amortizado están sin deducir las provisiones constituidas por riesgo de crédito.</t>
  </si>
  <si>
    <t>21300.01.01+21300.01.02+21800.00.01+21800.00.02</t>
  </si>
  <si>
    <t>24100.04.00</t>
  </si>
  <si>
    <t>24425.00.00</t>
  </si>
  <si>
    <t>24425.02.01+24425.02.02</t>
  </si>
  <si>
    <t>24450.00.00</t>
  </si>
  <si>
    <t>24450.02.01+24450.02.02</t>
  </si>
  <si>
    <t>24450.01.00</t>
  </si>
  <si>
    <t>24470.00.00</t>
  </si>
  <si>
    <t>24490.00.00</t>
  </si>
  <si>
    <t>24500.01.00</t>
  </si>
  <si>
    <t>24500.02.01</t>
  </si>
  <si>
    <t>24500.02.03</t>
  </si>
  <si>
    <t>24600.00.00</t>
  </si>
  <si>
    <t>25000.00.00</t>
  </si>
  <si>
    <t>25500.01.00</t>
  </si>
  <si>
    <t>25500.02.00</t>
  </si>
  <si>
    <t>25500.03.00</t>
  </si>
  <si>
    <t>PRINCIPALES PASIVOS CONSOLIDADOS POR INSTITUCIONES I AL MES DE DICIEMBRE DE 2023</t>
  </si>
  <si>
    <t>Obligaciones con bancos (1)</t>
  </si>
  <si>
    <t>Instrumentos financieros de deuda emitidos (1)</t>
  </si>
  <si>
    <t xml:space="preserve">   Obligaciones por pactos de retrocompra y préstamos de valores (1)</t>
  </si>
  <si>
    <t>Otras obligaciones financieras (1)</t>
  </si>
  <si>
    <t>Obligaciones por contratos de arrendamiento</t>
  </si>
  <si>
    <t>Depósitos totales a valor razonable</t>
  </si>
  <si>
    <t>Depósitos totales a costo amortizado (1)</t>
  </si>
  <si>
    <t>Bonos subordinados</t>
  </si>
  <si>
    <t>Bonos sin plazo fijo de vencimiento</t>
  </si>
  <si>
    <t>Acciones preferentes</t>
  </si>
  <si>
    <t>Bancos del país</t>
  </si>
  <si>
    <t>Bancos del exterior</t>
  </si>
  <si>
    <t>Banco Central de Chile</t>
  </si>
  <si>
    <t xml:space="preserve">Bancos centrales del exterior </t>
  </si>
  <si>
    <t>Letras de crédito</t>
  </si>
  <si>
    <t>Bonos corrientes</t>
  </si>
  <si>
    <t>Bonos hipotecarios</t>
  </si>
  <si>
    <t>Cuentas corrientes</t>
  </si>
  <si>
    <t>Obligaciones por cuentas de provisión de fondos para tarjetas de pago</t>
  </si>
  <si>
    <t>Financiamientos de comercio exterior</t>
  </si>
  <si>
    <t>Otras personas jurídicas       (no bancos)</t>
  </si>
  <si>
    <t>Personas naturales</t>
  </si>
  <si>
    <t>(1) Corresponden a conceptos en pasivos financieros a costo amortizado.</t>
  </si>
  <si>
    <t>26000.00.00</t>
  </si>
  <si>
    <t>26000.06.00</t>
  </si>
  <si>
    <t>27400.00.00</t>
  </si>
  <si>
    <t>27400.01.00</t>
  </si>
  <si>
    <t>27400.03.00</t>
  </si>
  <si>
    <t>27400.02.00</t>
  </si>
  <si>
    <t>27100.00.00</t>
  </si>
  <si>
    <t>27900.00.00</t>
  </si>
  <si>
    <t>27200.00.00+27300.00.00+27500.00.00</t>
  </si>
  <si>
    <t>27200.00.00</t>
  </si>
  <si>
    <t>27300.00.00</t>
  </si>
  <si>
    <t>27500.00.00</t>
  </si>
  <si>
    <t>PRINCIPALES PASIVOS CONSOLIDADOS POR INSTITUCIONES II AL MES DE DICIEMBRE DE 2023</t>
  </si>
  <si>
    <t>Provisiones por contingencias</t>
  </si>
  <si>
    <t xml:space="preserve">   Provisiones especiales por riesgo de crédito </t>
  </si>
  <si>
    <t>Provisiones por riesgo operacional</t>
  </si>
  <si>
    <t xml:space="preserve">   Provisiones adicionales para colocaciones</t>
  </si>
  <si>
    <t xml:space="preserve">   Provisiones por riesgo de crédito para créditos contingentes</t>
  </si>
  <si>
    <t xml:space="preserve">   Provisiones constituidas por riesgo de crédito a raíz de exigencias prudenciales complementarias </t>
  </si>
  <si>
    <t xml:space="preserve">   Otras provisiones especiales por riesgo de crédito</t>
  </si>
  <si>
    <t>Riesgo país para operaciones con deudores domiciliados en el exterior</t>
  </si>
  <si>
    <t>Créditos al exterior</t>
  </si>
  <si>
    <t>Ajustes a provisión mínima exigida (1)</t>
  </si>
  <si>
    <t xml:space="preserve">(1) Corresponde a las Provisiones especiales constituidas por Ajustes a provisión mínima exigida para cartera normal con evaluación individual, </t>
  </si>
  <si>
    <t xml:space="preserve">     equivalente a las diferencias entre el 0,50% de provisión mínima exigida para cartera normal y los menores montos que hubiera calculado el banco.</t>
  </si>
  <si>
    <t>38000.00.00</t>
  </si>
  <si>
    <t>31000.00.00</t>
  </si>
  <si>
    <t>31100.01.00</t>
  </si>
  <si>
    <t>31200.00.00</t>
  </si>
  <si>
    <t>32000.00.00</t>
  </si>
  <si>
    <t>32000.01.00</t>
  </si>
  <si>
    <t>32000.02.00</t>
  </si>
  <si>
    <t>33000.00.00</t>
  </si>
  <si>
    <t>33100.00.00</t>
  </si>
  <si>
    <t>33200.00.00</t>
  </si>
  <si>
    <t>33200.01.00</t>
  </si>
  <si>
    <t>33200.02.00+33200.03.00</t>
  </si>
  <si>
    <t>33200.04.00</t>
  </si>
  <si>
    <t>DIFERENCIA</t>
  </si>
  <si>
    <t>34000.00.00</t>
  </si>
  <si>
    <t>36000.00.00</t>
  </si>
  <si>
    <t>36000.01.01</t>
  </si>
  <si>
    <t>39000.00.00</t>
  </si>
  <si>
    <t>PRINCIPALES COMPONENTES DEL PATRIMONIO CONSOLIDADO POR INSTITUCIONES AL MES DE DICIEMBRE DE 2023</t>
  </si>
  <si>
    <t xml:space="preserve">Capital </t>
  </si>
  <si>
    <t>Reservas</t>
  </si>
  <si>
    <t>Otro resultado integral acumulado</t>
  </si>
  <si>
    <t>Utilidades (pérdidas) acumuladas de ejercicios anteriores</t>
  </si>
  <si>
    <t xml:space="preserve">Provisiones para pago de dividendos, intereses y reapreciación de instrumentos de capital regulatorio </t>
  </si>
  <si>
    <t>Capital pagado por acciones comunes suscritas y pagadas</t>
  </si>
  <si>
    <t>Sobreprecio pagado por acciones comunes</t>
  </si>
  <si>
    <t>Reservas no provenientes de utilidades</t>
  </si>
  <si>
    <t>Reservas provenientes de utilidades</t>
  </si>
  <si>
    <t>Elementos que no se reclasificarán en resultados</t>
  </si>
  <si>
    <t>Elementos que pueden reclasificarse en resultados</t>
  </si>
  <si>
    <t>Activos financieros a VR con cambios en Otro resultado integral (1)</t>
  </si>
  <si>
    <t>Diferencias netas de conversión por entidades en el exterior (2)</t>
  </si>
  <si>
    <t>Cobertura contable de flujo de efectivo</t>
  </si>
  <si>
    <t>Otros</t>
  </si>
  <si>
    <t>Dividendos de acciones comunes</t>
  </si>
  <si>
    <t>(1) Corresponde a los cambios en el valor razonable de los activos financieros medidos al valor razonable con cambios en otro resultado integral.</t>
  </si>
  <si>
    <t>(2) Corresponde a la suma de las diferencias de conversión por entidades en el exterior y cobertura contable de inversiones netas en entidades en el exterior.</t>
  </si>
  <si>
    <t>52000.00.00+      52500.00.00</t>
  </si>
  <si>
    <t>43100.00.00+         43150.00.00</t>
  </si>
  <si>
    <t>PRINCIPALES COMPONENTES DEL ESTADO DEL RESULTADO CONSOLIDADO POR INSTITUCIONES I AL MES DE DICIEMBRE DE 2023</t>
  </si>
  <si>
    <t>TOTAL</t>
  </si>
  <si>
    <t xml:space="preserve">Resultado financiero neto </t>
  </si>
  <si>
    <t xml:space="preserve">   Resultado por inversiones en sociedades (1)</t>
  </si>
  <si>
    <t>Resultado de activos no corrientes y grupos enajenables para la venta (2)</t>
  </si>
  <si>
    <t xml:space="preserve">   Otros ingresos operacionales</t>
  </si>
  <si>
    <t xml:space="preserve">Total   </t>
  </si>
  <si>
    <t xml:space="preserve">   Activos y pasivos financieros para negociar</t>
  </si>
  <si>
    <t xml:space="preserve">   Cambios, reajustes y cobertura contable de moneda extranjera</t>
  </si>
  <si>
    <t>(1) Corresponde al resultado por los activos por inversiones en sociedades con influencia significativa, negocio conjunto e inversiones minoritarias en sociedades.</t>
  </si>
  <si>
    <t>(2) Incluye el resultado neto por bienes recibidos en pago o adjudicado en remate judicial, por otros activos no corrientes para la venta y por grupos enajenables para la venta no admisibles como operaciones discontinuadas.</t>
  </si>
  <si>
    <t>47210.01.00+   47215.01.00+   47225.01.00</t>
  </si>
  <si>
    <t>58500.00.00+     58700.00.00</t>
  </si>
  <si>
    <t>48000.00.00+  58750.00.00</t>
  </si>
  <si>
    <t>55000.00.00+   47400.01.00+  46900.00.00-  44000.00.00+  47210.01.00+  47215.01.00+  46820.00.00+  46830.00.00+  46840.00.00</t>
  </si>
  <si>
    <t>47100.00.00+   47220.01.00+   47205.01.00+   47225.01.00+   47400.01.00</t>
  </si>
  <si>
    <t xml:space="preserve">                                PRINCIPALES COMPONENTES DEL ESTADO DEL RESULTADO CONSOLIDADO POR INSTITUCIONES II AL MES DE DICIEMBRE DE 2023</t>
  </si>
  <si>
    <t>Memo</t>
  </si>
  <si>
    <t>Resultado operacional bruto (1)</t>
  </si>
  <si>
    <t>Gasto en provisiones neto (2)</t>
  </si>
  <si>
    <t xml:space="preserve">(1) Corresponde a la suma de total ingresos operacionales, más recuperación de créditos castigados, más gasto en provisiones especiales </t>
  </si>
  <si>
    <t xml:space="preserve">(2) Corresponde al gasto por pérdidas crediticias, sin considerar el deterioro por riesgo de crédito de otros activos financieros a costo amortizado, deterioro por riesgo </t>
  </si>
  <si>
    <t xml:space="preserve">     de crédito de activos financieros a VR con cambios en Otro resultado integral, el gasto en provisiones especiales por riesgo país y créditos para el exterior.</t>
  </si>
  <si>
    <t>41110.00.00</t>
  </si>
  <si>
    <t>41128.00.00</t>
  </si>
  <si>
    <t>41138.00.00</t>
  </si>
  <si>
    <t>41135.00.00</t>
  </si>
  <si>
    <t>41125.00.00</t>
  </si>
  <si>
    <t>41120.00.00</t>
  </si>
  <si>
    <t>41170.00.00</t>
  </si>
  <si>
    <t>41172.00.00</t>
  </si>
  <si>
    <t>41174.01.00</t>
  </si>
  <si>
    <t>41180.00.00</t>
  </si>
  <si>
    <t>41210.00.00</t>
  </si>
  <si>
    <t>41215.00.00+  41218.00.00</t>
  </si>
  <si>
    <t>41228.00.00</t>
  </si>
  <si>
    <t>41235.00.00</t>
  </si>
  <si>
    <t>41250.00.00</t>
  </si>
  <si>
    <t>41280.00.00</t>
  </si>
  <si>
    <t>PRINCIPALES COMPONENTES DEL INGRESO NETO POR INTERESES POR INSTITUCIONES AL MES DE DICIEMBRE DE 2023</t>
  </si>
  <si>
    <t xml:space="preserve">Ingreso neto por intereses </t>
  </si>
  <si>
    <t>Ingresos por intereses</t>
  </si>
  <si>
    <t xml:space="preserve">Gastos por intereses </t>
  </si>
  <si>
    <t xml:space="preserve">Activos financieros a costo amortizado </t>
  </si>
  <si>
    <t>Activos financieros a VR con cambios en otro resultado integral</t>
  </si>
  <si>
    <t>Resultado de coberturas contables</t>
  </si>
  <si>
    <t xml:space="preserve">Pasivos financieros a costo amortizado </t>
  </si>
  <si>
    <t>Instrumentos financieros de capital regulatorio emitidos (2)</t>
  </si>
  <si>
    <t>Colocaciones (1)</t>
  </si>
  <si>
    <t>(1) Corresponde a ingresos por intereses de adeudado por bancos, comerciales, consumo y vivienda, a valor razonable.</t>
  </si>
  <si>
    <t>(2) Corresponde a gastos por intereses de los bonos subordinados.</t>
  </si>
  <si>
    <t>41510.00.00</t>
  </si>
  <si>
    <t>41528.00.00</t>
  </si>
  <si>
    <t>41538.00.00</t>
  </si>
  <si>
    <t>41535.00.00</t>
  </si>
  <si>
    <t>41525.00.00</t>
  </si>
  <si>
    <t>41520.00.00</t>
  </si>
  <si>
    <t>41560.00.00</t>
  </si>
  <si>
    <t>41562.00.00</t>
  </si>
  <si>
    <t>41564.01.00</t>
  </si>
  <si>
    <t>41580.00.00</t>
  </si>
  <si>
    <t>41610.01.00</t>
  </si>
  <si>
    <t>41615.00.00+  41618.00.00</t>
  </si>
  <si>
    <t>41628.00.00</t>
  </si>
  <si>
    <t>41635.00.00</t>
  </si>
  <si>
    <t>41650.00.00</t>
  </si>
  <si>
    <t>41680.00.00</t>
  </si>
  <si>
    <t>PRINCIPALES COMPONENTES DEL INGRESO NETO POR REAJUSTES POR INSTITUCIONES AL MES DE DICIEMBRE DE 2023</t>
  </si>
  <si>
    <t>Ingreso neto por reajustes (1)</t>
  </si>
  <si>
    <t>Ingresos por reajustes</t>
  </si>
  <si>
    <t>Gastos por reajustes</t>
  </si>
  <si>
    <t>Instrumentos financieros de capital regulatorio emitidos (3)</t>
  </si>
  <si>
    <t>Colocaciones (2)</t>
  </si>
  <si>
    <t>(1) Corresponde a los reajustes de la U.F., IVP e IPC.</t>
  </si>
  <si>
    <t>(2) Corresponde al ingreso por reajustes de adeudado por bancos, comerciales, consumo y vivienda.</t>
  </si>
  <si>
    <t>(3) Corresponde a reajustes por bonos subordinados y bonos sin plazo fijo de vencimiento.</t>
  </si>
  <si>
    <t>42215.01.00</t>
  </si>
  <si>
    <t>42225.01.00</t>
  </si>
  <si>
    <t>42228.01.00</t>
  </si>
  <si>
    <t>42235.01.00</t>
  </si>
  <si>
    <t>42238.01.00</t>
  </si>
  <si>
    <t>42245.01.00</t>
  </si>
  <si>
    <t>42248.01.00</t>
  </si>
  <si>
    <t>42255.01.00</t>
  </si>
  <si>
    <t>42258.00.00</t>
  </si>
  <si>
    <t>42218.01.00+   42265.01.00+   42268.01.00+   42275.01.00+   42278.01.00+   42285.01.00</t>
  </si>
  <si>
    <t>42515.01.00</t>
  </si>
  <si>
    <t>42515.01.02</t>
  </si>
  <si>
    <t>42515.01.01+42515.01.03</t>
  </si>
  <si>
    <t>42515.01.04+42515.01.05+42515.01.90</t>
  </si>
  <si>
    <t>42518.01.00+42525.01.00+42528.01.00</t>
  </si>
  <si>
    <t>42535.01.00</t>
  </si>
  <si>
    <t>42538.01.00</t>
  </si>
  <si>
    <t>42235.01.02+   42235.01.03</t>
  </si>
  <si>
    <t>42235.01.02</t>
  </si>
  <si>
    <t>42235.01.03</t>
  </si>
  <si>
    <t>42235.01.04+   42235.01.05</t>
  </si>
  <si>
    <t>42235.01.04</t>
  </si>
  <si>
    <t>42235.01.05</t>
  </si>
  <si>
    <t>42235.01.06+   42235.01.07+   42235.01.08+   42235.01.09</t>
  </si>
  <si>
    <t>42235.01.06+   42235.01.07</t>
  </si>
  <si>
    <t>42235.01.08+   42235.01.09</t>
  </si>
  <si>
    <t>42235.01.01</t>
  </si>
  <si>
    <t>42235.01.90</t>
  </si>
  <si>
    <t>PRINCIPALES COMPONENTES DEL INGRESO NETO POR COMISIONES POR INSTITUCIONES AL MES DE DICIEMBRE DE 2023</t>
  </si>
  <si>
    <t>Desglose de ingresos por comisiones por servicios de tarjetas</t>
  </si>
  <si>
    <t>Ingresos por comisiones y servicios prestados</t>
  </si>
  <si>
    <t>Gastos por comisiones y servicios recibidos</t>
  </si>
  <si>
    <t>De crédito</t>
  </si>
  <si>
    <t>De débito</t>
  </si>
  <si>
    <t>De pago con provisión de fondos</t>
  </si>
  <si>
    <t>De cajeros automáticos</t>
  </si>
  <si>
    <t>De otras tarjetas</t>
  </si>
  <si>
    <t>Prepago de créditos (1)</t>
  </si>
  <si>
    <t>Líneas de crédito y sobregiros</t>
  </si>
  <si>
    <t>Avales y cartas de crédito</t>
  </si>
  <si>
    <t>Servicios de tarjetas</t>
  </si>
  <si>
    <t>Administración de cuentas</t>
  </si>
  <si>
    <t>Cobranzas, recaudaciones y pagos</t>
  </si>
  <si>
    <t>Intermediación y manejo de valores</t>
  </si>
  <si>
    <t>Administración de fondos mutuos u otros</t>
  </si>
  <si>
    <t>Intermediación y asesoría de seguros</t>
  </si>
  <si>
    <t>Operación de tarjetas</t>
  </si>
  <si>
    <t>Otras comisiones por servicios vinculados al sistema de tarjetas (2)</t>
  </si>
  <si>
    <t>Operación con valores</t>
  </si>
  <si>
    <t>Titulares</t>
  </si>
  <si>
    <t>Estableci-mientos</t>
  </si>
  <si>
    <t>Títulares</t>
  </si>
  <si>
    <t>en fdos.</t>
  </si>
  <si>
    <t>De débito y cajeros automáticos</t>
  </si>
  <si>
    <t>Prepago y Otras</t>
  </si>
  <si>
    <t>mutuos</t>
  </si>
  <si>
    <t>(1) Corresponde al ingreso por comisiones de prepago por adeudado por bancos, comerciales, consumo y vivienda, ya sea costo amortizado como a valor razonable.</t>
  </si>
  <si>
    <t>43100.00.00+ 43150.00.00</t>
  </si>
  <si>
    <t>43115.01.00+         43165.01.00</t>
  </si>
  <si>
    <t>43118.01.00</t>
  </si>
  <si>
    <t>43118.01.05</t>
  </si>
  <si>
    <t>43118.01.06</t>
  </si>
  <si>
    <t>43118.01.01+   43118.01.02</t>
  </si>
  <si>
    <t>43118.01.03+   43118.01.04</t>
  </si>
  <si>
    <t>43100.00.00+ 43150.00.00-43115.01.00-43165.01.00-43118.01.00</t>
  </si>
  <si>
    <t>43220.00.00</t>
  </si>
  <si>
    <t>43240.00.00</t>
  </si>
  <si>
    <t>43400.00.00</t>
  </si>
  <si>
    <t>43180.00.00+   43185.00.00+   43190.00.00+ 43260.00.00+   43270.00.00+   43520.00.00+   43530.00.00+   43540.00.00</t>
  </si>
  <si>
    <t>43310.01.00</t>
  </si>
  <si>
    <t>43320.00.00</t>
  </si>
  <si>
    <t>43350.01.00</t>
  </si>
  <si>
    <t>PRINCIPALES COMPONENTES DEL RESULTADO FINANCIERO NETO POR INSTITUCIONES AL MES DE DICIEMBRE DE 2023</t>
  </si>
  <si>
    <t xml:space="preserve">   Activos y pasivos financieros para negociar a VR con cambios en resultados</t>
  </si>
  <si>
    <t>Venta de activos financieros a costo amortizado (1)</t>
  </si>
  <si>
    <t>Venta de activos financieros a valor razonable con cambios en otro resultado integral (2)</t>
  </si>
  <si>
    <t>Reclasificaciones de activos financieros por cambio de modelo de negocio</t>
  </si>
  <si>
    <t xml:space="preserve">Otros resultados financieros </t>
  </si>
  <si>
    <t>Contratos de derivados financieros</t>
  </si>
  <si>
    <t>de</t>
  </si>
  <si>
    <t>Resultado por cambios de moneda extranjera</t>
  </si>
  <si>
    <t>Resultado por reajustes de tipo de cambio</t>
  </si>
  <si>
    <t>Resultado de cobertura contable de moneda extranjera</t>
  </si>
  <si>
    <t xml:space="preserve">Ingresos por </t>
  </si>
  <si>
    <t>Resultado por valorización</t>
  </si>
  <si>
    <t>Resultado por venta</t>
  </si>
  <si>
    <t>Intereses</t>
  </si>
  <si>
    <t>Reajustes</t>
  </si>
  <si>
    <t>negociación</t>
  </si>
  <si>
    <t>(1) Corresponde a resultados, entre otros, por la venta de colocaciones en adeudado por bancos, comerciales, consumo y vivienda y créditos castigados en activos financieros a costo amortizado.</t>
  </si>
  <si>
    <t>(2) Corresponde a resultdos, entre otros, por la venta de Instrumentos financieros de deuda en activos financieros a valor razonable con cambios en otro resultado integral.</t>
  </si>
  <si>
    <t>46200.00.00</t>
  </si>
  <si>
    <t>46210.01.00</t>
  </si>
  <si>
    <t>46230.01.00</t>
  </si>
  <si>
    <t>46240.01.00</t>
  </si>
  <si>
    <t>46200.00.00-46210.01.00-46230.01.00-46240.01.00</t>
  </si>
  <si>
    <t>46400.00.00</t>
  </si>
  <si>
    <t>46410.01.07</t>
  </si>
  <si>
    <t>46420.01.00</t>
  </si>
  <si>
    <t>46440.01.00</t>
  </si>
  <si>
    <t>46430.01.00</t>
  </si>
  <si>
    <t>46400.00.00-
46410.01.07-
46420.01.00-
46440.01.00-
46430.01.00</t>
  </si>
  <si>
    <t>46600.00.00</t>
  </si>
  <si>
    <t>46610.00.00</t>
  </si>
  <si>
    <t>46620.00.00</t>
  </si>
  <si>
    <t>46630.00.00</t>
  </si>
  <si>
    <t>46800.00.00</t>
  </si>
  <si>
    <t>46820.01.00</t>
  </si>
  <si>
    <t>46820.02.00</t>
  </si>
  <si>
    <t>46820.03.00</t>
  </si>
  <si>
    <t>46800.00.00-
46820.01.00-
46820.02.00-
46820.03.00</t>
  </si>
  <si>
    <t>46900.00.00</t>
  </si>
  <si>
    <t>PRINCIPALES COMPONENTES DEL TOTAL GASTOS OPERACIONALES POR INSTITUCIONES AL MES DE DICIEMBRE DE 2023</t>
  </si>
  <si>
    <t>Gastos por obligaciones de beneficios a empleados</t>
  </si>
  <si>
    <t>Gastos de administración</t>
  </si>
  <si>
    <t>Depreciación y amortización</t>
  </si>
  <si>
    <t>Deterioro de activos no financieros</t>
  </si>
  <si>
    <t>Otros gastos operacionales</t>
  </si>
  <si>
    <t>Beneficios a empleados de corto plazo (1)</t>
  </si>
  <si>
    <t>Beneficios a empleados de largo plazo (2)</t>
  </si>
  <si>
    <t>Beneficios a empleados por término de contrato laboral (3)</t>
  </si>
  <si>
    <t>Informática y comunicaciones</t>
  </si>
  <si>
    <t>Servicios subcontratados</t>
  </si>
  <si>
    <t>Publicidad</t>
  </si>
  <si>
    <t>Directorio</t>
  </si>
  <si>
    <t>Amortización de activos intangibles</t>
  </si>
  <si>
    <t>Depreciación de activos fijos</t>
  </si>
  <si>
    <t>Depreciación y amortización del activo por derecho a usar bienes en arrendamiento</t>
  </si>
  <si>
    <t>Goodwill</t>
  </si>
  <si>
    <t>Otros activos intangibles por combinaciones de negocios</t>
  </si>
  <si>
    <t>Otros activos intangibles originados en forma independiente</t>
  </si>
  <si>
    <t>(1) Corresponde a los beneficios cuyo pago ha de ser liquidado en el término de los 12 meses siguientes al cierre del periodo en el que los empleados hayan prestado los servicios que les otorgan esos beneficios.</t>
  </si>
  <si>
    <t>(2) Corresponde a los beneficios cuyo pago no ha de ser liquidado en el término de los 12 meses siguientes al cierre del periodo en el que los empleados hayan prestado los servicios que les otorgan esos beneficios.</t>
  </si>
  <si>
    <t>(3) Incluyen las indemnizaciones por año de servicio (legales y voluntarias).</t>
  </si>
  <si>
    <t>INDICADORES DE ACTIVIDAD MENSUAL (1) POR INSTITUCIONES AL MES DE DICIEMBRE DE 2023</t>
  </si>
  <si>
    <t>(Cifras en porcentajes)</t>
  </si>
  <si>
    <t xml:space="preserve">Cartera con morosidad 90 días y más </t>
  </si>
  <si>
    <t>Colocaciones a costo amortizado</t>
  </si>
  <si>
    <t xml:space="preserve">Comerciales </t>
  </si>
  <si>
    <t>Personas</t>
  </si>
  <si>
    <t>(1) Las variaciones son reales y usan como deflactor la unidad de fomento (UF).</t>
  </si>
  <si>
    <t>INDICADORES DE ACTIVIDAD ANUAL (VARIACIÓN 12 MESES) (1) POR INSTITUCIONES AL MES DE DICIEMBRE DE 2023</t>
  </si>
  <si>
    <t>(58500.00.00+   58700.00.00) / 30000.00.00</t>
  </si>
  <si>
    <t>(58500.00.00+   58700.00.00) / 10000.00.00</t>
  </si>
  <si>
    <t xml:space="preserve">                                 INDICADORES DE RENTABILIDAD Y EFICIENCIA OPERATIVA POR INSTITUCIONES AL MES DE DICIEMBRE DE 2023</t>
  </si>
  <si>
    <t>Rentabilidad sobre patrimonio  (1)</t>
  </si>
  <si>
    <t>Rentabilidad sobre total activos (1)</t>
  </si>
  <si>
    <t>Rentabilidad sobre patrimonio promedio (2)</t>
  </si>
  <si>
    <t>Rentabilidad sobre activos promedio (2)</t>
  </si>
  <si>
    <t>Eficiencia operativa (3)</t>
  </si>
  <si>
    <t>Total gastos operacionales</t>
  </si>
  <si>
    <t>antes de impuestos</t>
  </si>
  <si>
    <t>después de impuestos (ROE)</t>
  </si>
  <si>
    <t>después de impuestos (ROA)</t>
  </si>
  <si>
    <t>después de impuestos (ROAE)</t>
  </si>
  <si>
    <t>después de impuestos (ROAA)</t>
  </si>
  <si>
    <t>a Total ingresos operacionales</t>
  </si>
  <si>
    <t xml:space="preserve">a Total activos </t>
  </si>
  <si>
    <t>impuestos</t>
  </si>
  <si>
    <t>Banco del Estado de Chile (4)</t>
  </si>
  <si>
    <t>(1) ROE y ROA corresponden, en el numerador, al resultado del ejercicio consolidado acumulado antes y después de impuestos y se determinan anualizando las cifras de resultados</t>
  </si>
  <si>
    <t xml:space="preserve">    (dividiendo estos últimos por el número de meses transcurridos y luego multiplicándolos por doce) y en el denominador a los saldos de cierre del período informado para el patrimonio y activos totales respectivamente.</t>
  </si>
  <si>
    <t>(2) ROAE y ROAA corresponden, en el numerador, al resultado del ejercicio consolidado acumulado antes y después de impuestos para un periodo de 12 meses móviles y en el denominador</t>
  </si>
  <si>
    <t xml:space="preserve">    al promedio de los saldos de cierre durante 13 meses para el patrimonio y activos totales respectivamente.</t>
  </si>
  <si>
    <t xml:space="preserve">(3) La eficiencia operativa corresponde, en el numerador, al saldo de total gastos operacionales para el cierre del período informado, y en el denominador a los saldos de cierre del período informado para </t>
  </si>
  <si>
    <t xml:space="preserve">     total ingresos operacionales y total activos respectivamente.</t>
  </si>
  <si>
    <t>(4) Esta institución está afecta a un régimen impositivo distinto que el del resto de la banca.</t>
  </si>
  <si>
    <t>(14315.01.00+ 14325.01.00+ 14900.00.00) / 50500.00.00</t>
  </si>
  <si>
    <t>(14960.01.00+ 14970.01.00) / (14600.00.00+ 14800.00.00)</t>
  </si>
  <si>
    <t>(14315.01.00+ 14325.01.00) / (14310.01.00+ 14320.01.00)</t>
  </si>
  <si>
    <t>(-14315.01.00-14325.01.00- 14900.00.00+ 27900.00.00) / 50500.00.00</t>
  </si>
  <si>
    <t>(-14950.01.00+ 27900.01.00) / 14500.00.00</t>
  </si>
  <si>
    <t>(-14960.01.00- 14970.01.00+ 27900.02.00+ 27900.03.00) / (14600.00.00+ 14800.00.00)</t>
  </si>
  <si>
    <t>(-14970.01.00+ 27900.03.00) / 14800.00.00</t>
  </si>
  <si>
    <t>(-14960.01.00+ 27900.02.00) / 14600.00.00</t>
  </si>
  <si>
    <t>(-14315.01.00- 14325.01.00- 14900.00.00+  27400.00.00) / 50500.00.00</t>
  </si>
  <si>
    <t>(-14950.01.00+ 27400.01.00) / 14500.00.00</t>
  </si>
  <si>
    <t>(-14960.01.00-14970.01.00-27400.02.00- 27400.03.00) / (14600.00.00+ 14800.00.00)</t>
  </si>
  <si>
    <t>(-14970.01.00+ 27400.03.00) / 14800.00.00</t>
  </si>
  <si>
    <t>(-14960.01.00+ 27400.02.00) / 14600.00.00</t>
  </si>
  <si>
    <t>(-14315.01.00- 14325.01.00-14900.00.00+  27500.01.00+ 27500.02.00+ 27500.04.00+ 27500.05.00+ 27900.00.00) / 50500.00.00</t>
  </si>
  <si>
    <t>(-14315.01.00- 14325.01.00-14900.00.00+  27400.00.00+ 27500.01.00+ 27500.02.00+ 27500.04.00+ 27500.05.00+ 27900.00.00) / 50500.00.00</t>
  </si>
  <si>
    <t>INDICADORES DE RIESGO DE CRÉDITO PROVISIONES DE COLOCACIONES A COSTO AMORTIZADO AL MES DE  DICIEMBRE DE 2023</t>
  </si>
  <si>
    <t>(Cifras en porcentajes de su respectiva cartera)</t>
  </si>
  <si>
    <t>Provisiones por clasificación (1)</t>
  </si>
  <si>
    <t>Provisiones por clasificación+prudenciales complementarias (2)</t>
  </si>
  <si>
    <t>Provisiones por clasificación+adicionales (3)</t>
  </si>
  <si>
    <t>Provisiones por clasificación+mínimas+prudenciales complementarias (4)</t>
  </si>
  <si>
    <t>Provisiones por clasificación+mínimas+prudenciales complementarias+adicionales (5)</t>
  </si>
  <si>
    <t>(1)  El indicador incluye las provisiones derivadas de la clasificación por riesgo de crédito de las colocaciones a costo amortizado.</t>
  </si>
  <si>
    <t>(2)  El indicador incluye las provisiones por riesgo de crédito a raíz de exigencias prudenciales complementarias, totales y de cada cartera, y las provisiones derivadas de la clasificación por riesgo de crédito de las colocaciones a costo amortizado.</t>
  </si>
  <si>
    <t xml:space="preserve">      Las provisiones complementarias son aquellas relacionadas con la evaluación de la gestión del riesgo de crédito realizado por la CMF y que no califican como provisiones por clasificación o provisiones adicionales.</t>
  </si>
  <si>
    <t>(3)  El indicador incluye las provisiones adicionales, totales y de cada cartera, y las provisiones derivadas de la clasificación por riesgo de crédito de las colocaciones en activos financieros a costo amortizado.</t>
  </si>
  <si>
    <t xml:space="preserve">(4)  El indicador incluye las provisiones por ajuste a provisión mínima exigida para cartera normal con evaluación individual, provisiones por riesgo de crédito por exigencias prudenciales complementarias y las provisiones derivadas de la clasificación por riesgo de crédito de las </t>
  </si>
  <si>
    <t xml:space="preserve">      colocaciones a costo amortizado. </t>
  </si>
  <si>
    <t xml:space="preserve">(5)  El indicador incluye las provisiones adicionales, provisiones por ajuste a provisión mínima exigida para cartera normal con evaluación individual, provisiones por riesgo de crédito por exigencias prudenciales complementarias y las provisiones derivadas de la clasificación por riesgo de crédito </t>
  </si>
  <si>
    <t xml:space="preserve">      de las colocaciones a costo amortizado. </t>
  </si>
  <si>
    <t>(85700.00.00+ 85800.00.00+ 85900.00.00) / 50000.00.00</t>
  </si>
  <si>
    <t>(85730.00.00+ 85740.00.00) / (14600.00.00+ 14800.00.00)</t>
  </si>
  <si>
    <t>85710.00.00 / (14310.01.00+ 14320.01.00)</t>
  </si>
  <si>
    <t>(81130.00.00+ 81140.00.00) / (14600.00.00+ 14800.00.00)</t>
  </si>
  <si>
    <t>81110.00.00 / (14310.01.00+ 14320.01.00)</t>
  </si>
  <si>
    <t xml:space="preserve">                                 INDICADORES DE RIESGO DE CRÉDITO CARTERA CON MOROSIDAD 90 DÍAS O MÁS Y CARTERA DETERIORADA AL MES DE DICIEMBRE DE 2023</t>
  </si>
  <si>
    <t>Cartera con morosidad de 90 días o más (1)</t>
  </si>
  <si>
    <t>Cartera deteriorada (2)</t>
  </si>
  <si>
    <t xml:space="preserve">Colocaciones (costo amortizado y valor razonable) </t>
  </si>
  <si>
    <t>(1) Incluye el monto total del crédito que presenta morosidad igual o superior a 90 días, aún cuando sólo alguna o algunas cuotas del crédito (capital y/o intereses) estén en condición de morosidad. Asimismo, forma parte de la cartera deteriorada.</t>
  </si>
  <si>
    <t xml:space="preserve">(2) Corresponde a las colocaciones en activos financieros a costo amortizado sobre los cuales se tiene evidencia de que no cumplirán con alguna de sus obligaciones en las condiciones pactadas, </t>
  </si>
  <si>
    <t xml:space="preserve">     independientemente de la posibilidad de recuperación a través de garantías, acciones de cobranza judicial u otorgamiento de nuevas condiciones de pago.</t>
  </si>
  <si>
    <t>85100.00.00+ 85200.00.00+ 85300.00.00+ 85400.00.00+ 85500.00.00</t>
  </si>
  <si>
    <t>85100.00.00+ 85400.00.00</t>
  </si>
  <si>
    <t>85100.00.00</t>
  </si>
  <si>
    <t>85400.00.00</t>
  </si>
  <si>
    <t xml:space="preserve"> 85200.00.00</t>
  </si>
  <si>
    <t>85300.00.00+ 85500.00.00</t>
  </si>
  <si>
    <t>85300.00.00</t>
  </si>
  <si>
    <t>85500.00.00</t>
  </si>
  <si>
    <t xml:space="preserve">                                     ESTRUCTURA DE LAS COLOCACIONES A COSTO AMORTIZADO EN BASE A SU CALIFICACIÓN DE RIESGO I AL MES DE DICIEMBRE DE 2023</t>
  </si>
  <si>
    <t>(Cifras millones de pesos)</t>
  </si>
  <si>
    <t>Cartera normal</t>
  </si>
  <si>
    <t>Cartera subestándar</t>
  </si>
  <si>
    <t>Cartera en incumplimiento</t>
  </si>
  <si>
    <t>Individual</t>
  </si>
  <si>
    <t>Grupal</t>
  </si>
  <si>
    <t>85120.00.00+ 85220.00.00+ 85320.00.00+ 85420.00.00+ 85520.00.00</t>
  </si>
  <si>
    <t>85120.00.00+ 85420.00.00</t>
  </si>
  <si>
    <t>85120.00.00</t>
  </si>
  <si>
    <t>85420.00.00</t>
  </si>
  <si>
    <t>85220.00.00</t>
  </si>
  <si>
    <t>85320.00.00+ 85520.00.00</t>
  </si>
  <si>
    <t>85320.00.00</t>
  </si>
  <si>
    <t>85520.00.00</t>
  </si>
  <si>
    <t>85110.00.00+ 85210.00.00+ 85310.00.00</t>
  </si>
  <si>
    <t>85110.00.00</t>
  </si>
  <si>
    <t>85210.00.00</t>
  </si>
  <si>
    <t>85310.00.00</t>
  </si>
  <si>
    <t>ESTRUCTURA DE LAS COLOCACIONES A COSTO AMORTIZADO EN BASE A SU CALIFICACIÓN DE RIESGO II AL MES DE DICIEMBRE DE 2023</t>
  </si>
  <si>
    <t>Estructura de las colocaciones comerciales (1)</t>
  </si>
  <si>
    <t>Estructura de adeudado por bancos (2)</t>
  </si>
  <si>
    <t>Cartera individual</t>
  </si>
  <si>
    <t>Normal</t>
  </si>
  <si>
    <t>Subestándar</t>
  </si>
  <si>
    <t>Incumplimiento</t>
  </si>
  <si>
    <t xml:space="preserve">(1) Corresponde a las Colocaciones Comerciales en Activos financieros a costo amortizado, sin deducir las Provisiones por riesgo de crédito constituidas, </t>
  </si>
  <si>
    <t xml:space="preserve">    en base a su calificación de riesgo según el Capítulo B-1.</t>
  </si>
  <si>
    <t xml:space="preserve">(2) Corresponde a Adeudado por bancos, exceptuando Banco Central de Chile y Bancos Centrales del exterior, en Activos financieros a costo amortizado, sin deducir las Provisiones por riesgo de crédito constituidas, </t>
  </si>
  <si>
    <t>85440.00.00+ 85540.00.00+ 85430.00.00+ 85530.00.00</t>
  </si>
  <si>
    <t>85440.00.00+ 85430.00.00</t>
  </si>
  <si>
    <t>85540.00.00+ 85530.00.00</t>
  </si>
  <si>
    <t>85440.00.00+ 85540.00.00</t>
  </si>
  <si>
    <t>85440.00.00</t>
  </si>
  <si>
    <t>85540.00.00</t>
  </si>
  <si>
    <t>85430.00.00+ 85530.00.00</t>
  </si>
  <si>
    <t>85430.00.00</t>
  </si>
  <si>
    <t>85530.00.00</t>
  </si>
  <si>
    <t>ESTRUCTURA DE LAS COLOCACIONES A COSTO AMORTIZADO EN BASE A SU CALIFICACIÓN DE RIESGO III AL MES DE DICIEMBRE DE 2023</t>
  </si>
  <si>
    <t xml:space="preserve">Estructura de colocaciones a personas </t>
  </si>
  <si>
    <t xml:space="preserve">Estructura de colocaciones de consumo </t>
  </si>
  <si>
    <t xml:space="preserve">Estructura de colocaciones para vivienda </t>
  </si>
  <si>
    <t>Cartera grupal</t>
  </si>
  <si>
    <t>83110.00.00</t>
  </si>
  <si>
    <t>83120.00.00</t>
  </si>
  <si>
    <t>83130.00.00</t>
  </si>
  <si>
    <t>83150.00.00</t>
  </si>
  <si>
    <t>83160.00.00</t>
  </si>
  <si>
    <t>83170.00.00</t>
  </si>
  <si>
    <t>83180.00.00</t>
  </si>
  <si>
    <t>83180.01.00</t>
  </si>
  <si>
    <t>83180.02.00</t>
  </si>
  <si>
    <t>83190.00.00</t>
  </si>
  <si>
    <t xml:space="preserve">                       CRÉDITOS CONTINGENTES CONSOLIDADOS POR INSTITUCIONES AL MES DE DICIEMBRE DE 2023</t>
  </si>
  <si>
    <t>Avales y fianzas</t>
  </si>
  <si>
    <t>Cartas de crédito de operaciones de circulación de mercancías</t>
  </si>
  <si>
    <t>Compromisos de compra de deuda en moneda local en el exterior</t>
  </si>
  <si>
    <t>Transacciones relacionadas con eventos contingentes</t>
  </si>
  <si>
    <t>Líneas de crédito de libre disposición de cancelación inmediata</t>
  </si>
  <si>
    <t>Líneas de crédito de libre disposición</t>
  </si>
  <si>
    <t>Otros compromisos de crédito</t>
  </si>
  <si>
    <t>Otros créditos contingentes</t>
  </si>
  <si>
    <t>Créditos para estudios superiores ley N° 20.027 (CAE)</t>
  </si>
  <si>
    <t>Otros compromisos de crédito irrevocables</t>
  </si>
  <si>
    <t>85605.00.00+ 85615.00.00+ 85625.00.00+ 85635.00.00+ 85645.00.00+ 85655.00.00+ 85665.00.00+ 85675.00.00+ 85685.00.00+ 85695.00.00</t>
  </si>
  <si>
    <t>85605.00.00+ 85635.00.00+ 85655.00.00+ 85675.00.00</t>
  </si>
  <si>
    <t>85605.00.00+ 85675.00.00</t>
  </si>
  <si>
    <t>85635.00.00+ 85655.00.00</t>
  </si>
  <si>
    <t>85615.00.00+ 85685.00.00</t>
  </si>
  <si>
    <t>85625.00.00+ 85645.00.00+ 85665.00.00+ 85695.00.00</t>
  </si>
  <si>
    <t>85625.00.00+ 85695.00.00</t>
  </si>
  <si>
    <t>85645.00.00+ 85665.00.00</t>
  </si>
  <si>
    <t xml:space="preserve">                     ESTRUCTURA DE LOS CRÉDITOS CONTINGENTES EN BASE A SU CALIFICACIÓN DE RIESGO AL MES DE DICIEMBRE DE 2023</t>
  </si>
  <si>
    <t xml:space="preserve">Estructura de los créditos contingentes </t>
  </si>
  <si>
    <t>subestándar</t>
  </si>
  <si>
    <t>84710.00.00</t>
  </si>
  <si>
    <t>84710.01.00</t>
  </si>
  <si>
    <t>84710.02.00</t>
  </si>
  <si>
    <t>84710.03.00</t>
  </si>
  <si>
    <t>84710.04.00</t>
  </si>
  <si>
    <t>84710.05.00</t>
  </si>
  <si>
    <t>84710.06.00</t>
  </si>
  <si>
    <t>84710.07.00</t>
  </si>
  <si>
    <t>84720.00.00</t>
  </si>
  <si>
    <t>84720.01.00</t>
  </si>
  <si>
    <t>84720.02.00</t>
  </si>
  <si>
    <t>84720.03.00</t>
  </si>
  <si>
    <t>84720.04.00</t>
  </si>
  <si>
    <t>84720.05.00</t>
  </si>
  <si>
    <t>84720.06.00</t>
  </si>
  <si>
    <t>84720.07.00</t>
  </si>
  <si>
    <t>84710-84720</t>
  </si>
  <si>
    <t xml:space="preserve">                      PÉRDIDA BRUTA Y RECUPERACIONES DE PÉRDIDA BRUTA POR EVENTOS DE RIESGO OPERACIONAL CONSOLIDADO POR INSTITUCIONES AL MES DE DICIEMBRE DE 2023</t>
  </si>
  <si>
    <t>Pérdida bruta en el período por tipo de eventos de riesgo operacional (1)</t>
  </si>
  <si>
    <t>Recuperaciones de Pérdida bruta en el período por tipo de eventos de riesgo operacional (2)</t>
  </si>
  <si>
    <t>Pérdida neta en el período por eventos de riesgo operacional (3)</t>
  </si>
  <si>
    <t>Fraude interno</t>
  </si>
  <si>
    <t>Fraude externo</t>
  </si>
  <si>
    <t>Prácticas laborales y seguridad en el negocio</t>
  </si>
  <si>
    <t>Clientes, productos y prácticas de negocio</t>
  </si>
  <si>
    <t>Daños a activos físicos</t>
  </si>
  <si>
    <t>Interrupción del negocio y fallos en sistema</t>
  </si>
  <si>
    <t>Ejecución, entrega y gestión de procesos</t>
  </si>
  <si>
    <t xml:space="preserve">(1) Corresponde a los importes de pérdida bruta en el período por tipo de eventos de riesgo operacional y reflejan todos los montos de pérdidas que hayan sido imputados contablemente en el período de acuerdo a lo establecido por el Capítulo 21-8 de la RAN. Al respecto, los importes de pérdida bruta consideran </t>
  </si>
  <si>
    <t xml:space="preserve">      los conceptos enumerados en los literales a) - e) del inciso tercero y excluyen los conceptos enumerados en los literales a) - c) del inciso cuarto, del numeral 3.2 en el Capítulo 21-8 de la RAN.  </t>
  </si>
  <si>
    <t xml:space="preserve">(2) De acuerdo con lo establecido por el inciso segundo, numeral 3.2 del Capítulo 21-8 de la RAN, la recuperación es un hecho independiente, relacionado con el evento de pérdida bruta inicial que no necesariamente se efectúa en el mismo período, por el que se perciben fondos o flujos económicos. </t>
  </si>
  <si>
    <t xml:space="preserve">      Se consideran como importes de recuperaciones de pérdida bruta en el período por tipo de eventos de riesgo operacional, todos los montos de Recuperaciones que hayan sido imputados contablemente en el período. Al respecto, se incluyen los importes de Recuperaciones de Pérdida bruta por</t>
  </si>
  <si>
    <t xml:space="preserve">      tipo de eventos de riesgo operacional, las recuperaciones no procedentes de seguros y las recuperaciones originadas por el pago de indemnizaciones de seguros según lo establecido en el inciso primero del numeral 3.2 del Capítulo 21-8 de la RAN.</t>
  </si>
  <si>
    <t xml:space="preserve">(3) Pérdida neta por eventos de riesgo operacional corresponde al saldo de de Pérdida bruta en el período menos el saldo de Recuperaciones de Pérdida bruta por eventos de riesgo operacional. Los valores negativos se producen cuando la Pérdida bruta es menor que las Recuperaciones de Pérdida bruta en el período. </t>
  </si>
  <si>
    <t xml:space="preserve">      Los valores positivos se producen cuando la Pérdida bruta es menor que las Recuperaciones de Pérdida bruta en el período, debido a que las Recuperaciones pueden ser, tanto del péríodo actual como de períodos anteriores. </t>
  </si>
  <si>
    <t xml:space="preserve"> </t>
  </si>
  <si>
    <t>(84710.00.00 / 55000.00.00)</t>
  </si>
  <si>
    <t>(84700.00.00 / 55000.00.00)</t>
  </si>
  <si>
    <t>(84710.00.00 / 30000.00.00)</t>
  </si>
  <si>
    <t>(84700.00.00 / 30000.00.00)</t>
  </si>
  <si>
    <t>(84710.00.00 / 10000.00.00)</t>
  </si>
  <si>
    <t>(84700.00.00 / 10000.00.00)</t>
  </si>
  <si>
    <t>INDICADORES POR EVENTOS DE RIESGO OPERACIONAL CONSOLIDADO POR INSTITUCIONES AL MES DE DICIEMBRE DE 2023</t>
  </si>
  <si>
    <t xml:space="preserve">Pérdida bruta y neta en el período por eventos de riesgo operacional a total ingresos operacionales (1) </t>
  </si>
  <si>
    <t>Pérdida bruta y neta promedio por eventos de riesgo operacional sobre patrimonio promedio (2)</t>
  </si>
  <si>
    <t>Pérdida bruta y neta promedio por eventos de riesgo operacional sobre activos promedio (3)</t>
  </si>
  <si>
    <t xml:space="preserve">Pérdida bruta </t>
  </si>
  <si>
    <t xml:space="preserve">Pérdida neta </t>
  </si>
  <si>
    <t xml:space="preserve">(1) Pérdida bruta y neta en el período por eventos de riesgo operacional a total ingresos operacionales, corresponde, en el numerador, al saldo de pérdida bruta y pérdida neta respectivamente para el cierre del período informado, y </t>
  </si>
  <si>
    <t xml:space="preserve">    en el denominador al saldo de total ingresos operacionales para el cierre del período informado.</t>
  </si>
  <si>
    <t xml:space="preserve">(2) Pérdida bruta y neta promedio por eventos de riesgo operacional sobre patrimonio promedio, corresponden, en el numerador, al promedio de los saldos mensuales de pérdida bruta y pérdida neta respectivamente para un período de 12 meses móviles, y </t>
  </si>
  <si>
    <t xml:space="preserve">    en el denominador al promedio de los saldos de cierre durante 13 meses para el patrimonio.</t>
  </si>
  <si>
    <t xml:space="preserve">(3) Pérdida bruta y neta promedio por eventos de riesgo operacional sobre activos promedio, corresponden, en el numerador, al promedio de los saldos mensuales de pérdida bruta y pérdida neta respectivamente para un período de 12 meses móviles, y </t>
  </si>
  <si>
    <t xml:space="preserve">    en el denominador al promedio de los saldos de cierre durante 13 meses para total activos.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</si>
</sst>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yyyy"/>
    <numFmt numFmtId="165" formatCode="#,##0.000"/>
  </numFmts>
  <fonts count="45">
    <font>
      <sz val="10"/>
      <name val="Arial"/>
    </font>
    <font>
      <sz val="11"/>
      <color theme="1"/>
      <name val="Calibri"/>
      <family val="2"/>
      <scheme val="minor"/>
    </font>
    <font>
      <b/>
      <sz val="12"/>
      <color indexed="9"/>
      <name val="Arial"/>
      <family val="2"/>
    </font>
    <font>
      <sz val="10"/>
      <name val="Arial"/>
      <family val="2"/>
    </font>
    <font>
      <b/>
      <sz val="10"/>
      <color indexed="9"/>
      <name val="Arial"/>
      <family val="2"/>
    </font>
    <font>
      <u/>
      <sz val="10"/>
      <color indexed="12"/>
      <name val="Arial"/>
      <family val="2"/>
    </font>
    <font>
      <u/>
      <sz val="10"/>
      <color indexed="21"/>
      <name val="Arial"/>
      <family val="2"/>
    </font>
    <font>
      <sz val="10"/>
      <color rgb="FF8547AD"/>
      <name val="Arial"/>
      <family val="2"/>
    </font>
    <font>
      <sz val="10"/>
      <name val="Palatino"/>
    </font>
    <font>
      <sz val="11"/>
      <name val="Arial"/>
      <family val="2"/>
    </font>
    <font>
      <sz val="11"/>
      <color rgb="FF8547AD"/>
      <name val="Arial"/>
      <family val="2"/>
    </font>
    <font>
      <sz val="11"/>
      <color indexed="10"/>
      <name val="Arial"/>
      <family val="2"/>
    </font>
    <font>
      <u/>
      <sz val="11"/>
      <color indexed="12"/>
      <name val="Arial"/>
      <family val="2"/>
    </font>
    <font>
      <b/>
      <sz val="10"/>
      <color rgb="FF0000FF"/>
      <name val="Calibri"/>
      <family val="2"/>
    </font>
    <font>
      <b/>
      <sz val="14"/>
      <color rgb="FF5B2B82"/>
      <name val="Arial"/>
      <family val="2"/>
    </font>
    <font>
      <b/>
      <sz val="11"/>
      <color indexed="21"/>
      <name val="Arial"/>
      <family val="2"/>
    </font>
    <font>
      <sz val="11"/>
      <color indexed="21"/>
      <name val="Arial"/>
      <family val="2"/>
    </font>
    <font>
      <b/>
      <sz val="11"/>
      <color indexed="9"/>
      <name val="Arial"/>
      <family val="2"/>
    </font>
    <font>
      <b/>
      <sz val="11"/>
      <color rgb="FF7030A0"/>
      <name val="Arial"/>
      <family val="2"/>
    </font>
    <font>
      <b/>
      <sz val="11"/>
      <color rgb="FF5B2B82"/>
      <name val="Arial"/>
      <family val="2"/>
    </font>
    <font>
      <b/>
      <sz val="10"/>
      <name val="Arial"/>
      <family val="2"/>
    </font>
    <font>
      <sz val="9"/>
      <name val="Arial"/>
      <family val="2"/>
    </font>
    <font>
      <sz val="10"/>
      <color indexed="21"/>
      <name val="Arial"/>
      <family val="2"/>
    </font>
    <font>
      <sz val="9"/>
      <color rgb="FF0000FF"/>
      <name val="Arial"/>
      <family val="2"/>
    </font>
    <font>
      <b/>
      <sz val="10"/>
      <color theme="1"/>
      <name val="Calibri"/>
      <family val="2"/>
      <scheme val="minor"/>
    </font>
    <font>
      <sz val="10"/>
      <color theme="1"/>
      <name val="Arial"/>
      <family val="2"/>
    </font>
    <font>
      <b/>
      <sz val="10"/>
      <color indexed="63"/>
      <name val="Arial"/>
      <family val="2"/>
    </font>
    <font>
      <sz val="10"/>
      <color indexed="63"/>
      <name val="Arial"/>
      <family val="2"/>
    </font>
    <font>
      <b/>
      <sz val="10"/>
      <color theme="1"/>
      <name val="Arial"/>
      <family val="2"/>
    </font>
    <font>
      <sz val="8"/>
      <color indexed="10"/>
      <name val="Arial"/>
      <family val="2"/>
    </font>
    <font>
      <b/>
      <sz val="10"/>
      <color indexed="21"/>
      <name val="Arial"/>
      <family val="2"/>
    </font>
    <font>
      <sz val="10"/>
      <color rgb="FF5B2B82"/>
      <name val="Arial"/>
      <family val="2"/>
    </font>
    <font>
      <sz val="9"/>
      <color indexed="10"/>
      <name val="Arial"/>
      <family val="2"/>
    </font>
    <font>
      <b/>
      <sz val="10"/>
      <color rgb="FF5B2B82"/>
      <name val="Arial"/>
      <family val="2"/>
    </font>
    <font>
      <sz val="10"/>
      <color indexed="9"/>
      <name val="Arial"/>
      <family val="2"/>
    </font>
    <font>
      <sz val="9"/>
      <color indexed="63"/>
      <name val="Arial"/>
      <family val="2"/>
    </font>
    <font>
      <sz val="12"/>
      <name val="Geneva"/>
    </font>
    <font>
      <sz val="8"/>
      <name val="Arial"/>
      <family val="2"/>
    </font>
    <font>
      <sz val="10"/>
      <color indexed="9"/>
      <name val="Palatino"/>
    </font>
    <font>
      <u/>
      <sz val="10"/>
      <color indexed="12"/>
      <name val="Palatino"/>
    </font>
    <font>
      <sz val="9"/>
      <name val="Palatino"/>
    </font>
    <font>
      <b/>
      <sz val="10"/>
      <color rgb="FFFFFFFF"/>
      <name val="Arial"/>
      <family val="2"/>
    </font>
    <font>
      <b/>
      <sz val="12"/>
      <color rgb="FF5B2B82"/>
      <name val="Arial"/>
      <family val="2"/>
    </font>
    <font>
      <sz val="9"/>
      <color theme="1"/>
      <name val="Calibri"/>
      <family val="2"/>
      <scheme val="minor"/>
    </font>
    <font>
      <b/>
      <sz val="8"/>
      <name val="Arial"/>
      <family val="2"/>
    </font>
  </fonts>
  <fills count="10">
    <fill>
      <patternFill patternType="none"/>
    </fill>
    <fill>
      <patternFill patternType="gray125"/>
    </fill>
    <fill>
      <patternFill patternType="solid">
        <fgColor rgb="FF5B2B82"/>
        <bgColor indexed="64"/>
      </patternFill>
    </fill>
    <fill>
      <patternFill patternType="solid">
        <fgColor indexed="9"/>
        <bgColor indexed="64"/>
      </patternFill>
    </fill>
    <fill>
      <patternFill patternType="solid">
        <fgColor rgb="FFFFFFFF"/>
        <bgColor rgb="FF000000"/>
      </patternFill>
    </fill>
    <fill>
      <patternFill patternType="solid">
        <fgColor theme="0"/>
        <bgColor indexed="64"/>
      </patternFill>
    </fill>
    <fill>
      <patternFill patternType="solid">
        <fgColor theme="0"/>
        <bgColor rgb="FF000000"/>
      </patternFill>
    </fill>
    <fill>
      <patternFill patternType="solid">
        <fgColor rgb="FF5B2B82"/>
        <bgColor indexed="9"/>
      </patternFill>
    </fill>
    <fill>
      <patternFill patternType="solid">
        <fgColor theme="9" tint="0.79998168889431442"/>
        <bgColor indexed="64"/>
      </patternFill>
    </fill>
    <fill>
      <patternFill patternType="solid">
        <fgColor rgb="FF5B2B82"/>
        <bgColor rgb="FF000000"/>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23"/>
      </left>
      <right/>
      <top style="thin">
        <color indexed="23"/>
      </top>
      <bottom/>
      <diagonal/>
    </border>
    <border>
      <left/>
      <right/>
      <top style="thin">
        <color indexed="23"/>
      </top>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right/>
      <top style="thin">
        <color auto="1"/>
      </top>
      <bottom/>
      <diagonal/>
    </border>
    <border>
      <left/>
      <right/>
      <top/>
      <bottom style="thin">
        <color auto="1"/>
      </bottom>
      <diagonal/>
    </border>
    <border>
      <left style="medium">
        <color indexed="23"/>
      </left>
      <right style="medium">
        <color indexed="23"/>
      </right>
      <top/>
      <bottom/>
      <diagonal/>
    </border>
  </borders>
  <cellStyleXfs count="13">
    <xf numFmtId="0" fontId="0" fillId="0" borderId="0">
      <alignment vertical="top"/>
    </xf>
    <xf numFmtId="9" fontId="3" fillId="0" borderId="0" applyFont="0" applyFill="0" applyBorder="0" applyAlignment="0" applyProtection="0"/>
    <xf numFmtId="0" fontId="5" fillId="0" borderId="0" applyNumberFormat="0" applyFill="0" applyBorder="0" applyAlignment="0" applyProtection="0">
      <alignment vertical="top"/>
      <protection locked="0"/>
    </xf>
    <xf numFmtId="0" fontId="8" fillId="0" borderId="0"/>
    <xf numFmtId="0" fontId="8" fillId="0" borderId="0"/>
    <xf numFmtId="0" fontId="1" fillId="0" borderId="0"/>
    <xf numFmtId="0" fontId="8" fillId="0" borderId="0"/>
    <xf numFmtId="0" fontId="3" fillId="0" borderId="0"/>
    <xf numFmtId="0" fontId="36" fillId="0" borderId="0"/>
    <xf numFmtId="0" fontId="8" fillId="0" borderId="0"/>
    <xf numFmtId="0" fontId="39" fillId="0" borderId="0" applyNumberFormat="0" applyFill="0" applyBorder="0" applyAlignment="0" applyProtection="0">
      <alignment vertical="top"/>
      <protection locked="0"/>
    </xf>
    <xf numFmtId="0" fontId="3" fillId="0" borderId="0">
      <alignment vertical="top"/>
    </xf>
    <xf numFmtId="0" fontId="3" fillId="0" borderId="0"/>
  </cellStyleXfs>
  <cellXfs count="449">
    <xf numFmtId="0" fontId="0" fillId="0" borderId="0" xfId="0">
      <alignment vertical="top"/>
    </xf>
    <xf numFmtId="0" fontId="0" fillId="0" borderId="0" xfId="0" applyAlignment="1"/>
    <xf numFmtId="0" fontId="2" fillId="2" borderId="0" xfId="0" applyFont="1" applyFill="1" applyAlignment="1">
      <alignment vertical="center"/>
    </xf>
    <xf numFmtId="0" fontId="3" fillId="3" borderId="0" xfId="0" applyFont="1" applyFill="1" applyAlignment="1"/>
    <xf numFmtId="0" fontId="4" fillId="2" borderId="0" xfId="0" applyFont="1" applyFill="1" applyAlignment="1">
      <alignment vertical="center"/>
    </xf>
    <xf numFmtId="0" fontId="5" fillId="3" borderId="0" xfId="2" applyFill="1" applyAlignment="1" applyProtection="1"/>
    <xf numFmtId="0" fontId="6" fillId="3" borderId="0" xfId="2" applyFont="1" applyFill="1" applyAlignment="1" applyProtection="1"/>
    <xf numFmtId="0" fontId="7" fillId="0" borderId="0" xfId="0" applyFont="1" applyAlignment="1"/>
    <xf numFmtId="0" fontId="9" fillId="3" borderId="0" xfId="3" applyFont="1" applyFill="1"/>
    <xf numFmtId="0" fontId="10" fillId="0" borderId="0" xfId="3" applyFont="1" applyAlignment="1">
      <alignment horizontal="left" vertical="center"/>
    </xf>
    <xf numFmtId="0" fontId="11" fillId="3" borderId="0" xfId="3" applyFont="1" applyFill="1"/>
    <xf numFmtId="0" fontId="12" fillId="3" borderId="0" xfId="2" applyFont="1" applyFill="1" applyAlignment="1" applyProtection="1">
      <alignment horizontal="center"/>
    </xf>
    <xf numFmtId="0" fontId="13" fillId="3" borderId="0" xfId="3" applyFont="1" applyFill="1" applyAlignment="1">
      <alignment horizontal="center"/>
    </xf>
    <xf numFmtId="0" fontId="11" fillId="3" borderId="0" xfId="3" applyFont="1" applyFill="1" applyAlignment="1">
      <alignment horizontal="left" indent="1"/>
    </xf>
    <xf numFmtId="0" fontId="14" fillId="3" borderId="1" xfId="3" applyFont="1" applyFill="1" applyBorder="1" applyAlignment="1">
      <alignment horizontal="center"/>
    </xf>
    <xf numFmtId="0" fontId="14" fillId="3" borderId="2" xfId="3" applyFont="1" applyFill="1" applyBorder="1" applyAlignment="1">
      <alignment horizontal="center"/>
    </xf>
    <xf numFmtId="0" fontId="14" fillId="3" borderId="3" xfId="3" applyFont="1" applyFill="1" applyBorder="1" applyAlignment="1">
      <alignment horizontal="center"/>
    </xf>
    <xf numFmtId="0" fontId="14" fillId="3" borderId="4" xfId="3" applyFont="1" applyFill="1" applyBorder="1" applyAlignment="1">
      <alignment horizontal="center"/>
    </xf>
    <xf numFmtId="0" fontId="14" fillId="3" borderId="0" xfId="3" applyFont="1" applyFill="1" applyAlignment="1">
      <alignment horizontal="center"/>
    </xf>
    <xf numFmtId="0" fontId="14" fillId="3" borderId="5" xfId="3" applyFont="1" applyFill="1" applyBorder="1" applyAlignment="1">
      <alignment horizontal="center"/>
    </xf>
    <xf numFmtId="14" fontId="9" fillId="3" borderId="0" xfId="3" applyNumberFormat="1" applyFont="1" applyFill="1"/>
    <xf numFmtId="0" fontId="14" fillId="3" borderId="6" xfId="3" applyFont="1" applyFill="1" applyBorder="1" applyAlignment="1">
      <alignment horizontal="center"/>
    </xf>
    <xf numFmtId="0" fontId="14" fillId="3" borderId="7" xfId="3" applyFont="1" applyFill="1" applyBorder="1" applyAlignment="1">
      <alignment horizontal="center"/>
    </xf>
    <xf numFmtId="0" fontId="14" fillId="3" borderId="8" xfId="3" applyFont="1" applyFill="1" applyBorder="1" applyAlignment="1">
      <alignment horizontal="center"/>
    </xf>
    <xf numFmtId="0" fontId="15" fillId="3" borderId="0" xfId="3" applyFont="1" applyFill="1" applyAlignment="1">
      <alignment horizontal="centerContinuous"/>
    </xf>
    <xf numFmtId="0" fontId="16" fillId="3" borderId="0" xfId="3" applyFont="1" applyFill="1" applyAlignment="1">
      <alignment horizontal="centerContinuous"/>
    </xf>
    <xf numFmtId="4" fontId="16" fillId="3" borderId="0" xfId="3" applyNumberFormat="1" applyFont="1" applyFill="1" applyAlignment="1">
      <alignment horizontal="centerContinuous"/>
    </xf>
    <xf numFmtId="0" fontId="17" fillId="2" borderId="9" xfId="3" applyFont="1" applyFill="1" applyBorder="1" applyAlignment="1">
      <alignment horizontal="center" vertical="center"/>
    </xf>
    <xf numFmtId="0" fontId="17" fillId="2" borderId="10" xfId="3" applyFont="1" applyFill="1" applyBorder="1" applyAlignment="1">
      <alignment horizontal="center" vertical="center"/>
    </xf>
    <xf numFmtId="0" fontId="17" fillId="2" borderId="11" xfId="3" applyFont="1" applyFill="1" applyBorder="1" applyAlignment="1">
      <alignment horizontal="center" vertical="center"/>
    </xf>
    <xf numFmtId="0" fontId="17" fillId="2" borderId="12" xfId="3" applyFont="1" applyFill="1" applyBorder="1" applyAlignment="1">
      <alignment vertical="center"/>
    </xf>
    <xf numFmtId="0" fontId="18" fillId="3" borderId="13" xfId="3" applyFont="1" applyFill="1" applyBorder="1" applyAlignment="1">
      <alignment vertical="center"/>
    </xf>
    <xf numFmtId="0" fontId="18" fillId="3" borderId="0" xfId="3" applyFont="1" applyFill="1" applyAlignment="1">
      <alignment vertical="center"/>
    </xf>
    <xf numFmtId="0" fontId="19" fillId="3" borderId="13" xfId="3" applyFont="1" applyFill="1" applyBorder="1" applyAlignment="1">
      <alignment horizontal="center" vertical="center"/>
    </xf>
    <xf numFmtId="0" fontId="18" fillId="3" borderId="0" xfId="3" applyFont="1" applyFill="1" applyAlignment="1">
      <alignment horizontal="center" vertical="center"/>
    </xf>
    <xf numFmtId="0" fontId="19" fillId="3" borderId="12" xfId="3" applyFont="1" applyFill="1" applyBorder="1" applyAlignment="1">
      <alignment horizontal="center" vertical="center"/>
    </xf>
    <xf numFmtId="0" fontId="19" fillId="3" borderId="14" xfId="3" applyFont="1" applyFill="1" applyBorder="1" applyAlignment="1">
      <alignment horizontal="center" vertical="center"/>
    </xf>
    <xf numFmtId="0" fontId="19" fillId="3" borderId="15" xfId="3" applyFont="1" applyFill="1" applyBorder="1" applyAlignment="1">
      <alignment horizontal="center" vertical="center"/>
    </xf>
    <xf numFmtId="0" fontId="18" fillId="3" borderId="16" xfId="3" applyFont="1" applyFill="1" applyBorder="1" applyAlignment="1">
      <alignment vertical="center"/>
    </xf>
    <xf numFmtId="0" fontId="19" fillId="3" borderId="16" xfId="3" applyFont="1" applyFill="1" applyBorder="1" applyAlignment="1">
      <alignment horizontal="center" vertical="center"/>
    </xf>
    <xf numFmtId="10" fontId="19" fillId="3" borderId="17" xfId="3" applyNumberFormat="1" applyFont="1" applyFill="1" applyBorder="1" applyAlignment="1">
      <alignment horizontal="center" vertical="center"/>
    </xf>
    <xf numFmtId="164" fontId="19" fillId="3" borderId="17" xfId="3" applyNumberFormat="1" applyFont="1" applyFill="1" applyBorder="1" applyAlignment="1">
      <alignment horizontal="center" vertical="center"/>
    </xf>
    <xf numFmtId="0" fontId="16" fillId="3" borderId="0" xfId="3" applyFont="1" applyFill="1" applyAlignment="1">
      <alignment vertical="center"/>
    </xf>
    <xf numFmtId="3" fontId="16" fillId="3" borderId="0" xfId="3" applyNumberFormat="1" applyFont="1" applyFill="1" applyAlignment="1">
      <alignment horizontal="center" vertical="center"/>
    </xf>
    <xf numFmtId="10" fontId="16" fillId="3" borderId="0" xfId="3" applyNumberFormat="1" applyFont="1" applyFill="1" applyAlignment="1">
      <alignment horizontal="center" vertical="center"/>
    </xf>
    <xf numFmtId="0" fontId="20" fillId="0" borderId="13" xfId="3" applyFont="1" applyBorder="1"/>
    <xf numFmtId="0" fontId="20" fillId="0" borderId="0" xfId="3" applyFont="1"/>
    <xf numFmtId="3" fontId="20" fillId="0" borderId="13" xfId="3" applyNumberFormat="1" applyFont="1" applyBorder="1"/>
    <xf numFmtId="3" fontId="20" fillId="0" borderId="0" xfId="3" applyNumberFormat="1" applyFont="1"/>
    <xf numFmtId="4" fontId="20" fillId="0" borderId="18" xfId="3" applyNumberFormat="1" applyFont="1" applyBorder="1" applyAlignment="1">
      <alignment horizontal="center" vertical="center"/>
    </xf>
    <xf numFmtId="4" fontId="20" fillId="0" borderId="13" xfId="3" applyNumberFormat="1" applyFont="1" applyBorder="1" applyAlignment="1">
      <alignment horizontal="center" vertical="center"/>
    </xf>
    <xf numFmtId="4" fontId="20" fillId="0" borderId="19" xfId="3" applyNumberFormat="1" applyFont="1" applyBorder="1" applyAlignment="1">
      <alignment horizontal="center" vertical="center"/>
    </xf>
    <xf numFmtId="0" fontId="21" fillId="3" borderId="0" xfId="3" applyFont="1" applyFill="1"/>
    <xf numFmtId="0" fontId="21" fillId="0" borderId="0" xfId="3" applyFont="1" applyAlignment="1">
      <alignment horizontal="left"/>
    </xf>
    <xf numFmtId="3" fontId="0" fillId="0" borderId="0" xfId="0" applyNumberFormat="1">
      <alignment vertical="top"/>
    </xf>
    <xf numFmtId="0" fontId="20" fillId="0" borderId="20" xfId="3" applyFont="1" applyBorder="1"/>
    <xf numFmtId="3" fontId="20" fillId="0" borderId="20" xfId="3" applyNumberFormat="1" applyFont="1" applyBorder="1"/>
    <xf numFmtId="3" fontId="22" fillId="0" borderId="0" xfId="3" applyNumberFormat="1" applyFont="1" applyAlignment="1">
      <alignment horizontal="center" vertical="center"/>
    </xf>
    <xf numFmtId="4" fontId="20" fillId="0" borderId="21" xfId="3" applyNumberFormat="1" applyFont="1" applyBorder="1" applyAlignment="1">
      <alignment horizontal="center" vertical="center"/>
    </xf>
    <xf numFmtId="4" fontId="20" fillId="0" borderId="20" xfId="3" applyNumberFormat="1" applyFont="1" applyBorder="1" applyAlignment="1">
      <alignment horizontal="center" vertical="center"/>
    </xf>
    <xf numFmtId="4" fontId="20" fillId="0" borderId="22" xfId="3" applyNumberFormat="1" applyFont="1" applyBorder="1" applyAlignment="1">
      <alignment horizontal="center" vertical="center"/>
    </xf>
    <xf numFmtId="10" fontId="9" fillId="3" borderId="0" xfId="1" applyNumberFormat="1" applyFont="1" applyFill="1"/>
    <xf numFmtId="0" fontId="21" fillId="4" borderId="0" xfId="3" applyFont="1" applyFill="1"/>
    <xf numFmtId="0" fontId="15" fillId="3" borderId="0" xfId="3" applyFont="1" applyFill="1" applyAlignment="1">
      <alignment vertical="center"/>
    </xf>
    <xf numFmtId="0" fontId="21" fillId="0" borderId="0" xfId="3" applyFont="1"/>
    <xf numFmtId="0" fontId="23" fillId="0" borderId="0" xfId="3" applyFont="1" applyAlignment="1">
      <alignment horizontal="left"/>
    </xf>
    <xf numFmtId="0" fontId="20" fillId="0" borderId="20" xfId="3" applyFont="1" applyBorder="1" applyAlignment="1">
      <alignment horizontal="left" indent="1"/>
    </xf>
    <xf numFmtId="0" fontId="20" fillId="0" borderId="16" xfId="3" applyFont="1" applyBorder="1" applyAlignment="1">
      <alignment horizontal="left" indent="1"/>
    </xf>
    <xf numFmtId="3" fontId="20" fillId="0" borderId="16" xfId="3" applyNumberFormat="1" applyFont="1" applyBorder="1"/>
    <xf numFmtId="4" fontId="20" fillId="0" borderId="23" xfId="3" applyNumberFormat="1" applyFont="1" applyBorder="1" applyAlignment="1">
      <alignment horizontal="center" vertical="center"/>
    </xf>
    <xf numFmtId="4" fontId="20" fillId="0" borderId="16" xfId="3" applyNumberFormat="1" applyFont="1" applyBorder="1" applyAlignment="1">
      <alignment horizontal="center" vertical="center"/>
    </xf>
    <xf numFmtId="4" fontId="20" fillId="0" borderId="24" xfId="3" applyNumberFormat="1" applyFont="1" applyBorder="1" applyAlignment="1">
      <alignment horizontal="center" vertical="center"/>
    </xf>
    <xf numFmtId="0" fontId="3" fillId="0" borderId="20" xfId="3" applyFont="1" applyBorder="1"/>
    <xf numFmtId="3" fontId="3" fillId="0" borderId="20" xfId="3" applyNumberFormat="1" applyFont="1" applyBorder="1"/>
    <xf numFmtId="4" fontId="3" fillId="0" borderId="21" xfId="3" applyNumberFormat="1" applyFont="1" applyBorder="1" applyAlignment="1">
      <alignment horizontal="center" vertical="center"/>
    </xf>
    <xf numFmtId="4" fontId="3" fillId="0" borderId="20" xfId="3" applyNumberFormat="1" applyFont="1" applyBorder="1" applyAlignment="1">
      <alignment horizontal="center" vertical="center"/>
    </xf>
    <xf numFmtId="4" fontId="3" fillId="0" borderId="22" xfId="3" applyNumberFormat="1" applyFont="1" applyBorder="1" applyAlignment="1">
      <alignment horizontal="center" vertical="center"/>
    </xf>
    <xf numFmtId="0" fontId="20" fillId="0" borderId="16" xfId="3" applyFont="1" applyBorder="1"/>
    <xf numFmtId="0" fontId="21" fillId="3" borderId="0" xfId="3" quotePrefix="1" applyFont="1" applyFill="1"/>
    <xf numFmtId="0" fontId="24" fillId="0" borderId="0" xfId="0" applyFont="1">
      <alignment vertical="top"/>
    </xf>
    <xf numFmtId="4" fontId="20" fillId="0" borderId="0" xfId="3" applyNumberFormat="1" applyFont="1" applyAlignment="1">
      <alignment horizontal="center" vertical="center"/>
    </xf>
    <xf numFmtId="0" fontId="3" fillId="0" borderId="0" xfId="3" applyFont="1"/>
    <xf numFmtId="0" fontId="25" fillId="0" borderId="20" xfId="0" applyFont="1" applyBorder="1" applyAlignment="1"/>
    <xf numFmtId="0" fontId="25" fillId="0" borderId="16" xfId="0" applyFont="1" applyBorder="1" applyAlignment="1"/>
    <xf numFmtId="3" fontId="3" fillId="0" borderId="16" xfId="3" applyNumberFormat="1" applyFont="1" applyBorder="1"/>
    <xf numFmtId="4" fontId="3" fillId="0" borderId="16" xfId="3" applyNumberFormat="1" applyFont="1" applyBorder="1" applyAlignment="1">
      <alignment horizontal="center" vertical="center"/>
    </xf>
    <xf numFmtId="4" fontId="3" fillId="0" borderId="24" xfId="3" applyNumberFormat="1" applyFont="1" applyBorder="1" applyAlignment="1">
      <alignment horizontal="center" vertical="center"/>
    </xf>
    <xf numFmtId="0" fontId="26" fillId="0" borderId="0" xfId="3" applyFont="1"/>
    <xf numFmtId="3" fontId="27" fillId="0" borderId="0" xfId="3" applyNumberFormat="1" applyFont="1"/>
    <xf numFmtId="4" fontId="27" fillId="0" borderId="0" xfId="3" applyNumberFormat="1" applyFont="1" applyAlignment="1">
      <alignment horizontal="center" vertical="center"/>
    </xf>
    <xf numFmtId="0" fontId="28" fillId="0" borderId="20" xfId="0" applyFont="1" applyBorder="1" applyAlignment="1"/>
    <xf numFmtId="3" fontId="3" fillId="0" borderId="0" xfId="3" applyNumberFormat="1" applyFont="1"/>
    <xf numFmtId="3" fontId="20" fillId="0" borderId="0" xfId="1" applyNumberFormat="1" applyFont="1" applyFill="1" applyBorder="1"/>
    <xf numFmtId="10" fontId="20" fillId="0" borderId="0" xfId="1" applyNumberFormat="1" applyFont="1" applyFill="1" applyBorder="1"/>
    <xf numFmtId="4" fontId="20" fillId="0" borderId="0" xfId="1" applyNumberFormat="1" applyFont="1" applyFill="1" applyBorder="1" applyAlignment="1">
      <alignment horizontal="center" vertical="center"/>
    </xf>
    <xf numFmtId="0" fontId="4" fillId="2" borderId="9" xfId="3" applyFont="1" applyFill="1" applyBorder="1" applyAlignment="1">
      <alignment horizontal="left" vertical="center"/>
    </xf>
    <xf numFmtId="0" fontId="4" fillId="2" borderId="10" xfId="3" applyFont="1" applyFill="1" applyBorder="1" applyAlignment="1">
      <alignment horizontal="left" vertical="center"/>
    </xf>
    <xf numFmtId="0" fontId="4" fillId="2" borderId="11" xfId="3" applyFont="1" applyFill="1" applyBorder="1" applyAlignment="1">
      <alignment horizontal="left" vertical="center"/>
    </xf>
    <xf numFmtId="0" fontId="3" fillId="0" borderId="0" xfId="3" applyFont="1" applyAlignment="1">
      <alignment horizontal="left" vertical="center" wrapText="1"/>
    </xf>
    <xf numFmtId="3" fontId="3" fillId="0" borderId="0" xfId="1" applyNumberFormat="1" applyFont="1" applyFill="1" applyBorder="1" applyAlignment="1">
      <alignment horizontal="right"/>
    </xf>
    <xf numFmtId="4" fontId="3" fillId="0" borderId="0" xfId="1" applyNumberFormat="1" applyFont="1" applyFill="1" applyBorder="1" applyAlignment="1">
      <alignment horizontal="center" vertical="center"/>
    </xf>
    <xf numFmtId="0" fontId="3" fillId="0" borderId="13" xfId="3" applyFont="1" applyBorder="1"/>
    <xf numFmtId="3" fontId="3" fillId="0" borderId="13" xfId="3" applyNumberFormat="1" applyFont="1" applyBorder="1"/>
    <xf numFmtId="4" fontId="3" fillId="0" borderId="13" xfId="1" applyNumberFormat="1" applyFont="1" applyFill="1" applyBorder="1" applyAlignment="1">
      <alignment horizontal="center" vertical="center"/>
    </xf>
    <xf numFmtId="3" fontId="3" fillId="0" borderId="20" xfId="1" applyNumberFormat="1" applyFont="1" applyFill="1" applyBorder="1" applyAlignment="1">
      <alignment horizontal="right"/>
    </xf>
    <xf numFmtId="4" fontId="3" fillId="0" borderId="20" xfId="1" applyNumberFormat="1" applyFont="1" applyFill="1" applyBorder="1" applyAlignment="1">
      <alignment horizontal="center" vertical="center"/>
    </xf>
    <xf numFmtId="0" fontId="3" fillId="0" borderId="16" xfId="3" applyFont="1" applyBorder="1"/>
    <xf numFmtId="3" fontId="3" fillId="0" borderId="16" xfId="1" applyNumberFormat="1" applyFont="1" applyFill="1" applyBorder="1" applyAlignment="1">
      <alignment horizontal="right"/>
    </xf>
    <xf numFmtId="4" fontId="3" fillId="0" borderId="16" xfId="1" applyNumberFormat="1" applyFont="1" applyFill="1" applyBorder="1" applyAlignment="1">
      <alignment horizontal="center" vertical="center"/>
    </xf>
    <xf numFmtId="0" fontId="3" fillId="0" borderId="13" xfId="3" applyFont="1" applyBorder="1" applyAlignment="1">
      <alignment horizontal="left" vertical="center" wrapText="1"/>
    </xf>
    <xf numFmtId="3" fontId="3" fillId="0" borderId="13" xfId="1" applyNumberFormat="1" applyFont="1" applyFill="1" applyBorder="1" applyAlignment="1">
      <alignment horizontal="right"/>
    </xf>
    <xf numFmtId="0" fontId="3" fillId="0" borderId="20" xfId="3" applyFont="1" applyBorder="1" applyAlignment="1">
      <alignment horizontal="left" vertical="center" wrapText="1"/>
    </xf>
    <xf numFmtId="0" fontId="3" fillId="0" borderId="16" xfId="3" applyFont="1" applyBorder="1" applyAlignment="1">
      <alignment horizontal="left" vertical="center" wrapText="1"/>
    </xf>
    <xf numFmtId="0" fontId="3" fillId="3" borderId="0" xfId="3" applyFont="1" applyFill="1"/>
    <xf numFmtId="3" fontId="9" fillId="3" borderId="0" xfId="3" applyNumberFormat="1" applyFont="1" applyFill="1"/>
    <xf numFmtId="2" fontId="9" fillId="3" borderId="0" xfId="3" applyNumberFormat="1" applyFont="1" applyFill="1" applyAlignment="1">
      <alignment horizontal="center"/>
    </xf>
    <xf numFmtId="0" fontId="29" fillId="3" borderId="0" xfId="3" applyFont="1" applyFill="1"/>
    <xf numFmtId="0" fontId="5" fillId="3" borderId="0" xfId="2" applyFill="1" applyAlignment="1" applyProtection="1">
      <alignment horizontal="center"/>
    </xf>
    <xf numFmtId="0" fontId="29" fillId="3" borderId="0" xfId="3" applyFont="1" applyFill="1" applyAlignment="1">
      <alignment horizontal="left" indent="1"/>
    </xf>
    <xf numFmtId="0" fontId="17" fillId="2" borderId="12" xfId="3" applyFont="1" applyFill="1" applyBorder="1" applyAlignment="1">
      <alignment horizontal="center" vertical="center"/>
    </xf>
    <xf numFmtId="0" fontId="17" fillId="2" borderId="14" xfId="3" applyFont="1" applyFill="1" applyBorder="1" applyAlignment="1">
      <alignment horizontal="center" vertical="center"/>
    </xf>
    <xf numFmtId="0" fontId="17" fillId="2" borderId="15" xfId="3" applyFont="1" applyFill="1" applyBorder="1" applyAlignment="1">
      <alignment horizontal="center" vertical="center"/>
    </xf>
    <xf numFmtId="0" fontId="27" fillId="3" borderId="0" xfId="3" applyFont="1" applyFill="1"/>
    <xf numFmtId="3" fontId="27" fillId="3" borderId="0" xfId="3" applyNumberFormat="1" applyFont="1" applyFill="1"/>
    <xf numFmtId="0" fontId="30" fillId="3" borderId="13" xfId="3" applyFont="1" applyFill="1" applyBorder="1" applyAlignment="1">
      <alignment vertical="center"/>
    </xf>
    <xf numFmtId="0" fontId="30" fillId="3" borderId="0" xfId="3" applyFont="1" applyFill="1" applyAlignment="1">
      <alignment vertical="center"/>
    </xf>
    <xf numFmtId="3" fontId="19" fillId="3" borderId="13" xfId="3" applyNumberFormat="1" applyFont="1" applyFill="1" applyBorder="1" applyAlignment="1">
      <alignment horizontal="center" vertical="center"/>
    </xf>
    <xf numFmtId="3" fontId="18" fillId="3" borderId="0" xfId="3" applyNumberFormat="1" applyFont="1" applyFill="1" applyAlignment="1">
      <alignment horizontal="center" vertical="center"/>
    </xf>
    <xf numFmtId="10" fontId="19" fillId="3" borderId="17" xfId="3" applyNumberFormat="1" applyFont="1" applyFill="1" applyBorder="1" applyAlignment="1">
      <alignment horizontal="center" vertical="center"/>
    </xf>
    <xf numFmtId="0" fontId="31" fillId="0" borderId="17" xfId="0" applyFont="1" applyBorder="1" applyAlignment="1"/>
    <xf numFmtId="0" fontId="20" fillId="3" borderId="16" xfId="3" applyFont="1" applyFill="1" applyBorder="1" applyAlignment="1">
      <alignment vertical="top"/>
    </xf>
    <xf numFmtId="0" fontId="20" fillId="3" borderId="0" xfId="3" applyFont="1" applyFill="1" applyAlignment="1">
      <alignment vertical="top"/>
    </xf>
    <xf numFmtId="3" fontId="19" fillId="3" borderId="16" xfId="3" applyNumberFormat="1" applyFont="1" applyFill="1" applyBorder="1" applyAlignment="1">
      <alignment horizontal="center" vertical="center"/>
    </xf>
    <xf numFmtId="3" fontId="15" fillId="3" borderId="0" xfId="3" applyNumberFormat="1" applyFont="1" applyFill="1" applyAlignment="1">
      <alignment horizontal="center" vertical="center"/>
    </xf>
    <xf numFmtId="10" fontId="15" fillId="3" borderId="0" xfId="3" applyNumberFormat="1" applyFont="1" applyFill="1" applyAlignment="1">
      <alignment horizontal="center" vertical="center"/>
    </xf>
    <xf numFmtId="3" fontId="20" fillId="0" borderId="17" xfId="3" applyNumberFormat="1" applyFont="1" applyBorder="1" applyAlignment="1">
      <alignment horizontal="left"/>
    </xf>
    <xf numFmtId="3" fontId="20" fillId="0" borderId="17" xfId="3" applyNumberFormat="1" applyFont="1" applyBorder="1"/>
    <xf numFmtId="4" fontId="20" fillId="0" borderId="17" xfId="1" applyNumberFormat="1" applyFont="1" applyFill="1" applyBorder="1" applyAlignment="1">
      <alignment horizontal="center" vertical="center"/>
    </xf>
    <xf numFmtId="3" fontId="20" fillId="0" borderId="13" xfId="3" applyNumberFormat="1" applyFont="1" applyBorder="1" applyAlignment="1">
      <alignment horizontal="left"/>
    </xf>
    <xf numFmtId="4" fontId="20" fillId="0" borderId="13" xfId="1" applyNumberFormat="1" applyFont="1" applyFill="1" applyBorder="1" applyAlignment="1">
      <alignment horizontal="center" vertical="center"/>
    </xf>
    <xf numFmtId="3" fontId="3" fillId="0" borderId="20" xfId="3" applyNumberFormat="1" applyFont="1" applyBorder="1" applyAlignment="1">
      <alignment horizontal="left"/>
    </xf>
    <xf numFmtId="3" fontId="3" fillId="0" borderId="16" xfId="3" applyNumberFormat="1" applyFont="1" applyBorder="1" applyAlignment="1">
      <alignment horizontal="left"/>
    </xf>
    <xf numFmtId="3" fontId="3" fillId="0" borderId="20" xfId="3" applyNumberFormat="1" applyFont="1" applyBorder="1" applyAlignment="1">
      <alignment horizontal="left" indent="1"/>
    </xf>
    <xf numFmtId="3" fontId="3" fillId="0" borderId="16" xfId="3" applyNumberFormat="1" applyFont="1" applyBorder="1" applyAlignment="1">
      <alignment horizontal="left" indent="1"/>
    </xf>
    <xf numFmtId="3" fontId="20" fillId="0" borderId="20" xfId="3" applyNumberFormat="1" applyFont="1" applyBorder="1" applyAlignment="1">
      <alignment horizontal="left" indent="1"/>
    </xf>
    <xf numFmtId="4" fontId="20" fillId="0" borderId="20" xfId="1" applyNumberFormat="1" applyFont="1" applyFill="1" applyBorder="1" applyAlignment="1">
      <alignment horizontal="center" vertical="center"/>
    </xf>
    <xf numFmtId="0" fontId="23" fillId="0" borderId="0" xfId="0" applyFont="1" applyAlignment="1">
      <alignment horizontal="left"/>
    </xf>
    <xf numFmtId="3" fontId="3" fillId="0" borderId="0" xfId="3" applyNumberFormat="1" applyFont="1" applyAlignment="1">
      <alignment horizontal="left"/>
    </xf>
    <xf numFmtId="0" fontId="23" fillId="0" borderId="0" xfId="3" quotePrefix="1" applyFont="1" applyAlignment="1">
      <alignment horizontal="left"/>
    </xf>
    <xf numFmtId="4" fontId="20" fillId="0" borderId="17" xfId="1" applyNumberFormat="1" applyFont="1" applyBorder="1" applyAlignment="1">
      <alignment horizontal="center" vertical="center"/>
    </xf>
    <xf numFmtId="3" fontId="20" fillId="0" borderId="13" xfId="3" applyNumberFormat="1" applyFont="1" applyBorder="1" applyAlignment="1">
      <alignment horizontal="right"/>
    </xf>
    <xf numFmtId="3" fontId="20" fillId="0" borderId="0" xfId="3" applyNumberFormat="1" applyFont="1" applyAlignment="1">
      <alignment horizontal="right"/>
    </xf>
    <xf numFmtId="4" fontId="20" fillId="0" borderId="13" xfId="3" applyNumberFormat="1" applyFont="1" applyBorder="1" applyAlignment="1">
      <alignment horizontal="center"/>
    </xf>
    <xf numFmtId="3" fontId="20" fillId="0" borderId="16" xfId="3" applyNumberFormat="1" applyFont="1" applyBorder="1" applyAlignment="1">
      <alignment horizontal="left"/>
    </xf>
    <xf numFmtId="4" fontId="20" fillId="0" borderId="16" xfId="3" applyNumberFormat="1" applyFont="1" applyBorder="1" applyAlignment="1">
      <alignment horizontal="center"/>
    </xf>
    <xf numFmtId="3" fontId="20" fillId="0" borderId="17" xfId="3" applyNumberFormat="1" applyFont="1" applyBorder="1" applyAlignment="1">
      <alignment horizontal="right"/>
    </xf>
    <xf numFmtId="4" fontId="20" fillId="0" borderId="17" xfId="3" applyNumberFormat="1" applyFont="1" applyBorder="1" applyAlignment="1">
      <alignment horizontal="center"/>
    </xf>
    <xf numFmtId="4" fontId="3" fillId="0" borderId="0" xfId="3" applyNumberFormat="1" applyFont="1" applyAlignment="1">
      <alignment horizontal="center"/>
    </xf>
    <xf numFmtId="0" fontId="3" fillId="0" borderId="0" xfId="3" applyFont="1" applyAlignment="1">
      <alignment horizontal="left"/>
    </xf>
    <xf numFmtId="0" fontId="30" fillId="0" borderId="0" xfId="3" applyFont="1"/>
    <xf numFmtId="3" fontId="20" fillId="0" borderId="0" xfId="3" applyNumberFormat="1" applyFont="1" applyAlignment="1">
      <alignment horizontal="left"/>
    </xf>
    <xf numFmtId="4" fontId="20" fillId="0" borderId="0" xfId="3" applyNumberFormat="1" applyFont="1" applyAlignment="1">
      <alignment horizontal="center"/>
    </xf>
    <xf numFmtId="0" fontId="17" fillId="2" borderId="25" xfId="3" applyFont="1" applyFill="1" applyBorder="1" applyAlignment="1">
      <alignment horizontal="left" vertical="center"/>
    </xf>
    <xf numFmtId="0" fontId="17" fillId="2" borderId="26" xfId="3" applyFont="1" applyFill="1" applyBorder="1" applyAlignment="1">
      <alignment horizontal="left" vertical="center"/>
    </xf>
    <xf numFmtId="3" fontId="3" fillId="0" borderId="17" xfId="3" applyNumberFormat="1" applyFont="1" applyBorder="1" applyAlignment="1">
      <alignment horizontal="left"/>
    </xf>
    <xf numFmtId="3" fontId="3" fillId="0" borderId="17" xfId="3" applyNumberFormat="1" applyFont="1" applyBorder="1"/>
    <xf numFmtId="3" fontId="3" fillId="0" borderId="0" xfId="3" applyNumberFormat="1" applyFont="1" applyAlignment="1">
      <alignment horizontal="right"/>
    </xf>
    <xf numFmtId="4" fontId="3" fillId="0" borderId="17" xfId="3" applyNumberFormat="1" applyFont="1" applyBorder="1" applyAlignment="1">
      <alignment horizontal="center"/>
    </xf>
    <xf numFmtId="3" fontId="21" fillId="0" borderId="0" xfId="4" applyNumberFormat="1" applyFont="1" applyAlignment="1">
      <alignment horizontal="left"/>
    </xf>
    <xf numFmtId="3" fontId="3" fillId="0" borderId="13" xfId="3" applyNumberFormat="1" applyFont="1" applyBorder="1" applyAlignment="1">
      <alignment horizontal="left"/>
    </xf>
    <xf numFmtId="4" fontId="3" fillId="0" borderId="18" xfId="3" applyNumberFormat="1" applyFont="1" applyBorder="1" applyAlignment="1">
      <alignment horizontal="center"/>
    </xf>
    <xf numFmtId="4" fontId="3" fillId="0" borderId="13" xfId="3" applyNumberFormat="1" applyFont="1" applyBorder="1" applyAlignment="1">
      <alignment horizontal="center"/>
    </xf>
    <xf numFmtId="0" fontId="21" fillId="0" borderId="0" xfId="4" applyFont="1" applyAlignment="1">
      <alignment horizontal="left"/>
    </xf>
    <xf numFmtId="4" fontId="3" fillId="0" borderId="23" xfId="3" applyNumberFormat="1" applyFont="1" applyBorder="1" applyAlignment="1">
      <alignment horizontal="center"/>
    </xf>
    <xf numFmtId="4" fontId="3" fillId="0" borderId="16" xfId="3" applyNumberFormat="1" applyFont="1" applyBorder="1" applyAlignment="1">
      <alignment horizontal="center"/>
    </xf>
    <xf numFmtId="0" fontId="3" fillId="0" borderId="0" xfId="4" applyFont="1" applyAlignment="1">
      <alignment horizontal="left"/>
    </xf>
    <xf numFmtId="3" fontId="3" fillId="3" borderId="0" xfId="3" applyNumberFormat="1" applyFont="1" applyFill="1"/>
    <xf numFmtId="0" fontId="3" fillId="4" borderId="0" xfId="4" applyFont="1" applyFill="1"/>
    <xf numFmtId="0" fontId="7" fillId="0" borderId="0" xfId="3" applyFont="1" applyAlignment="1">
      <alignment horizontal="left" vertical="center"/>
    </xf>
    <xf numFmtId="0" fontId="20" fillId="3" borderId="17" xfId="3" applyFont="1" applyFill="1" applyBorder="1" applyAlignment="1">
      <alignment vertical="top"/>
    </xf>
    <xf numFmtId="0" fontId="20" fillId="0" borderId="0" xfId="3" applyFont="1" applyAlignment="1">
      <alignment vertical="top"/>
    </xf>
    <xf numFmtId="164" fontId="15" fillId="3" borderId="0" xfId="3" applyNumberFormat="1" applyFont="1" applyFill="1" applyAlignment="1">
      <alignment horizontal="center" vertical="center"/>
    </xf>
    <xf numFmtId="0" fontId="20" fillId="0" borderId="13" xfId="3" applyFont="1" applyBorder="1" applyAlignment="1">
      <alignment vertical="top"/>
    </xf>
    <xf numFmtId="4" fontId="20" fillId="0" borderId="13" xfId="3" applyNumberFormat="1" applyFont="1" applyBorder="1" applyAlignment="1">
      <alignment horizontal="center" vertical="top"/>
    </xf>
    <xf numFmtId="0" fontId="3" fillId="0" borderId="20" xfId="3" applyFont="1" applyBorder="1" applyAlignment="1">
      <alignment horizontal="left" vertical="top" indent="1"/>
    </xf>
    <xf numFmtId="4" fontId="3" fillId="0" borderId="20" xfId="3" applyNumberFormat="1" applyFont="1" applyBorder="1" applyAlignment="1">
      <alignment horizontal="center" vertical="top"/>
    </xf>
    <xf numFmtId="0" fontId="21" fillId="4" borderId="0" xfId="3" applyFont="1" applyFill="1" applyAlignment="1">
      <alignment horizontal="left"/>
    </xf>
    <xf numFmtId="0" fontId="21" fillId="5" borderId="0" xfId="3" applyFont="1" applyFill="1" applyAlignment="1">
      <alignment horizontal="left"/>
    </xf>
    <xf numFmtId="0" fontId="3" fillId="0" borderId="20" xfId="3" applyFont="1" applyBorder="1" applyAlignment="1">
      <alignment horizontal="left" vertical="top" indent="2"/>
    </xf>
    <xf numFmtId="0" fontId="3" fillId="0" borderId="20" xfId="3" applyFont="1" applyBorder="1" applyAlignment="1">
      <alignment horizontal="left" indent="2"/>
    </xf>
    <xf numFmtId="0" fontId="3" fillId="0" borderId="16" xfId="3" applyFont="1" applyBorder="1" applyAlignment="1">
      <alignment horizontal="left" indent="2"/>
    </xf>
    <xf numFmtId="0" fontId="3" fillId="0" borderId="0" xfId="3" applyFont="1" applyAlignment="1">
      <alignment horizontal="left" vertical="top" indent="1"/>
    </xf>
    <xf numFmtId="4" fontId="3" fillId="0" borderId="0" xfId="3" applyNumberFormat="1" applyFont="1" applyAlignment="1">
      <alignment horizontal="center" vertical="top"/>
    </xf>
    <xf numFmtId="0" fontId="3" fillId="5" borderId="0" xfId="3" applyFont="1" applyFill="1"/>
    <xf numFmtId="0" fontId="21" fillId="6" borderId="0" xfId="3" applyFont="1" applyFill="1" applyAlignment="1">
      <alignment horizontal="left"/>
    </xf>
    <xf numFmtId="0" fontId="3" fillId="0" borderId="16" xfId="3" applyFont="1" applyBorder="1" applyAlignment="1">
      <alignment horizontal="left" vertical="top" indent="1"/>
    </xf>
    <xf numFmtId="0" fontId="3" fillId="0" borderId="20" xfId="3" applyFont="1" applyBorder="1" applyAlignment="1">
      <alignment horizontal="left" indent="1"/>
    </xf>
    <xf numFmtId="4" fontId="3" fillId="0" borderId="20" xfId="3" applyNumberFormat="1" applyFont="1" applyBorder="1" applyAlignment="1">
      <alignment horizontal="center"/>
    </xf>
    <xf numFmtId="0" fontId="3" fillId="0" borderId="16" xfId="3" applyFont="1" applyBorder="1" applyAlignment="1">
      <alignment horizontal="left" indent="1"/>
    </xf>
    <xf numFmtId="0" fontId="3" fillId="3" borderId="0" xfId="3" applyFont="1" applyFill="1" applyAlignment="1">
      <alignment vertical="center"/>
    </xf>
    <xf numFmtId="0" fontId="23" fillId="5" borderId="0" xfId="0" applyFont="1" applyFill="1" applyAlignment="1">
      <alignment horizontal="left"/>
    </xf>
    <xf numFmtId="0" fontId="1" fillId="0" borderId="0" xfId="5"/>
    <xf numFmtId="0" fontId="3" fillId="0" borderId="20" xfId="3" applyFont="1" applyBorder="1" applyAlignment="1">
      <alignment vertical="top"/>
    </xf>
    <xf numFmtId="0" fontId="3" fillId="0" borderId="0" xfId="3" applyFont="1" applyAlignment="1">
      <alignment horizontal="left" indent="2"/>
    </xf>
    <xf numFmtId="0" fontId="21" fillId="3" borderId="0" xfId="3" applyFont="1" applyFill="1" applyAlignment="1">
      <alignment horizontal="left"/>
    </xf>
    <xf numFmtId="0" fontId="3" fillId="3" borderId="0" xfId="3" applyFont="1" applyFill="1" applyAlignment="1">
      <alignment horizontal="left" indent="2"/>
    </xf>
    <xf numFmtId="0" fontId="32" fillId="3" borderId="0" xfId="3" applyFont="1" applyFill="1"/>
    <xf numFmtId="0" fontId="21" fillId="3" borderId="0" xfId="3" applyFont="1" applyFill="1" applyAlignment="1">
      <alignment horizontal="left" wrapText="1"/>
    </xf>
    <xf numFmtId="0" fontId="21" fillId="0" borderId="0" xfId="3" applyFont="1" applyAlignment="1">
      <alignment horizontal="left" wrapText="1"/>
    </xf>
    <xf numFmtId="0" fontId="13" fillId="3" borderId="0" xfId="3" applyFont="1" applyFill="1" applyAlignment="1">
      <alignment horizontal="left" vertical="center"/>
    </xf>
    <xf numFmtId="0" fontId="5" fillId="3" borderId="0" xfId="2" applyFill="1" applyAlignment="1" applyProtection="1">
      <alignment horizontal="center" vertical="top"/>
    </xf>
    <xf numFmtId="0" fontId="33" fillId="3" borderId="6" xfId="3" applyFont="1" applyFill="1" applyBorder="1" applyAlignment="1">
      <alignment horizontal="center"/>
    </xf>
    <xf numFmtId="0" fontId="33" fillId="3" borderId="7" xfId="3" applyFont="1" applyFill="1" applyBorder="1" applyAlignment="1">
      <alignment horizontal="center"/>
    </xf>
    <xf numFmtId="0" fontId="33" fillId="3" borderId="8" xfId="3" applyFont="1" applyFill="1" applyBorder="1" applyAlignment="1">
      <alignment horizontal="center"/>
    </xf>
    <xf numFmtId="0" fontId="30" fillId="3" borderId="0" xfId="3" applyFont="1" applyFill="1" applyAlignment="1">
      <alignment horizontal="center"/>
    </xf>
    <xf numFmtId="0" fontId="4" fillId="2" borderId="13" xfId="6" applyFont="1" applyFill="1" applyBorder="1" applyAlignment="1">
      <alignment horizontal="center" vertical="center" wrapText="1"/>
    </xf>
    <xf numFmtId="0" fontId="4" fillId="2" borderId="13" xfId="3" applyFont="1" applyFill="1" applyBorder="1" applyAlignment="1">
      <alignment horizontal="center" vertical="center" wrapText="1"/>
    </xf>
    <xf numFmtId="0" fontId="4" fillId="2" borderId="12" xfId="3" applyFont="1" applyFill="1" applyBorder="1" applyAlignment="1">
      <alignment horizontal="center" vertical="center"/>
    </xf>
    <xf numFmtId="0" fontId="4" fillId="2" borderId="14" xfId="3" applyFont="1" applyFill="1" applyBorder="1" applyAlignment="1">
      <alignment horizontal="center" vertical="center"/>
    </xf>
    <xf numFmtId="0" fontId="4" fillId="2" borderId="15" xfId="3" applyFont="1" applyFill="1" applyBorder="1" applyAlignment="1">
      <alignment horizontal="center" vertical="center"/>
    </xf>
    <xf numFmtId="0" fontId="4" fillId="2" borderId="19" xfId="3" applyFont="1" applyFill="1" applyBorder="1" applyAlignment="1">
      <alignment horizontal="center" vertical="center" wrapText="1"/>
    </xf>
    <xf numFmtId="0" fontId="4" fillId="2" borderId="20" xfId="6" applyFont="1" applyFill="1" applyBorder="1" applyAlignment="1">
      <alignment horizontal="center" vertical="center" wrapText="1"/>
    </xf>
    <xf numFmtId="0" fontId="34" fillId="2" borderId="20" xfId="0" applyFont="1" applyFill="1" applyBorder="1" applyAlignment="1">
      <alignment horizontal="center" vertical="center" wrapText="1"/>
    </xf>
    <xf numFmtId="0" fontId="4" fillId="2" borderId="13" xfId="3" applyFont="1" applyFill="1" applyBorder="1" applyAlignment="1">
      <alignment horizontal="center" vertical="center"/>
    </xf>
    <xf numFmtId="0" fontId="34" fillId="2" borderId="22" xfId="0" applyFont="1" applyFill="1" applyBorder="1" applyAlignment="1">
      <alignment horizontal="center" vertical="center" wrapText="1"/>
    </xf>
    <xf numFmtId="0" fontId="4" fillId="2" borderId="20" xfId="3" applyFont="1" applyFill="1" applyBorder="1" applyAlignment="1">
      <alignment horizontal="center" vertical="center"/>
    </xf>
    <xf numFmtId="0" fontId="4" fillId="2" borderId="20" xfId="3" applyFont="1" applyFill="1" applyBorder="1" applyAlignment="1">
      <alignment horizontal="center" vertical="center" wrapText="1"/>
    </xf>
    <xf numFmtId="0" fontId="4" fillId="2" borderId="16" xfId="6" applyFont="1" applyFill="1" applyBorder="1" applyAlignment="1">
      <alignment horizontal="center" vertical="center" wrapText="1"/>
    </xf>
    <xf numFmtId="0" fontId="34" fillId="2" borderId="16" xfId="0" applyFont="1" applyFill="1" applyBorder="1" applyAlignment="1">
      <alignment horizontal="center" vertical="center" wrapText="1"/>
    </xf>
    <xf numFmtId="0" fontId="4" fillId="2" borderId="16" xfId="3" applyFont="1" applyFill="1" applyBorder="1" applyAlignment="1">
      <alignment horizontal="center" vertical="center"/>
    </xf>
    <xf numFmtId="0" fontId="4" fillId="2" borderId="16" xfId="3" applyFont="1" applyFill="1" applyBorder="1" applyAlignment="1">
      <alignment horizontal="center" vertical="center" wrapText="1"/>
    </xf>
    <xf numFmtId="0" fontId="34" fillId="2" borderId="24" xfId="0" applyFont="1" applyFill="1" applyBorder="1" applyAlignment="1">
      <alignment horizontal="center" vertical="center" wrapText="1"/>
    </xf>
    <xf numFmtId="0" fontId="35" fillId="0" borderId="27" xfId="7" applyFont="1" applyBorder="1"/>
    <xf numFmtId="3" fontId="37" fillId="0" borderId="28" xfId="8" applyNumberFormat="1" applyFont="1" applyBorder="1" applyAlignment="1">
      <alignment horizontal="right"/>
    </xf>
    <xf numFmtId="0" fontId="30" fillId="0" borderId="0" xfId="3" applyFont="1" applyAlignment="1">
      <alignment horizontal="center"/>
    </xf>
    <xf numFmtId="0" fontId="35" fillId="0" borderId="29" xfId="7" applyFont="1" applyBorder="1"/>
    <xf numFmtId="3" fontId="37" fillId="0" borderId="30" xfId="8" applyNumberFormat="1" applyFont="1" applyBorder="1" applyAlignment="1">
      <alignment horizontal="right"/>
    </xf>
    <xf numFmtId="0" fontId="35" fillId="0" borderId="31" xfId="7" applyFont="1" applyBorder="1"/>
    <xf numFmtId="3" fontId="37" fillId="0" borderId="32" xfId="8" applyNumberFormat="1" applyFont="1" applyBorder="1" applyAlignment="1">
      <alignment horizontal="right"/>
    </xf>
    <xf numFmtId="0" fontId="3" fillId="3" borderId="0" xfId="7" applyFill="1"/>
    <xf numFmtId="0" fontId="0" fillId="3" borderId="0" xfId="3" applyFont="1" applyFill="1"/>
    <xf numFmtId="0" fontId="4" fillId="2" borderId="33" xfId="7" applyFont="1" applyFill="1" applyBorder="1"/>
    <xf numFmtId="3" fontId="4" fillId="2" borderId="33" xfId="7" applyNumberFormat="1" applyFont="1" applyFill="1" applyBorder="1"/>
    <xf numFmtId="0" fontId="30" fillId="3" borderId="0" xfId="3" applyFont="1" applyFill="1"/>
    <xf numFmtId="3" fontId="30" fillId="3" borderId="0" xfId="3" applyNumberFormat="1" applyFont="1" applyFill="1"/>
    <xf numFmtId="0" fontId="21" fillId="0" borderId="0" xfId="3" applyFont="1" applyAlignment="1">
      <alignment horizontal="center" wrapText="1"/>
    </xf>
    <xf numFmtId="0" fontId="21" fillId="3" borderId="0" xfId="3" applyFont="1" applyFill="1" applyAlignment="1">
      <alignment horizontal="center"/>
    </xf>
    <xf numFmtId="0" fontId="21" fillId="3" borderId="0" xfId="3" applyFont="1" applyFill="1" applyAlignment="1">
      <alignment horizontal="center" wrapText="1"/>
    </xf>
    <xf numFmtId="0" fontId="4" fillId="2" borderId="18" xfId="3" applyFont="1" applyFill="1" applyBorder="1" applyAlignment="1">
      <alignment horizontal="center" vertical="center" wrapText="1"/>
    </xf>
    <xf numFmtId="0" fontId="4" fillId="2" borderId="21" xfId="3" applyFont="1" applyFill="1" applyBorder="1" applyAlignment="1">
      <alignment horizontal="center" vertical="center" wrapText="1"/>
    </xf>
    <xf numFmtId="0" fontId="4" fillId="2" borderId="23" xfId="3" applyFont="1" applyFill="1" applyBorder="1" applyAlignment="1">
      <alignment horizontal="center" vertical="center" wrapText="1"/>
    </xf>
    <xf numFmtId="0" fontId="2" fillId="2" borderId="0" xfId="0" applyFont="1" applyFill="1" applyAlignment="1"/>
    <xf numFmtId="0" fontId="4" fillId="2" borderId="0" xfId="0" applyFont="1" applyFill="1" applyAlignment="1"/>
    <xf numFmtId="0" fontId="14" fillId="3" borderId="2" xfId="3" applyFont="1" applyFill="1" applyBorder="1"/>
    <xf numFmtId="0" fontId="14" fillId="3" borderId="3" xfId="3" applyFont="1" applyFill="1" applyBorder="1"/>
    <xf numFmtId="0" fontId="33" fillId="3" borderId="7" xfId="3" applyFont="1" applyFill="1" applyBorder="1"/>
    <xf numFmtId="0" fontId="33" fillId="3" borderId="8" xfId="3" applyFont="1" applyFill="1" applyBorder="1"/>
    <xf numFmtId="0" fontId="30" fillId="3" borderId="20" xfId="3" applyFont="1" applyFill="1" applyBorder="1" applyAlignment="1">
      <alignment horizontal="center" vertical="center" wrapText="1"/>
    </xf>
    <xf numFmtId="0" fontId="34" fillId="2" borderId="21" xfId="0" applyFont="1" applyFill="1" applyBorder="1" applyAlignment="1">
      <alignment horizontal="center" vertical="center" wrapText="1"/>
    </xf>
    <xf numFmtId="0" fontId="4" fillId="2" borderId="22" xfId="3" applyFont="1" applyFill="1" applyBorder="1" applyAlignment="1">
      <alignment horizontal="center" vertical="center" wrapText="1"/>
    </xf>
    <xf numFmtId="0" fontId="4" fillId="7" borderId="20" xfId="0" applyFont="1" applyFill="1" applyBorder="1" applyAlignment="1">
      <alignment horizontal="center" vertical="center" wrapText="1"/>
    </xf>
    <xf numFmtId="0" fontId="34" fillId="2" borderId="20" xfId="0" applyFont="1" applyFill="1" applyBorder="1" applyAlignment="1">
      <alignment vertical="center" wrapText="1"/>
    </xf>
    <xf numFmtId="0" fontId="0" fillId="0" borderId="20" xfId="0" applyBorder="1" applyAlignment="1">
      <alignment vertical="center" wrapText="1"/>
    </xf>
    <xf numFmtId="0" fontId="34" fillId="2" borderId="23" xfId="0" applyFont="1" applyFill="1" applyBorder="1" applyAlignment="1">
      <alignment horizontal="center" vertical="center" wrapText="1"/>
    </xf>
    <xf numFmtId="0" fontId="4" fillId="2" borderId="24" xfId="3" applyFont="1" applyFill="1" applyBorder="1" applyAlignment="1">
      <alignment horizontal="center" vertical="center" wrapText="1"/>
    </xf>
    <xf numFmtId="0" fontId="4" fillId="7" borderId="16" xfId="0" applyFont="1" applyFill="1" applyBorder="1" applyAlignment="1">
      <alignment horizontal="center" vertical="center" wrapText="1"/>
    </xf>
    <xf numFmtId="0" fontId="34" fillId="2" borderId="16" xfId="0" applyFont="1" applyFill="1" applyBorder="1" applyAlignment="1">
      <alignment vertical="center" wrapText="1"/>
    </xf>
    <xf numFmtId="3" fontId="30" fillId="0" borderId="20" xfId="3" applyNumberFormat="1" applyFont="1" applyBorder="1"/>
    <xf numFmtId="0" fontId="3" fillId="0" borderId="0" xfId="9" applyFont="1"/>
    <xf numFmtId="0" fontId="9" fillId="3" borderId="0" xfId="3" applyFont="1" applyFill="1" applyAlignment="1">
      <alignment horizontal="left"/>
    </xf>
    <xf numFmtId="0" fontId="9" fillId="3" borderId="0" xfId="3" applyFont="1" applyFill="1" applyAlignment="1">
      <alignment horizontal="left" wrapText="1"/>
    </xf>
    <xf numFmtId="0" fontId="9" fillId="3" borderId="0" xfId="3" applyFont="1" applyFill="1" applyAlignment="1">
      <alignment wrapText="1"/>
    </xf>
    <xf numFmtId="0" fontId="4" fillId="2" borderId="34" xfId="3" applyFont="1" applyFill="1" applyBorder="1" applyAlignment="1">
      <alignment horizontal="center" vertical="center" wrapText="1"/>
    </xf>
    <xf numFmtId="0" fontId="3" fillId="3" borderId="0" xfId="3" applyFont="1" applyFill="1" applyAlignment="1">
      <alignment horizontal="center"/>
    </xf>
    <xf numFmtId="0" fontId="4" fillId="2" borderId="12" xfId="3" applyFont="1" applyFill="1" applyBorder="1" applyAlignment="1">
      <alignment horizontal="center"/>
    </xf>
    <xf numFmtId="0" fontId="4" fillId="2" borderId="14" xfId="3" applyFont="1" applyFill="1" applyBorder="1" applyAlignment="1">
      <alignment horizontal="center"/>
    </xf>
    <xf numFmtId="0" fontId="4" fillId="2" borderId="15" xfId="3" applyFont="1" applyFill="1" applyBorder="1" applyAlignment="1">
      <alignment horizontal="center"/>
    </xf>
    <xf numFmtId="0" fontId="4" fillId="2" borderId="12" xfId="3" applyFont="1" applyFill="1" applyBorder="1" applyAlignment="1">
      <alignment horizontal="center" vertical="center" wrapText="1"/>
    </xf>
    <xf numFmtId="0" fontId="34" fillId="2" borderId="14" xfId="0" applyFont="1" applyFill="1" applyBorder="1" applyAlignment="1">
      <alignment horizontal="center" vertical="center" wrapText="1"/>
    </xf>
    <xf numFmtId="0" fontId="34" fillId="2" borderId="15" xfId="0" applyFont="1" applyFill="1" applyBorder="1" applyAlignment="1">
      <alignment horizontal="center" vertical="center" wrapText="1"/>
    </xf>
    <xf numFmtId="0" fontId="4" fillId="2" borderId="0" xfId="3" applyFont="1" applyFill="1" applyAlignment="1">
      <alignment horizontal="center" vertical="center" wrapText="1"/>
    </xf>
    <xf numFmtId="0" fontId="22" fillId="3" borderId="0" xfId="3" applyFont="1" applyFill="1" applyAlignment="1">
      <alignment horizontal="center"/>
    </xf>
    <xf numFmtId="0" fontId="4" fillId="2" borderId="13"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14" xfId="3" applyFont="1" applyFill="1" applyBorder="1" applyAlignment="1">
      <alignment horizontal="center" vertical="center" wrapText="1"/>
    </xf>
    <xf numFmtId="0" fontId="4" fillId="2" borderId="15" xfId="3" applyFont="1" applyFill="1" applyBorder="1" applyAlignment="1">
      <alignment horizontal="center" vertical="center" wrapText="1"/>
    </xf>
    <xf numFmtId="0" fontId="4" fillId="2" borderId="35" xfId="3"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38" fillId="2" borderId="20" xfId="3" applyFont="1" applyFill="1" applyBorder="1" applyAlignment="1">
      <alignment horizontal="center" vertical="center" wrapText="1"/>
    </xf>
    <xf numFmtId="0" fontId="38" fillId="2" borderId="16" xfId="3" applyFont="1" applyFill="1" applyBorder="1" applyAlignment="1">
      <alignment horizontal="center" vertical="center" wrapText="1"/>
    </xf>
    <xf numFmtId="0" fontId="38" fillId="2" borderId="23" xfId="3"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27" fillId="0" borderId="0" xfId="3" applyFont="1"/>
    <xf numFmtId="0" fontId="21" fillId="3" borderId="0" xfId="3" applyFont="1" applyFill="1" applyAlignment="1">
      <alignment wrapText="1"/>
    </xf>
    <xf numFmtId="0" fontId="4" fillId="2" borderId="18" xfId="6" applyFont="1" applyFill="1" applyBorder="1" applyAlignment="1">
      <alignment horizontal="center" vertical="center" wrapText="1"/>
    </xf>
    <xf numFmtId="0" fontId="4" fillId="2" borderId="12" xfId="6" applyFont="1" applyFill="1" applyBorder="1" applyAlignment="1">
      <alignment horizontal="center" vertical="center" wrapText="1"/>
    </xf>
    <xf numFmtId="0" fontId="4" fillId="2" borderId="14" xfId="6" applyFont="1" applyFill="1" applyBorder="1" applyAlignment="1">
      <alignment horizontal="center" vertical="center" wrapText="1"/>
    </xf>
    <xf numFmtId="0" fontId="4" fillId="2" borderId="18" xfId="3" applyFont="1" applyFill="1" applyBorder="1" applyAlignment="1">
      <alignment horizontal="center" vertical="center"/>
    </xf>
    <xf numFmtId="0" fontId="4" fillId="2" borderId="34" xfId="3" applyFont="1" applyFill="1" applyBorder="1" applyAlignment="1">
      <alignment horizontal="center" vertical="center"/>
    </xf>
    <xf numFmtId="0" fontId="4" fillId="2" borderId="19" xfId="3" applyFont="1" applyFill="1" applyBorder="1" applyAlignment="1">
      <alignment horizontal="center" vertical="center"/>
    </xf>
    <xf numFmtId="0" fontId="4" fillId="2" borderId="21" xfId="6" applyFont="1" applyFill="1" applyBorder="1" applyAlignment="1">
      <alignment horizontal="center" vertical="center" wrapText="1"/>
    </xf>
    <xf numFmtId="0" fontId="4" fillId="2" borderId="23" xfId="3" applyFont="1" applyFill="1" applyBorder="1" applyAlignment="1">
      <alignment horizontal="center" vertical="center"/>
    </xf>
    <xf numFmtId="0" fontId="4" fillId="2" borderId="35" xfId="3" applyFont="1" applyFill="1" applyBorder="1" applyAlignment="1">
      <alignment horizontal="center" vertical="center"/>
    </xf>
    <xf numFmtId="0" fontId="4" fillId="2" borderId="24" xfId="3" applyFont="1" applyFill="1" applyBorder="1" applyAlignment="1">
      <alignment horizontal="center" vertical="center"/>
    </xf>
    <xf numFmtId="0" fontId="4" fillId="2" borderId="23" xfId="6" applyFont="1" applyFill="1" applyBorder="1" applyAlignment="1">
      <alignment horizontal="center" vertical="center" wrapText="1"/>
    </xf>
    <xf numFmtId="0" fontId="4" fillId="2" borderId="16" xfId="3" applyFont="1" applyFill="1" applyBorder="1" applyAlignment="1">
      <alignment horizontal="center" vertical="center" wrapText="1"/>
    </xf>
    <xf numFmtId="0" fontId="4" fillId="2" borderId="23" xfId="3" applyFont="1" applyFill="1" applyBorder="1" applyAlignment="1">
      <alignment horizontal="center" vertical="center" wrapText="1"/>
    </xf>
    <xf numFmtId="2" fontId="3" fillId="3" borderId="0" xfId="3" applyNumberFormat="1" applyFont="1" applyFill="1" applyAlignment="1">
      <alignment horizontal="center"/>
    </xf>
    <xf numFmtId="0" fontId="21" fillId="0" borderId="0" xfId="0" applyFont="1" applyAlignment="1"/>
    <xf numFmtId="0" fontId="21" fillId="8" borderId="0" xfId="3" applyFont="1" applyFill="1" applyAlignment="1">
      <alignment horizontal="left"/>
    </xf>
    <xf numFmtId="0" fontId="21" fillId="0" borderId="0" xfId="0" applyFont="1">
      <alignment vertical="top"/>
    </xf>
    <xf numFmtId="0" fontId="33" fillId="3" borderId="6" xfId="3" applyFont="1" applyFill="1" applyBorder="1" applyAlignment="1">
      <alignment horizontal="center" vertical="center"/>
    </xf>
    <xf numFmtId="0" fontId="33" fillId="3" borderId="7" xfId="3" applyFont="1" applyFill="1" applyBorder="1" applyAlignment="1">
      <alignment horizontal="center" vertical="center"/>
    </xf>
    <xf numFmtId="0" fontId="33" fillId="3" borderId="8" xfId="3" applyFont="1" applyFill="1" applyBorder="1" applyAlignment="1">
      <alignment vertical="center"/>
    </xf>
    <xf numFmtId="0" fontId="4" fillId="2" borderId="12"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2" xfId="3" applyFont="1" applyFill="1" applyBorder="1"/>
    <xf numFmtId="0" fontId="21" fillId="0" borderId="0" xfId="3" applyFont="1" applyAlignment="1">
      <alignment wrapText="1"/>
    </xf>
    <xf numFmtId="0" fontId="20" fillId="3" borderId="0" xfId="3" applyFont="1" applyFill="1" applyAlignment="1">
      <alignment horizontal="center"/>
    </xf>
    <xf numFmtId="0" fontId="21" fillId="0" borderId="0" xfId="4" applyFont="1" applyAlignment="1">
      <alignment horizontal="left" wrapText="1"/>
    </xf>
    <xf numFmtId="3" fontId="20" fillId="3" borderId="0" xfId="3" applyNumberFormat="1" applyFont="1" applyFill="1"/>
    <xf numFmtId="0" fontId="20" fillId="3" borderId="0" xfId="3" applyFont="1" applyFill="1"/>
    <xf numFmtId="0" fontId="14" fillId="3" borderId="1" xfId="3" applyFont="1" applyFill="1" applyBorder="1" applyAlignment="1">
      <alignment horizontal="center" wrapText="1"/>
    </xf>
    <xf numFmtId="0" fontId="31" fillId="0" borderId="2" xfId="0" applyFont="1" applyBorder="1" applyAlignment="1">
      <alignment horizontal="center" wrapText="1"/>
    </xf>
    <xf numFmtId="0" fontId="14" fillId="3" borderId="2" xfId="3" applyFont="1" applyFill="1" applyBorder="1" applyAlignment="1">
      <alignment wrapText="1"/>
    </xf>
    <xf numFmtId="0" fontId="14" fillId="3" borderId="3" xfId="3" applyFont="1" applyFill="1" applyBorder="1" applyAlignment="1">
      <alignment wrapText="1"/>
    </xf>
    <xf numFmtId="0" fontId="33" fillId="3" borderId="6" xfId="3" applyFont="1" applyFill="1" applyBorder="1" applyAlignment="1">
      <alignment horizontal="center" wrapText="1"/>
    </xf>
    <xf numFmtId="0" fontId="31" fillId="0" borderId="7" xfId="0" applyFont="1" applyBorder="1" applyAlignment="1">
      <alignment horizontal="center" wrapText="1"/>
    </xf>
    <xf numFmtId="0" fontId="33" fillId="3" borderId="7" xfId="3" applyFont="1" applyFill="1" applyBorder="1" applyAlignment="1">
      <alignment wrapText="1"/>
    </xf>
    <xf numFmtId="0" fontId="33" fillId="3" borderId="8" xfId="3" applyFont="1" applyFill="1" applyBorder="1" applyAlignment="1">
      <alignment wrapText="1"/>
    </xf>
    <xf numFmtId="0" fontId="4" fillId="2" borderId="18" xfId="3" applyFont="1" applyFill="1" applyBorder="1" applyAlignment="1">
      <alignment horizontal="center"/>
    </xf>
    <xf numFmtId="0" fontId="4" fillId="2" borderId="20" xfId="3" applyFont="1" applyFill="1" applyBorder="1" applyAlignment="1">
      <alignment horizontal="center"/>
    </xf>
    <xf numFmtId="0" fontId="4" fillId="2" borderId="13" xfId="3" applyFont="1" applyFill="1" applyBorder="1" applyAlignment="1">
      <alignment horizontal="center"/>
    </xf>
    <xf numFmtId="0" fontId="4" fillId="2" borderId="16" xfId="3" applyFont="1" applyFill="1" applyBorder="1" applyAlignment="1">
      <alignment horizontal="center"/>
    </xf>
    <xf numFmtId="0" fontId="21" fillId="0" borderId="0" xfId="0" applyFont="1" applyAlignment="1">
      <alignment wrapText="1"/>
    </xf>
    <xf numFmtId="0" fontId="4" fillId="2" borderId="17" xfId="3" applyFont="1" applyFill="1" applyBorder="1" applyAlignment="1">
      <alignment horizontal="center" vertical="center" wrapText="1"/>
    </xf>
    <xf numFmtId="0" fontId="4" fillId="2" borderId="17" xfId="0" applyFont="1" applyFill="1" applyBorder="1" applyAlignment="1">
      <alignment horizontal="center" vertical="center" wrapText="1"/>
    </xf>
    <xf numFmtId="0" fontId="29" fillId="3" borderId="0" xfId="3" applyFont="1" applyFill="1" applyAlignment="1">
      <alignment horizontal="center"/>
    </xf>
    <xf numFmtId="3" fontId="4" fillId="2" borderId="13" xfId="3" applyNumberFormat="1" applyFont="1" applyFill="1" applyBorder="1" applyAlignment="1">
      <alignment horizontal="center" vertical="center" wrapText="1"/>
    </xf>
    <xf numFmtId="0" fontId="4" fillId="2" borderId="15" xfId="6" applyFont="1" applyFill="1" applyBorder="1" applyAlignment="1">
      <alignment horizontal="center" vertical="center" wrapText="1"/>
    </xf>
    <xf numFmtId="3" fontId="30" fillId="3" borderId="20" xfId="3" applyNumberFormat="1" applyFont="1" applyFill="1" applyBorder="1" applyAlignment="1">
      <alignment horizontal="center" vertical="center" wrapText="1"/>
    </xf>
    <xf numFmtId="3" fontId="4" fillId="2" borderId="20" xfId="3" applyNumberFormat="1" applyFont="1" applyFill="1" applyBorder="1" applyAlignment="1">
      <alignment horizontal="center" vertical="center" wrapText="1"/>
    </xf>
    <xf numFmtId="0" fontId="4" fillId="2" borderId="34" xfId="3" applyFont="1" applyFill="1" applyBorder="1" applyAlignment="1">
      <alignment horizontal="center"/>
    </xf>
    <xf numFmtId="0" fontId="4" fillId="2" borderId="21" xfId="3" applyFont="1" applyFill="1" applyBorder="1" applyAlignment="1">
      <alignment horizontal="center" vertical="center"/>
    </xf>
    <xf numFmtId="3" fontId="4" fillId="2" borderId="16" xfId="3" applyNumberFormat="1" applyFont="1" applyFill="1" applyBorder="1" applyAlignment="1">
      <alignment horizontal="center" vertical="center" wrapText="1"/>
    </xf>
    <xf numFmtId="4" fontId="37" fillId="0" borderId="28" xfId="8" applyNumberFormat="1" applyFont="1" applyBorder="1" applyAlignment="1">
      <alignment horizontal="center" vertical="center"/>
    </xf>
    <xf numFmtId="4" fontId="3" fillId="0" borderId="20" xfId="1" applyNumberFormat="1" applyFont="1" applyFill="1" applyBorder="1" applyAlignment="1">
      <alignment horizontal="center"/>
    </xf>
    <xf numFmtId="4" fontId="37" fillId="0" borderId="30" xfId="8" applyNumberFormat="1" applyFont="1" applyBorder="1" applyAlignment="1">
      <alignment horizontal="center" vertical="center"/>
    </xf>
    <xf numFmtId="4" fontId="3" fillId="0" borderId="20" xfId="1" quotePrefix="1" applyNumberFormat="1" applyFont="1" applyFill="1" applyBorder="1" applyAlignment="1">
      <alignment horizontal="center"/>
    </xf>
    <xf numFmtId="4" fontId="37" fillId="0" borderId="32" xfId="8" applyNumberFormat="1" applyFont="1" applyBorder="1" applyAlignment="1">
      <alignment horizontal="center" vertical="center"/>
    </xf>
    <xf numFmtId="4" fontId="3" fillId="3" borderId="0" xfId="3" applyNumberFormat="1" applyFont="1" applyFill="1" applyAlignment="1">
      <alignment horizontal="center" vertical="center"/>
    </xf>
    <xf numFmtId="4" fontId="4" fillId="2" borderId="33" xfId="7" applyNumberFormat="1" applyFont="1" applyFill="1" applyBorder="1" applyAlignment="1">
      <alignment horizontal="center" vertical="center"/>
    </xf>
    <xf numFmtId="4" fontId="30" fillId="3" borderId="20" xfId="1" applyNumberFormat="1" applyFont="1" applyFill="1" applyBorder="1" applyAlignment="1">
      <alignment horizontal="center"/>
    </xf>
    <xf numFmtId="4" fontId="30" fillId="3" borderId="0" xfId="1" applyNumberFormat="1" applyFont="1" applyFill="1" applyBorder="1" applyAlignment="1">
      <alignment horizontal="center"/>
    </xf>
    <xf numFmtId="0" fontId="4" fillId="2" borderId="22" xfId="3" applyFont="1" applyFill="1" applyBorder="1" applyAlignment="1">
      <alignment horizontal="center" vertical="center"/>
    </xf>
    <xf numFmtId="0" fontId="6" fillId="3" borderId="0" xfId="10" applyFont="1" applyFill="1" applyAlignment="1" applyProtection="1">
      <alignment horizontal="center"/>
    </xf>
    <xf numFmtId="0" fontId="34" fillId="2" borderId="19" xfId="11" applyFont="1" applyFill="1" applyBorder="1" applyAlignment="1">
      <alignment horizontal="center" vertical="center" wrapText="1"/>
    </xf>
    <xf numFmtId="0" fontId="4" fillId="2" borderId="17" xfId="3" applyFont="1" applyFill="1" applyBorder="1" applyAlignment="1">
      <alignment horizontal="center" vertical="center"/>
    </xf>
    <xf numFmtId="0" fontId="34" fillId="2" borderId="23" xfId="11" applyFont="1" applyFill="1" applyBorder="1" applyAlignment="1">
      <alignment horizontal="center" vertical="center" wrapText="1"/>
    </xf>
    <xf numFmtId="0" fontId="34" fillId="2" borderId="24" xfId="11" applyFont="1" applyFill="1" applyBorder="1" applyAlignment="1">
      <alignment horizontal="center" vertical="center" wrapText="1"/>
    </xf>
    <xf numFmtId="0" fontId="30" fillId="3" borderId="0" xfId="3" applyFont="1" applyFill="1" applyAlignment="1">
      <alignment horizontal="center" vertical="center" wrapText="1"/>
    </xf>
    <xf numFmtId="4" fontId="3" fillId="3" borderId="0" xfId="3" applyNumberFormat="1" applyFont="1" applyFill="1"/>
    <xf numFmtId="0" fontId="8" fillId="0" borderId="0" xfId="3"/>
    <xf numFmtId="0" fontId="32" fillId="3" borderId="0" xfId="3" applyFont="1" applyFill="1" applyAlignment="1">
      <alignment horizontal="center" vertical="center"/>
    </xf>
    <xf numFmtId="0" fontId="21" fillId="3" borderId="0" xfId="3" applyFont="1" applyFill="1" applyAlignment="1">
      <alignment horizontal="center" vertical="center" wrapText="1"/>
    </xf>
    <xf numFmtId="0" fontId="40" fillId="0" borderId="0" xfId="3" applyFont="1" applyAlignment="1">
      <alignment horizontal="center" vertical="center"/>
    </xf>
    <xf numFmtId="0" fontId="33" fillId="3" borderId="6" xfId="6" applyFont="1" applyFill="1" applyBorder="1" applyAlignment="1">
      <alignment horizontal="center"/>
    </xf>
    <xf numFmtId="0" fontId="33" fillId="3" borderId="7" xfId="6" applyFont="1" applyFill="1" applyBorder="1" applyAlignment="1">
      <alignment horizontal="center"/>
    </xf>
    <xf numFmtId="0" fontId="33" fillId="3" borderId="8" xfId="6" applyFont="1" applyFill="1" applyBorder="1" applyAlignment="1">
      <alignment horizontal="center"/>
    </xf>
    <xf numFmtId="0" fontId="33" fillId="3" borderId="0" xfId="6" applyFont="1" applyFill="1" applyAlignment="1">
      <alignment horizontal="center"/>
    </xf>
    <xf numFmtId="0" fontId="3" fillId="3" borderId="0" xfId="6" applyFont="1" applyFill="1" applyAlignment="1">
      <alignment horizontal="center"/>
    </xf>
    <xf numFmtId="0" fontId="41" fillId="9" borderId="12" xfId="3" applyFont="1" applyFill="1" applyBorder="1" applyAlignment="1">
      <alignment horizontal="center" vertical="center" wrapText="1"/>
    </xf>
    <xf numFmtId="0" fontId="41" fillId="9" borderId="14" xfId="3" applyFont="1" applyFill="1" applyBorder="1" applyAlignment="1">
      <alignment horizontal="center" vertical="center" wrapText="1"/>
    </xf>
    <xf numFmtId="0" fontId="41" fillId="9" borderId="15" xfId="3" applyFont="1" applyFill="1" applyBorder="1" applyAlignment="1">
      <alignment horizontal="center" vertical="center" wrapText="1"/>
    </xf>
    <xf numFmtId="0" fontId="41" fillId="9" borderId="13" xfId="3" applyFont="1" applyFill="1" applyBorder="1" applyAlignment="1">
      <alignment horizontal="center" vertical="center" wrapText="1"/>
    </xf>
    <xf numFmtId="0" fontId="4" fillId="2" borderId="12" xfId="6" applyFont="1" applyFill="1" applyBorder="1" applyAlignment="1">
      <alignment horizontal="center" vertical="center"/>
    </xf>
    <xf numFmtId="0" fontId="4" fillId="2" borderId="14" xfId="6" applyFont="1" applyFill="1" applyBorder="1" applyAlignment="1">
      <alignment horizontal="center" vertical="center"/>
    </xf>
    <xf numFmtId="0" fontId="4" fillId="2" borderId="15" xfId="6" applyFont="1" applyFill="1" applyBorder="1" applyAlignment="1">
      <alignment horizontal="center" vertical="center"/>
    </xf>
    <xf numFmtId="0" fontId="41" fillId="9" borderId="22" xfId="3" applyFont="1" applyFill="1" applyBorder="1" applyAlignment="1">
      <alignment horizontal="center" vertical="center" wrapText="1"/>
    </xf>
    <xf numFmtId="0" fontId="4" fillId="2" borderId="13" xfId="6" applyFont="1" applyFill="1" applyBorder="1" applyAlignment="1">
      <alignment horizontal="center" vertical="center"/>
    </xf>
    <xf numFmtId="0" fontId="4" fillId="2" borderId="16" xfId="6" applyFont="1" applyFill="1" applyBorder="1" applyAlignment="1">
      <alignment horizontal="center" vertical="center"/>
    </xf>
    <xf numFmtId="0" fontId="41" fillId="9" borderId="16" xfId="3" applyFont="1" applyFill="1" applyBorder="1" applyAlignment="1">
      <alignment horizontal="center" vertical="center" wrapText="1"/>
    </xf>
    <xf numFmtId="0" fontId="4" fillId="2" borderId="16" xfId="6" applyFont="1" applyFill="1" applyBorder="1" applyAlignment="1">
      <alignment horizontal="center" vertical="center"/>
    </xf>
    <xf numFmtId="0" fontId="4" fillId="2" borderId="23" xfId="6" applyFont="1" applyFill="1" applyBorder="1" applyAlignment="1">
      <alignment horizontal="center" vertical="center"/>
    </xf>
    <xf numFmtId="0" fontId="4" fillId="2" borderId="17" xfId="6" applyFont="1" applyFill="1" applyBorder="1" applyAlignment="1">
      <alignment horizontal="center" vertical="center"/>
    </xf>
    <xf numFmtId="0" fontId="41" fillId="9" borderId="24" xfId="3" applyFont="1" applyFill="1" applyBorder="1" applyAlignment="1">
      <alignment horizontal="center" vertical="center" wrapText="1"/>
    </xf>
    <xf numFmtId="0" fontId="4" fillId="2" borderId="12" xfId="6" applyFont="1" applyFill="1" applyBorder="1" applyAlignment="1">
      <alignment horizontal="center" vertical="center"/>
    </xf>
    <xf numFmtId="0" fontId="30" fillId="3" borderId="0" xfId="6" applyFont="1" applyFill="1" applyAlignment="1">
      <alignment horizontal="center"/>
    </xf>
    <xf numFmtId="0" fontId="30" fillId="3" borderId="0" xfId="6" applyFont="1" applyFill="1"/>
    <xf numFmtId="0" fontId="3" fillId="3" borderId="0" xfId="6" applyFont="1" applyFill="1"/>
    <xf numFmtId="0" fontId="40" fillId="0" borderId="0" xfId="3" applyFont="1"/>
    <xf numFmtId="0" fontId="41" fillId="9" borderId="18" xfId="3" applyFont="1" applyFill="1" applyBorder="1" applyAlignment="1">
      <alignment horizontal="center" vertical="center" wrapText="1"/>
    </xf>
    <xf numFmtId="0" fontId="41" fillId="9" borderId="34" xfId="3" applyFont="1" applyFill="1" applyBorder="1" applyAlignment="1">
      <alignment horizontal="center" vertical="center" wrapText="1"/>
    </xf>
    <xf numFmtId="0" fontId="41" fillId="9" borderId="19" xfId="3" applyFont="1" applyFill="1" applyBorder="1" applyAlignment="1">
      <alignment horizontal="center" vertical="center" wrapText="1"/>
    </xf>
    <xf numFmtId="0" fontId="41" fillId="9" borderId="21" xfId="3" applyFont="1" applyFill="1" applyBorder="1" applyAlignment="1">
      <alignment horizontal="center" vertical="center" wrapText="1"/>
    </xf>
    <xf numFmtId="0" fontId="41" fillId="9" borderId="35" xfId="3" applyFont="1" applyFill="1" applyBorder="1" applyAlignment="1">
      <alignment horizontal="center" vertical="center" wrapText="1"/>
    </xf>
    <xf numFmtId="0" fontId="41" fillId="9" borderId="12" xfId="3" applyFont="1" applyFill="1" applyBorder="1" applyAlignment="1">
      <alignment horizontal="center" vertical="center"/>
    </xf>
    <xf numFmtId="0" fontId="41" fillId="9" borderId="14" xfId="3" applyFont="1" applyFill="1" applyBorder="1" applyAlignment="1">
      <alignment horizontal="center" vertical="center"/>
    </xf>
    <xf numFmtId="0" fontId="41" fillId="9" borderId="15" xfId="3" applyFont="1" applyFill="1" applyBorder="1" applyAlignment="1">
      <alignment horizontal="center" vertical="center"/>
    </xf>
    <xf numFmtId="0" fontId="41" fillId="9" borderId="20" xfId="3" applyFont="1" applyFill="1" applyBorder="1" applyAlignment="1">
      <alignment horizontal="center" vertical="center" wrapText="1"/>
    </xf>
    <xf numFmtId="0" fontId="4" fillId="2" borderId="23"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6" xfId="0" applyFont="1" applyFill="1" applyBorder="1" applyAlignment="1">
      <alignment horizontal="center" vertical="center"/>
    </xf>
    <xf numFmtId="3" fontId="0" fillId="0" borderId="0" xfId="0" applyNumberFormat="1" applyAlignment="1"/>
    <xf numFmtId="0" fontId="4" fillId="2" borderId="20" xfId="0" applyFont="1" applyFill="1" applyBorder="1" applyAlignment="1">
      <alignment horizontal="center" vertical="center"/>
    </xf>
    <xf numFmtId="0" fontId="14" fillId="3" borderId="1" xfId="3" applyFont="1" applyFill="1" applyBorder="1" applyAlignment="1">
      <alignment horizontal="left" indent="18"/>
    </xf>
    <xf numFmtId="0" fontId="14" fillId="3" borderId="2" xfId="3" applyFont="1" applyFill="1" applyBorder="1" applyAlignment="1">
      <alignment horizontal="left" indent="18"/>
    </xf>
    <xf numFmtId="0" fontId="14" fillId="3" borderId="3" xfId="3" applyFont="1" applyFill="1" applyBorder="1" applyAlignment="1">
      <alignment horizontal="left" indent="18"/>
    </xf>
    <xf numFmtId="0" fontId="42" fillId="0" borderId="1" xfId="3" applyFont="1" applyBorder="1" applyAlignment="1">
      <alignment horizontal="center"/>
    </xf>
    <xf numFmtId="0" fontId="42" fillId="0" borderId="2" xfId="3" applyFont="1" applyBorder="1" applyAlignment="1">
      <alignment horizontal="center"/>
    </xf>
    <xf numFmtId="0" fontId="42" fillId="0" borderId="3" xfId="3" applyFont="1" applyBorder="1" applyAlignment="1">
      <alignment horizontal="center"/>
    </xf>
    <xf numFmtId="0" fontId="21" fillId="0" borderId="0" xfId="3" quotePrefix="1" applyFont="1" applyAlignment="1">
      <alignment wrapText="1"/>
    </xf>
    <xf numFmtId="0" fontId="43" fillId="0" borderId="0" xfId="5" applyFont="1"/>
    <xf numFmtId="0" fontId="20" fillId="0" borderId="0" xfId="12" applyFont="1"/>
    <xf numFmtId="0" fontId="4" fillId="2" borderId="12" xfId="9" applyFont="1" applyFill="1" applyBorder="1" applyAlignment="1">
      <alignment horizontal="center" vertical="center" wrapText="1"/>
    </xf>
    <xf numFmtId="0" fontId="4" fillId="2" borderId="14" xfId="9" applyFont="1" applyFill="1" applyBorder="1" applyAlignment="1">
      <alignment horizontal="center" vertical="center" wrapText="1"/>
    </xf>
    <xf numFmtId="0" fontId="4" fillId="2" borderId="15" xfId="9" applyFont="1" applyFill="1" applyBorder="1" applyAlignment="1">
      <alignment horizontal="center" vertical="center" wrapText="1"/>
    </xf>
    <xf numFmtId="0" fontId="3" fillId="0" borderId="0" xfId="12"/>
    <xf numFmtId="0" fontId="4" fillId="2" borderId="13" xfId="9" applyFont="1" applyFill="1" applyBorder="1" applyAlignment="1">
      <alignment horizontal="center" vertical="center" wrapText="1"/>
    </xf>
    <xf numFmtId="0" fontId="4" fillId="0" borderId="20" xfId="9" applyFont="1" applyBorder="1" applyAlignment="1">
      <alignment horizontal="center" vertical="center" wrapText="1"/>
    </xf>
    <xf numFmtId="0" fontId="4" fillId="2" borderId="20" xfId="9" applyFont="1" applyFill="1" applyBorder="1" applyAlignment="1">
      <alignment horizontal="center" vertical="center" wrapText="1"/>
    </xf>
    <xf numFmtId="0" fontId="34" fillId="0" borderId="20" xfId="9" applyFont="1" applyBorder="1" applyAlignment="1">
      <alignment horizontal="center" vertical="center" wrapText="1"/>
    </xf>
    <xf numFmtId="0" fontId="4" fillId="2" borderId="16" xfId="9" applyFont="1" applyFill="1" applyBorder="1" applyAlignment="1">
      <alignment horizontal="center" vertical="center" wrapText="1"/>
    </xf>
    <xf numFmtId="0" fontId="4" fillId="0" borderId="0" xfId="6" applyFont="1" applyAlignment="1">
      <alignment horizontal="center" vertical="center" wrapText="1"/>
    </xf>
    <xf numFmtId="0" fontId="4" fillId="0" borderId="0" xfId="9" applyFont="1" applyAlignment="1">
      <alignment horizontal="center" vertical="center" wrapText="1"/>
    </xf>
    <xf numFmtId="0" fontId="34" fillId="0" borderId="0" xfId="9" applyFont="1" applyAlignment="1">
      <alignment horizontal="center" vertical="center" wrapText="1"/>
    </xf>
    <xf numFmtId="3" fontId="44" fillId="0" borderId="36" xfId="8" applyNumberFormat="1" applyFont="1" applyBorder="1" applyAlignment="1">
      <alignment horizontal="right"/>
    </xf>
    <xf numFmtId="3" fontId="37" fillId="0" borderId="36" xfId="8" applyNumberFormat="1" applyFont="1" applyBorder="1" applyAlignment="1">
      <alignment horizontal="right"/>
    </xf>
    <xf numFmtId="3" fontId="1" fillId="0" borderId="0" xfId="5" applyNumberFormat="1"/>
    <xf numFmtId="3" fontId="4" fillId="0" borderId="36" xfId="7" applyNumberFormat="1" applyFont="1" applyBorder="1"/>
    <xf numFmtId="0" fontId="25" fillId="0" borderId="0" xfId="5" applyFont="1"/>
    <xf numFmtId="0" fontId="21" fillId="3" borderId="0" xfId="3" applyFont="1" applyFill="1" applyAlignment="1">
      <alignment vertical="center" wrapText="1"/>
    </xf>
    <xf numFmtId="0" fontId="34" fillId="2" borderId="22" xfId="11" applyFont="1" applyFill="1" applyBorder="1" applyAlignment="1">
      <alignment horizontal="center" vertical="center" wrapText="1"/>
    </xf>
    <xf numFmtId="165" fontId="3" fillId="0" borderId="0" xfId="3" applyNumberFormat="1" applyFont="1"/>
    <xf numFmtId="165" fontId="37" fillId="0" borderId="28" xfId="8" applyNumberFormat="1" applyFont="1" applyBorder="1" applyAlignment="1">
      <alignment horizontal="center" vertical="center"/>
    </xf>
    <xf numFmtId="165" fontId="37" fillId="0" borderId="30" xfId="8" applyNumberFormat="1" applyFont="1" applyBorder="1" applyAlignment="1">
      <alignment horizontal="center" vertical="center"/>
    </xf>
    <xf numFmtId="165" fontId="37" fillId="0" borderId="32" xfId="8" applyNumberFormat="1" applyFont="1" applyBorder="1" applyAlignment="1">
      <alignment horizontal="center" vertical="center"/>
    </xf>
    <xf numFmtId="165" fontId="3" fillId="3" borderId="0" xfId="3" applyNumberFormat="1" applyFont="1" applyFill="1"/>
    <xf numFmtId="165" fontId="3" fillId="3" borderId="0" xfId="3" applyNumberFormat="1" applyFont="1" applyFill="1" applyAlignment="1">
      <alignment horizontal="center" vertical="center"/>
    </xf>
    <xf numFmtId="165" fontId="4" fillId="2" borderId="33" xfId="7" applyNumberFormat="1" applyFont="1" applyFill="1" applyBorder="1" applyAlignment="1">
      <alignment horizontal="center" vertical="center"/>
    </xf>
    <xf numFmtId="0" fontId="3" fillId="0" borderId="0" xfId="3" applyFont="1" applyAlignment="1">
      <alignment vertical="center"/>
    </xf>
  </cellXfs>
  <cellStyles count="13">
    <cellStyle name="Hipervínculo" xfId="2" builtinId="8"/>
    <cellStyle name="Hipervínculo_Información Financiera Mensual - 2008 (prot)" xfId="10" xr:uid="{F80FA255-CFCC-4C91-BD3C-46E12E1DFCEC}"/>
    <cellStyle name="Normal" xfId="0" builtinId="0"/>
    <cellStyle name="Normal 5" xfId="11" xr:uid="{E584E3BC-BA63-41D5-B70E-0E25DEC06FFB}"/>
    <cellStyle name="Normal 9" xfId="5" xr:uid="{FF5E0145-A676-4E56-A343-C3A7A732CF6F}"/>
    <cellStyle name="Normal_ Public. D.Ofc. JUN'96" xfId="8" xr:uid="{E308E299-75AA-427B-B020-66933C797DFC}"/>
    <cellStyle name="Normal_Definiciones de reportes financieros" xfId="12" xr:uid="{CA0581D9-6C6B-4B8B-802F-D486F2C615E6}"/>
    <cellStyle name="Normal_Información de Instrumentos financieros  2008 (prototipo)" xfId="9" xr:uid="{D0521C85-6B26-4EFE-8CF6-818CF577C792}"/>
    <cellStyle name="Normal_Información Financiera Mensual - 2008 (prot)" xfId="3" xr:uid="{08062DB0-AFE2-46F7-9DF1-5AAD208AD42D}"/>
    <cellStyle name="Normal_Información Financiera Mensual - 2008 (prot) 2" xfId="4" xr:uid="{78E527B3-51EB-4CDF-BD85-81623AAFEEF1}"/>
    <cellStyle name="Normal_Información Financiera Mensual - 2008 (prototipo)" xfId="6" xr:uid="{3355C32D-21B9-4819-98DE-04F92308316C}"/>
    <cellStyle name="Normal_RIESGO DE CREDITO Y CONTIGENTES 2008" xfId="7" xr:uid="{F557004A-4DB1-43B3-99CF-70F706F343EA}"/>
    <cellStyle name="Porcentaje" xfId="1" builtinId="5"/>
  </cellStyles>
  <dxfs count="210">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16.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17.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50800</xdr:rowOff>
    </xdr:from>
    <xdr:to>
      <xdr:col>1</xdr:col>
      <xdr:colOff>1786255</xdr:colOff>
      <xdr:row>3</xdr:row>
      <xdr:rowOff>110913</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57314B0-CEB8-4DA8-A997-D5D414447FB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4860" y="208915"/>
          <a:ext cx="1786255" cy="382058"/>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40640</xdr:colOff>
      <xdr:row>3</xdr:row>
      <xdr:rowOff>101600</xdr:rowOff>
    </xdr:from>
    <xdr:to>
      <xdr:col>1</xdr:col>
      <xdr:colOff>1824990</xdr:colOff>
      <xdr:row>4</xdr:row>
      <xdr:rowOff>186055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079D0C80-D1E3-4EE5-A15C-FB2DAB329BB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3540" y="522605"/>
          <a:ext cx="1784350" cy="387350"/>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142875</xdr:colOff>
      <xdr:row>3</xdr:row>
      <xdr:rowOff>103505</xdr:rowOff>
    </xdr:from>
    <xdr:to>
      <xdr:col>1</xdr:col>
      <xdr:colOff>1902460</xdr:colOff>
      <xdr:row>4</xdr:row>
      <xdr:rowOff>186055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23DB8B8-99C5-40C6-A898-D614AEA5255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7680" y="539750"/>
          <a:ext cx="1757680" cy="385445"/>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111760</xdr:colOff>
      <xdr:row>3</xdr:row>
      <xdr:rowOff>91440</xdr:rowOff>
    </xdr:from>
    <xdr:to>
      <xdr:col>1</xdr:col>
      <xdr:colOff>1901825</xdr:colOff>
      <xdr:row>4</xdr:row>
      <xdr:rowOff>152400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F71C328-DD4F-4FB9-A151-CE1174289FA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4660" y="621030"/>
          <a:ext cx="1790065" cy="361950"/>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28575</xdr:colOff>
      <xdr:row>3</xdr:row>
      <xdr:rowOff>92075</xdr:rowOff>
    </xdr:from>
    <xdr:to>
      <xdr:col>1</xdr:col>
      <xdr:colOff>1824355</xdr:colOff>
      <xdr:row>4</xdr:row>
      <xdr:rowOff>194945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DE76B00-8383-4826-AD60-077630DC574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3380" y="530225"/>
          <a:ext cx="1793875" cy="388620"/>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28575</xdr:colOff>
      <xdr:row>3</xdr:row>
      <xdr:rowOff>92710</xdr:rowOff>
    </xdr:from>
    <xdr:to>
      <xdr:col>1</xdr:col>
      <xdr:colOff>1793875</xdr:colOff>
      <xdr:row>4</xdr:row>
      <xdr:rowOff>187960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BBD0DBF-CE50-4913-BD5E-9AF4C196528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3380" y="523240"/>
          <a:ext cx="1763395" cy="381000"/>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30480</xdr:colOff>
      <xdr:row>3</xdr:row>
      <xdr:rowOff>81280</xdr:rowOff>
    </xdr:from>
    <xdr:to>
      <xdr:col>1</xdr:col>
      <xdr:colOff>1824355</xdr:colOff>
      <xdr:row>4</xdr:row>
      <xdr:rowOff>262255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A2F3076-5A16-4214-8F8E-190ACEB8743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5285" y="498475"/>
          <a:ext cx="1791970" cy="403860"/>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30480</xdr:colOff>
      <xdr:row>3</xdr:row>
      <xdr:rowOff>81280</xdr:rowOff>
    </xdr:from>
    <xdr:to>
      <xdr:col>1</xdr:col>
      <xdr:colOff>1824355</xdr:colOff>
      <xdr:row>4</xdr:row>
      <xdr:rowOff>262255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0551E29-35FC-4213-9D3B-B49A6DF36F5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5285" y="551815"/>
          <a:ext cx="1791970" cy="411480"/>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60960</xdr:colOff>
      <xdr:row>3</xdr:row>
      <xdr:rowOff>60960</xdr:rowOff>
    </xdr:from>
    <xdr:to>
      <xdr:col>1</xdr:col>
      <xdr:colOff>1862455</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310F4C87-E9C7-4093-AC14-6B7150FB39C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7670" y="491490"/>
          <a:ext cx="1797685" cy="381000"/>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28575</xdr:colOff>
      <xdr:row>3</xdr:row>
      <xdr:rowOff>61595</xdr:rowOff>
    </xdr:from>
    <xdr:to>
      <xdr:col>1</xdr:col>
      <xdr:colOff>1793875</xdr:colOff>
      <xdr:row>4</xdr:row>
      <xdr:rowOff>233045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433823D-C1A2-4B12-AFC5-81FA9907E81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3380" y="575945"/>
          <a:ext cx="1763395" cy="388620"/>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60960</xdr:colOff>
      <xdr:row>3</xdr:row>
      <xdr:rowOff>81280</xdr:rowOff>
    </xdr:from>
    <xdr:to>
      <xdr:col>1</xdr:col>
      <xdr:colOff>1862455</xdr:colOff>
      <xdr:row>4</xdr:row>
      <xdr:rowOff>186055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3791218-73E5-4872-9409-11A35195592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7670" y="612775"/>
          <a:ext cx="1797685" cy="39624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25400</xdr:colOff>
      <xdr:row>2</xdr:row>
      <xdr:rowOff>101600</xdr:rowOff>
    </xdr:from>
    <xdr:to>
      <xdr:col>1</xdr:col>
      <xdr:colOff>1371601</xdr:colOff>
      <xdr:row>4</xdr:row>
      <xdr:rowOff>71542</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CD08AAA-754B-4D31-A854-424BCC40243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9705" y="454025"/>
          <a:ext cx="1344296" cy="409997"/>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10160</xdr:colOff>
      <xdr:row>3</xdr:row>
      <xdr:rowOff>111760</xdr:rowOff>
    </xdr:from>
    <xdr:to>
      <xdr:col>1</xdr:col>
      <xdr:colOff>1794510</xdr:colOff>
      <xdr:row>4</xdr:row>
      <xdr:rowOff>269874</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8FAE70C-1162-46FA-A499-F310C036FCE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1155" y="530860"/>
          <a:ext cx="1786255" cy="379094"/>
        </a:xfrm>
        <a:prstGeom prst="rect">
          <a:avLst/>
        </a:prstGeom>
        <a:noFill/>
        <a:ln>
          <a:noFill/>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10160</xdr:colOff>
      <xdr:row>3</xdr:row>
      <xdr:rowOff>111760</xdr:rowOff>
    </xdr:from>
    <xdr:to>
      <xdr:col>1</xdr:col>
      <xdr:colOff>1794510</xdr:colOff>
      <xdr:row>4</xdr:row>
      <xdr:rowOff>269876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C2A7270-CD57-4CEF-9418-0D037F70E28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1155" y="614680"/>
          <a:ext cx="1786255" cy="379096"/>
        </a:xfrm>
        <a:prstGeom prst="rect">
          <a:avLst/>
        </a:prstGeom>
        <a:noFill/>
        <a:ln>
          <a:noFill/>
        </a:ln>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19050</xdr:colOff>
      <xdr:row>3</xdr:row>
      <xdr:rowOff>50800</xdr:rowOff>
    </xdr:from>
    <xdr:to>
      <xdr:col>1</xdr:col>
      <xdr:colOff>1793875</xdr:colOff>
      <xdr:row>4</xdr:row>
      <xdr:rowOff>224155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9E5CB02-A5E0-471D-9204-8B3964992AE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 y="551815"/>
          <a:ext cx="1771015" cy="396240"/>
        </a:xfrm>
        <a:prstGeom prst="rect">
          <a:avLst/>
        </a:prstGeom>
        <a:noFill/>
        <a:ln>
          <a:noFill/>
        </a:ln>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28575</xdr:colOff>
      <xdr:row>3</xdr:row>
      <xdr:rowOff>57150</xdr:rowOff>
    </xdr:from>
    <xdr:to>
      <xdr:col>1</xdr:col>
      <xdr:colOff>1793875</xdr:colOff>
      <xdr:row>4</xdr:row>
      <xdr:rowOff>233045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904C656-4EE4-4978-9FB7-7FDBC7256F3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 y="563880"/>
          <a:ext cx="1763395" cy="393065"/>
        </a:xfrm>
        <a:prstGeom prst="rect">
          <a:avLst/>
        </a:prstGeom>
        <a:noFill/>
        <a:ln>
          <a:noFill/>
        </a:ln>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38100</xdr:colOff>
      <xdr:row>3</xdr:row>
      <xdr:rowOff>57150</xdr:rowOff>
    </xdr:from>
    <xdr:to>
      <xdr:col>1</xdr:col>
      <xdr:colOff>1824355</xdr:colOff>
      <xdr:row>4</xdr:row>
      <xdr:rowOff>231140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B0A8AE92-7D19-46ED-8319-AF61F33D208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3380" y="495300"/>
          <a:ext cx="1786255" cy="391160"/>
        </a:xfrm>
        <a:prstGeom prst="rect">
          <a:avLst/>
        </a:prstGeom>
        <a:noFill/>
        <a:ln>
          <a:noFill/>
        </a:ln>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10160</xdr:colOff>
      <xdr:row>3</xdr:row>
      <xdr:rowOff>60960</xdr:rowOff>
    </xdr:from>
    <xdr:to>
      <xdr:col>1</xdr:col>
      <xdr:colOff>1824990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B9D5BC7-FCB9-4B11-897C-C5129FD92BB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1155" y="567690"/>
          <a:ext cx="1816735" cy="381000"/>
        </a:xfrm>
        <a:prstGeom prst="rect">
          <a:avLst/>
        </a:prstGeom>
        <a:noFill/>
        <a:ln>
          <a:noFill/>
        </a:ln>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40640</xdr:colOff>
      <xdr:row>3</xdr:row>
      <xdr:rowOff>60960</xdr:rowOff>
    </xdr:from>
    <xdr:to>
      <xdr:col>1</xdr:col>
      <xdr:colOff>1824990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0075F466-15C2-41F4-BCBA-10AB29D41A3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3540" y="537210"/>
          <a:ext cx="1784350" cy="381000"/>
        </a:xfrm>
        <a:prstGeom prst="rect">
          <a:avLst/>
        </a:prstGeom>
        <a:noFill/>
        <a:ln>
          <a:noFill/>
        </a:ln>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19050</xdr:colOff>
      <xdr:row>3</xdr:row>
      <xdr:rowOff>60960</xdr:rowOff>
    </xdr:from>
    <xdr:to>
      <xdr:col>1</xdr:col>
      <xdr:colOff>1790065</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8C94D05-89ED-46C6-95D6-9039DC607BB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 y="598170"/>
          <a:ext cx="1767205" cy="381000"/>
        </a:xfrm>
        <a:prstGeom prst="rect">
          <a:avLst/>
        </a:prstGeom>
        <a:noFill/>
        <a:ln>
          <a:noFill/>
        </a:ln>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30480</xdr:colOff>
      <xdr:row>3</xdr:row>
      <xdr:rowOff>60960</xdr:rowOff>
    </xdr:from>
    <xdr:to>
      <xdr:col>1</xdr:col>
      <xdr:colOff>1824355</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A65D4C18-125E-4B0A-893D-B7850B7E226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5285" y="590550"/>
          <a:ext cx="1791970" cy="381000"/>
        </a:xfrm>
        <a:prstGeom prst="rect">
          <a:avLst/>
        </a:prstGeom>
        <a:noFill/>
        <a:ln>
          <a:noFill/>
        </a:ln>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40640</xdr:colOff>
      <xdr:row>3</xdr:row>
      <xdr:rowOff>71120</xdr:rowOff>
    </xdr:from>
    <xdr:to>
      <xdr:col>1</xdr:col>
      <xdr:colOff>1252855</xdr:colOff>
      <xdr:row>4</xdr:row>
      <xdr:rowOff>149225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31F0E135-76F4-48DE-BECA-23F4134E10B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3540" y="545465"/>
          <a:ext cx="1212215" cy="29718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50800</xdr:colOff>
      <xdr:row>2</xdr:row>
      <xdr:rowOff>76201</xdr:rowOff>
    </xdr:from>
    <xdr:to>
      <xdr:col>1</xdr:col>
      <xdr:colOff>1863725</xdr:colOff>
      <xdr:row>4</xdr:row>
      <xdr:rowOff>34714</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4F355EF-4FE9-4FDB-B78D-95AFB6EFC92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9875" y="411481"/>
          <a:ext cx="1814830" cy="415713"/>
        </a:xfrm>
        <a:prstGeom prst="rect">
          <a:avLst/>
        </a:prstGeom>
        <a:noFill/>
        <a:ln>
          <a:noFill/>
        </a:ln>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40640</xdr:colOff>
      <xdr:row>3</xdr:row>
      <xdr:rowOff>91440</xdr:rowOff>
    </xdr:from>
    <xdr:to>
      <xdr:col>1</xdr:col>
      <xdr:colOff>1824990</xdr:colOff>
      <xdr:row>4</xdr:row>
      <xdr:rowOff>262890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0B4AF78-4188-45D1-B314-039F8EB8B39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3540" y="521970"/>
          <a:ext cx="1784350" cy="388620"/>
        </a:xfrm>
        <a:prstGeom prst="rect">
          <a:avLst/>
        </a:prstGeom>
        <a:noFill/>
        <a:ln>
          <a:noFill/>
        </a:ln>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28575</xdr:colOff>
      <xdr:row>3</xdr:row>
      <xdr:rowOff>83185</xdr:rowOff>
    </xdr:from>
    <xdr:to>
      <xdr:col>1</xdr:col>
      <xdr:colOff>1748790</xdr:colOff>
      <xdr:row>4</xdr:row>
      <xdr:rowOff>262255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52DE7D5-5956-4BB4-B53C-8088D46D3CF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3380" y="607060"/>
          <a:ext cx="1718310" cy="40195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101600</xdr:colOff>
      <xdr:row>2</xdr:row>
      <xdr:rowOff>110067</xdr:rowOff>
    </xdr:from>
    <xdr:to>
      <xdr:col>1</xdr:col>
      <xdr:colOff>1901190</xdr:colOff>
      <xdr:row>4</xdr:row>
      <xdr:rowOff>72390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2E74EA2-679B-4883-BE90-C8DA77427D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9725" y="445347"/>
          <a:ext cx="1797685" cy="419523"/>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132080</xdr:colOff>
      <xdr:row>3</xdr:row>
      <xdr:rowOff>101600</xdr:rowOff>
    </xdr:from>
    <xdr:to>
      <xdr:col>1</xdr:col>
      <xdr:colOff>1939290</xdr:colOff>
      <xdr:row>4</xdr:row>
      <xdr:rowOff>186055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F25559A-1AF4-46FA-9977-FA78A6CF142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6410" y="629285"/>
          <a:ext cx="1803400" cy="38735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38100</xdr:colOff>
      <xdr:row>3</xdr:row>
      <xdr:rowOff>73025</xdr:rowOff>
    </xdr:from>
    <xdr:to>
      <xdr:col>1</xdr:col>
      <xdr:colOff>1824355</xdr:colOff>
      <xdr:row>4</xdr:row>
      <xdr:rowOff>187325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A83FA173-E833-4356-BD60-35224B71E8F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9100" y="598805"/>
          <a:ext cx="1786255" cy="40386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1786255</xdr:colOff>
      <xdr:row>3</xdr:row>
      <xdr:rowOff>148802</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009CD01A-262D-45F1-B7D5-7B57F3A9F8B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9620" y="160020"/>
          <a:ext cx="1786255" cy="468842"/>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132080</xdr:colOff>
      <xdr:row>3</xdr:row>
      <xdr:rowOff>101600</xdr:rowOff>
    </xdr:from>
    <xdr:to>
      <xdr:col>1</xdr:col>
      <xdr:colOff>1939290</xdr:colOff>
      <xdr:row>4</xdr:row>
      <xdr:rowOff>186055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85D005A-56D7-4960-A02E-05F19DB2896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8790" y="537845"/>
          <a:ext cx="1803400" cy="387350"/>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142240</xdr:colOff>
      <xdr:row>3</xdr:row>
      <xdr:rowOff>111760</xdr:rowOff>
    </xdr:from>
    <xdr:to>
      <xdr:col>1</xdr:col>
      <xdr:colOff>1939925</xdr:colOff>
      <xdr:row>4</xdr:row>
      <xdr:rowOff>194310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34EA03B0-5985-431A-9BF7-C966300A83B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7045" y="614680"/>
          <a:ext cx="1795780" cy="38735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sktop\Reportes_Lite1121_ver01.xlsb"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cmfchile.sharepoint.com/sites/DPJ/Documentos%20compartidos/General/publicaciones/info_financ_bancos/reportes_excel/reportes_financieros/Reportes2022_v5.xlsb" TargetMode="External"/><Relationship Id="rId1" Type="http://schemas.openxmlformats.org/officeDocument/2006/relationships/externalLinkPath" Target="/sites/DPJ/Documentos%20compartidos/General/publicaciones/info_financ_bancos/reportes_excel/reportes_financieros/Reportes2022_v5.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Activos"/>
      <sheetName val="Pasivos"/>
      <sheetName val="Resultados"/>
      <sheetName val="Result"/>
      <sheetName val="Act-Pas Bancos"/>
      <sheetName val="Est_Resul Bancos"/>
      <sheetName val="Activos Bancos"/>
      <sheetName val="Pasivos Bancos"/>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Mora y Deteriorada Indiv"/>
      <sheetName val="Mora y Deteriorada2"/>
      <sheetName val="ROAE-ROAA"/>
      <sheetName val="EVRIEOPE"/>
      <sheetName val="EVRIEOPE EVO"/>
      <sheetName val="EROEVO"/>
      <sheetName val="Anexo activos"/>
      <sheetName val="Anexo pasivos"/>
      <sheetName val="Ind. de rentab. y eficiencia3"/>
      <sheetName val="Ind. de rentab. y eficienciaA"/>
    </sheetNames>
    <sheetDataSet>
      <sheetData sheetId="0"/>
      <sheetData sheetId="1">
        <row r="2">
          <cell r="Z2" t="str">
            <v>Banco de Chile</v>
          </cell>
          <cell r="AK2">
            <v>32508</v>
          </cell>
          <cell r="AL2">
            <v>249.7</v>
          </cell>
        </row>
        <row r="3">
          <cell r="AK3">
            <v>32539</v>
          </cell>
          <cell r="AL3">
            <v>251.99</v>
          </cell>
        </row>
        <row r="4">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row r="364">
          <cell r="AK364">
            <v>43524</v>
          </cell>
          <cell r="AL364">
            <v>649.91999999999996</v>
          </cell>
        </row>
        <row r="365">
          <cell r="AK365">
            <v>43555</v>
          </cell>
          <cell r="AL365">
            <v>681.09</v>
          </cell>
        </row>
        <row r="366">
          <cell r="AK366">
            <v>43585</v>
          </cell>
          <cell r="AL366">
            <v>677.67</v>
          </cell>
        </row>
        <row r="367">
          <cell r="AK367">
            <v>43616</v>
          </cell>
          <cell r="AL367">
            <v>707.86</v>
          </cell>
        </row>
        <row r="368">
          <cell r="AK368">
            <v>43646</v>
          </cell>
          <cell r="AL368">
            <v>679.86</v>
          </cell>
        </row>
        <row r="369">
          <cell r="AK369">
            <v>43677</v>
          </cell>
          <cell r="AL369">
            <v>699.98</v>
          </cell>
        </row>
        <row r="370">
          <cell r="AK370">
            <v>43708</v>
          </cell>
          <cell r="AL370">
            <v>720.65</v>
          </cell>
        </row>
        <row r="371">
          <cell r="AK371">
            <v>43738</v>
          </cell>
          <cell r="AL371">
            <v>725.68</v>
          </cell>
        </row>
        <row r="372">
          <cell r="AK372">
            <v>43769</v>
          </cell>
          <cell r="AL372">
            <v>726.34</v>
          </cell>
        </row>
        <row r="373">
          <cell r="AK373">
            <v>43799</v>
          </cell>
          <cell r="AL373">
            <v>828.25</v>
          </cell>
        </row>
        <row r="374">
          <cell r="AK374">
            <v>43830</v>
          </cell>
          <cell r="AL374">
            <v>744.62</v>
          </cell>
        </row>
        <row r="375">
          <cell r="AK375">
            <v>43861</v>
          </cell>
          <cell r="AL375">
            <v>797.96</v>
          </cell>
        </row>
        <row r="376">
          <cell r="AK376">
            <v>43890</v>
          </cell>
          <cell r="AL376">
            <v>816.26</v>
          </cell>
        </row>
        <row r="377">
          <cell r="AK377">
            <v>43921</v>
          </cell>
          <cell r="AL377">
            <v>846.3</v>
          </cell>
        </row>
        <row r="378">
          <cell r="AK378">
            <v>43951</v>
          </cell>
          <cell r="AL378">
            <v>836.62</v>
          </cell>
        </row>
        <row r="379">
          <cell r="AK379">
            <v>43982</v>
          </cell>
          <cell r="AL379">
            <v>812.74</v>
          </cell>
        </row>
        <row r="380">
          <cell r="AK380">
            <v>44012</v>
          </cell>
          <cell r="AL380">
            <v>816.36</v>
          </cell>
        </row>
        <row r="381">
          <cell r="AK381">
            <v>44043</v>
          </cell>
          <cell r="AL381">
            <v>754.45</v>
          </cell>
        </row>
        <row r="382">
          <cell r="AK382">
            <v>44074</v>
          </cell>
          <cell r="AL382">
            <v>779.92</v>
          </cell>
        </row>
        <row r="383">
          <cell r="AK383">
            <v>44104</v>
          </cell>
          <cell r="AL383">
            <v>784.46</v>
          </cell>
        </row>
        <row r="384">
          <cell r="AK384">
            <v>44135</v>
          </cell>
          <cell r="AL384">
            <v>770.45</v>
          </cell>
        </row>
        <row r="385">
          <cell r="AK385">
            <v>44165</v>
          </cell>
          <cell r="AL385">
            <v>766.69</v>
          </cell>
        </row>
        <row r="386">
          <cell r="AK386">
            <v>44196</v>
          </cell>
          <cell r="AL386">
            <v>711.24</v>
          </cell>
        </row>
        <row r="387">
          <cell r="AK387">
            <v>44227</v>
          </cell>
          <cell r="AL387">
            <v>741.4</v>
          </cell>
        </row>
        <row r="388">
          <cell r="AK388">
            <v>44255</v>
          </cell>
          <cell r="AL388">
            <v>708.04</v>
          </cell>
        </row>
        <row r="389">
          <cell r="AK389">
            <v>44286</v>
          </cell>
          <cell r="AL389">
            <v>732.11</v>
          </cell>
        </row>
        <row r="390">
          <cell r="AK390">
            <v>44316</v>
          </cell>
          <cell r="AL390">
            <v>705.09</v>
          </cell>
        </row>
        <row r="391">
          <cell r="AK391">
            <v>44347</v>
          </cell>
          <cell r="AL391">
            <v>724.92</v>
          </cell>
        </row>
        <row r="392">
          <cell r="AK392">
            <v>44377</v>
          </cell>
          <cell r="AL392">
            <v>735.28</v>
          </cell>
        </row>
        <row r="393">
          <cell r="AK393">
            <v>44408</v>
          </cell>
          <cell r="AL393">
            <v>758.53</v>
          </cell>
        </row>
        <row r="394">
          <cell r="AK394">
            <v>44439</v>
          </cell>
          <cell r="AL394">
            <v>779.97</v>
          </cell>
        </row>
        <row r="395">
          <cell r="AK395">
            <v>44469</v>
          </cell>
          <cell r="AL395">
            <v>803.59</v>
          </cell>
        </row>
        <row r="396">
          <cell r="AK396">
            <v>44500</v>
          </cell>
          <cell r="AL396">
            <v>805.47</v>
          </cell>
        </row>
        <row r="397">
          <cell r="AK397">
            <v>44530</v>
          </cell>
          <cell r="AL397">
            <v>836.73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4">
          <cell r="X14">
            <v>28</v>
          </cell>
        </row>
      </sheetData>
      <sheetData sheetId="18"/>
      <sheetData sheetId="19"/>
      <sheetData sheetId="20"/>
      <sheetData sheetId="21">
        <row r="14">
          <cell r="AZ14">
            <v>28</v>
          </cell>
        </row>
      </sheetData>
      <sheetData sheetId="22">
        <row r="14">
          <cell r="AZ14">
            <v>28</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ow r="14">
          <cell r="CE14">
            <v>28</v>
          </cell>
        </row>
      </sheetData>
      <sheetData sheetId="77"/>
      <sheetData sheetId="78"/>
      <sheetData sheetId="79"/>
      <sheetData sheetId="80"/>
      <sheetData sheetId="81"/>
      <sheetData sheetId="82"/>
      <sheetData sheetId="83"/>
      <sheetData sheetId="84">
        <row r="15">
          <cell r="BK15">
            <v>28</v>
          </cell>
        </row>
      </sheetData>
      <sheetData sheetId="85"/>
      <sheetData sheetId="86">
        <row r="15">
          <cell r="GU15">
            <v>28</v>
          </cell>
        </row>
      </sheetData>
      <sheetData sheetId="87"/>
      <sheetData sheetId="88"/>
      <sheetData sheetId="89"/>
      <sheetData sheetId="90"/>
      <sheetData sheetId="91"/>
      <sheetData sheetId="92"/>
      <sheetData sheetId="93"/>
      <sheetData sheetId="94"/>
      <sheetData sheetId="95"/>
      <sheetData sheetId="96"/>
      <sheetData sheetId="97"/>
      <sheetData sheetId="98"/>
      <sheetData sheetId="99">
        <row r="13">
          <cell r="Q13">
            <v>2</v>
          </cell>
        </row>
      </sheetData>
      <sheetData sheetId="10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mpalme_v2"/>
      <sheetName val="Tabla MB1_old"/>
      <sheetName val="Tabla MB1"/>
      <sheetName val="Tabla MR1_old"/>
      <sheetName val="Tabla MR1"/>
      <sheetName val="Tabla MC1_old"/>
      <sheetName val="Tabla MC1"/>
      <sheetName val="Tabla MB2_old"/>
      <sheetName val="Tabla MB2"/>
      <sheetName val="Tabla MC2"/>
      <sheetName val="Tabla MR2"/>
      <sheetName val="Tabla MR2_old"/>
      <sheetName val="Tabla MB3"/>
      <sheetName val="Tabla T8"/>
      <sheetName val="Tabla FORM_T8"/>
      <sheetName val="Tabla Bancos"/>
      <sheetName val="Tabla Valores"/>
      <sheetName val="cods0_id"/>
      <sheetName val="cods1_id"/>
      <sheetName val="DEF_REPORTES"/>
      <sheetName val="DEF_INDICADORES"/>
      <sheetName val="AUX"/>
      <sheetName val="r1"/>
      <sheetName val="Índice "/>
      <sheetName val="Est. Situación Financ. Sistema"/>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r6"/>
      <sheetName val="reporte_pasivos"/>
      <sheetName val="YS"/>
      <sheetName val="Deudores TC"/>
      <sheetName val="Activos"/>
      <sheetName val="Pasivos"/>
      <sheetName val="Resultados"/>
      <sheetName val="Complementarias"/>
      <sheetName val="Códigos Contables Bancos"/>
      <sheetName val="CODIGOS_PADRE"/>
      <sheetName val="cod_hl_rl"/>
      <sheetName val="COD_PAD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1">
          <cell r="B1">
            <v>45291</v>
          </cell>
          <cell r="E1">
            <v>45291</v>
          </cell>
        </row>
        <row r="2">
          <cell r="C2">
            <v>999</v>
          </cell>
          <cell r="E2">
            <v>45260</v>
          </cell>
        </row>
        <row r="3">
          <cell r="E3">
            <v>45230</v>
          </cell>
        </row>
        <row r="4">
          <cell r="E4">
            <v>45199</v>
          </cell>
        </row>
        <row r="5">
          <cell r="B5">
            <v>884.59</v>
          </cell>
          <cell r="E5">
            <v>45169</v>
          </cell>
        </row>
        <row r="6">
          <cell r="E6">
            <v>45138</v>
          </cell>
        </row>
        <row r="7">
          <cell r="E7">
            <v>45107</v>
          </cell>
        </row>
        <row r="8">
          <cell r="E8">
            <v>45077</v>
          </cell>
        </row>
        <row r="9">
          <cell r="E9">
            <v>45046</v>
          </cell>
        </row>
        <row r="10">
          <cell r="E10">
            <v>45016</v>
          </cell>
        </row>
        <row r="11">
          <cell r="E11">
            <v>44985</v>
          </cell>
        </row>
        <row r="12">
          <cell r="E12">
            <v>44957</v>
          </cell>
        </row>
        <row r="13">
          <cell r="E13">
            <v>44926</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6A4E0-98AB-4381-AE88-49570567D7BA}">
  <sheetPr codeName="Hoja30">
    <tabColor theme="8" tint="-0.249977111117893"/>
    <pageSetUpPr fitToPage="1"/>
  </sheetPr>
  <dimension ref="A6:B75"/>
  <sheetViews>
    <sheetView showGridLines="0" tabSelected="1" zoomScale="85" zoomScaleNormal="85" workbookViewId="0"/>
  </sheetViews>
  <sheetFormatPr baseColWidth="10" defaultColWidth="11.5703125" defaultRowHeight="12.75"/>
  <cols>
    <col min="1" max="1" width="11.7109375" customWidth="1"/>
    <col min="2" max="2" width="126.7109375" style="1" customWidth="1"/>
    <col min="3" max="9" width="11.5703125" style="1"/>
    <col min="10" max="10" width="5.5703125" style="1" bestFit="1" customWidth="1"/>
    <col min="11" max="15" width="11.5703125" style="1"/>
    <col min="16" max="16" width="2" style="1" customWidth="1"/>
    <col min="17" max="16384" width="11.5703125" style="1"/>
  </cols>
  <sheetData>
    <row r="6" spans="2:2" ht="15.75">
      <c r="B6" s="2" t="s">
        <v>0</v>
      </c>
    </row>
    <row r="7" spans="2:2">
      <c r="B7" s="3"/>
    </row>
    <row r="8" spans="2:2">
      <c r="B8" s="4" t="s">
        <v>1</v>
      </c>
    </row>
    <row r="9" spans="2:2">
      <c r="B9" s="3"/>
    </row>
    <row r="10" spans="2:2">
      <c r="B10" s="5" t="s">
        <v>2</v>
      </c>
    </row>
    <row r="11" spans="2:2">
      <c r="B11" s="5"/>
    </row>
    <row r="12" spans="2:2">
      <c r="B12" s="5" t="s">
        <v>3</v>
      </c>
    </row>
    <row r="13" spans="2:2">
      <c r="B13" s="5"/>
    </row>
    <row r="14" spans="2:2">
      <c r="B14" s="5" t="s">
        <v>4</v>
      </c>
    </row>
    <row r="15" spans="2:2">
      <c r="B15" s="5"/>
    </row>
    <row r="16" spans="2:2">
      <c r="B16" s="5" t="s">
        <v>5</v>
      </c>
    </row>
    <row r="17" spans="2:2">
      <c r="B17" s="5"/>
    </row>
    <row r="18" spans="2:2">
      <c r="B18" s="5" t="s">
        <v>6</v>
      </c>
    </row>
    <row r="19" spans="2:2">
      <c r="B19" s="3"/>
    </row>
    <row r="20" spans="2:2">
      <c r="B20" s="4" t="s">
        <v>7</v>
      </c>
    </row>
    <row r="21" spans="2:2">
      <c r="B21" s="3"/>
    </row>
    <row r="22" spans="2:2">
      <c r="B22" s="5" t="s">
        <v>8</v>
      </c>
    </row>
    <row r="23" spans="2:2">
      <c r="B23" s="5"/>
    </row>
    <row r="24" spans="2:2">
      <c r="B24" s="5" t="s">
        <v>9</v>
      </c>
    </row>
    <row r="25" spans="2:2">
      <c r="B25" s="3"/>
    </row>
    <row r="26" spans="2:2">
      <c r="B26" s="5" t="s">
        <v>10</v>
      </c>
    </row>
    <row r="27" spans="2:2">
      <c r="B27" s="3"/>
    </row>
    <row r="28" spans="2:2">
      <c r="B28" s="5" t="s">
        <v>11</v>
      </c>
    </row>
    <row r="29" spans="2:2">
      <c r="B29" s="3"/>
    </row>
    <row r="30" spans="2:2">
      <c r="B30" s="5" t="s">
        <v>12</v>
      </c>
    </row>
    <row r="31" spans="2:2">
      <c r="B31" s="3"/>
    </row>
    <row r="32" spans="2:2">
      <c r="B32" s="5" t="s">
        <v>13</v>
      </c>
    </row>
    <row r="33" spans="2:2">
      <c r="B33" s="5"/>
    </row>
    <row r="34" spans="2:2">
      <c r="B34" s="5" t="s">
        <v>14</v>
      </c>
    </row>
    <row r="35" spans="2:2">
      <c r="B35" s="5"/>
    </row>
    <row r="36" spans="2:2">
      <c r="B36" s="5" t="s">
        <v>15</v>
      </c>
    </row>
    <row r="37" spans="2:2">
      <c r="B37" s="5"/>
    </row>
    <row r="38" spans="2:2">
      <c r="B38" s="5" t="s">
        <v>16</v>
      </c>
    </row>
    <row r="39" spans="2:2">
      <c r="B39" s="5"/>
    </row>
    <row r="40" spans="2:2">
      <c r="B40" s="5" t="s">
        <v>17</v>
      </c>
    </row>
    <row r="41" spans="2:2">
      <c r="B41" s="5"/>
    </row>
    <row r="42" spans="2:2">
      <c r="B42" s="5" t="s">
        <v>18</v>
      </c>
    </row>
    <row r="43" spans="2:2">
      <c r="B43" s="5"/>
    </row>
    <row r="44" spans="2:2">
      <c r="B44" s="5" t="s">
        <v>19</v>
      </c>
    </row>
    <row r="45" spans="2:2">
      <c r="B45" s="5"/>
    </row>
    <row r="46" spans="2:2">
      <c r="B46" s="5" t="s">
        <v>20</v>
      </c>
    </row>
    <row r="47" spans="2:2">
      <c r="B47" s="6"/>
    </row>
    <row r="48" spans="2:2">
      <c r="B48" s="5" t="s">
        <v>21</v>
      </c>
    </row>
    <row r="49" spans="2:2">
      <c r="B49" s="6"/>
    </row>
    <row r="50" spans="2:2">
      <c r="B50" s="5" t="s">
        <v>22</v>
      </c>
    </row>
    <row r="51" spans="2:2">
      <c r="B51" s="6"/>
    </row>
    <row r="52" spans="2:2">
      <c r="B52" s="5" t="s">
        <v>23</v>
      </c>
    </row>
    <row r="53" spans="2:2">
      <c r="B53" s="3"/>
    </row>
    <row r="54" spans="2:2">
      <c r="B54" s="5" t="s">
        <v>24</v>
      </c>
    </row>
    <row r="56" spans="2:2">
      <c r="B56" s="5" t="s">
        <v>25</v>
      </c>
    </row>
    <row r="57" spans="2:2">
      <c r="B57" s="3"/>
    </row>
    <row r="58" spans="2:2">
      <c r="B58" s="5" t="s">
        <v>26</v>
      </c>
    </row>
    <row r="59" spans="2:2">
      <c r="B59" s="3"/>
    </row>
    <row r="60" spans="2:2">
      <c r="B60" s="5" t="s">
        <v>27</v>
      </c>
    </row>
    <row r="61" spans="2:2">
      <c r="B61" s="3"/>
    </row>
    <row r="62" spans="2:2">
      <c r="B62" s="5" t="s">
        <v>28</v>
      </c>
    </row>
    <row r="63" spans="2:2">
      <c r="B63" s="3"/>
    </row>
    <row r="64" spans="2:2">
      <c r="B64" s="5" t="s">
        <v>29</v>
      </c>
    </row>
    <row r="65" spans="2:2">
      <c r="B65" s="5"/>
    </row>
    <row r="66" spans="2:2">
      <c r="B66" s="5" t="s">
        <v>30</v>
      </c>
    </row>
    <row r="67" spans="2:2">
      <c r="B67" s="5"/>
    </row>
    <row r="68" spans="2:2">
      <c r="B68" s="5" t="s">
        <v>31</v>
      </c>
    </row>
    <row r="69" spans="2:2">
      <c r="B69" s="3"/>
    </row>
    <row r="71" spans="2:2">
      <c r="B71" s="7" t="s">
        <v>32</v>
      </c>
    </row>
    <row r="72" spans="2:2">
      <c r="B72" s="7" t="s">
        <v>33</v>
      </c>
    </row>
    <row r="73" spans="2:2">
      <c r="B73" s="7"/>
    </row>
    <row r="74" spans="2:2" ht="14.25">
      <c r="B74" s="8" t="s">
        <v>34</v>
      </c>
    </row>
    <row r="75" spans="2:2" ht="14.25">
      <c r="B75" s="9" t="s">
        <v>35</v>
      </c>
    </row>
  </sheetData>
  <hyperlinks>
    <hyperlink ref="B10" location="'Est. Situación Financ. Sistema'!A1" tooltip="Balance Consolidado del Sistema Bancario" display="Estado de Situación Financiera Consolidado del Sistema Bancario" xr:uid="{F3DFC00C-50EE-478F-ACB2-603EAB657C6E}"/>
    <hyperlink ref="B32" location="'Estado del Resultado Bancos 1'!A1" tooltip="Estado de Resultado Consolidado por Instituciones I" display="Principales Componentes del Estado del Resultado Consolidado por Instituciones I" xr:uid="{B1A9D37E-ADB7-443A-9E1D-E1B47DDA26C4}"/>
    <hyperlink ref="B46" location="'Indic. Activ. var. mensual'!A1" tooltip="Indicadores de Actividad mensual por instituciones" display="Indicadores de Actividad mensual por Instituciones" xr:uid="{BF647FB5-DD00-45C7-8D62-B457129F5205}"/>
    <hyperlink ref="B36" location="'Intereses  '!A1" tooltip="Margen de intereses por instituciones" display="Ingreso neto por Intereses por Instituciones" xr:uid="{BED8B16B-BF55-43AE-9C2B-AF9119C581F4}"/>
    <hyperlink ref="B40" location="Comisiones!A1" tooltip="Comisiones netas por instituciones" display="Ingreso neto por Comisiones por Instituciones" xr:uid="{CB3319BE-9A4F-42E4-81C5-0EE7A84E1458}"/>
    <hyperlink ref="B26" location="'Pasivos Bancos 1'!A1" tooltip="Principales Pasivos Consolidados por Instituciones I" display="Principales Pasivos Consolidados por Instituciones I" xr:uid="{542E5D86-EE4A-4DA5-9271-AC2CB265B476}"/>
    <hyperlink ref="B52" location="'Ind. R. crédito provisiones'!A1" tooltip="Indicadores de Riesgo de crédito de Provisiones por instituciones" display="Indicadores de Riesgo de crédito de Provisiones por instituciones" xr:uid="{22B6D37B-D4A9-444C-8205-6A662B6D3D7C}"/>
    <hyperlink ref="B48" location="'Indic. Activ. var. 12 meses '!A1" tooltip="Indicadores de Actividad (variación en 12 meses) por instituciones" display="Indicadores de Actividad (variación en 12 meses) por Instituciones" xr:uid="{7CCAAC17-4ED3-4099-801F-A9EBB4870555}"/>
    <hyperlink ref="B64" location="'Calidad Créditos contingentes'!A1" tooltip="Calidad de los Créditos Contingentes por instituciones" display="Calidad de Créditos Contingentes por Instituciones" xr:uid="{DD0C7428-7B9B-42AD-947E-24E3DD11D2C1}"/>
    <hyperlink ref="B12" location="'Est. del Resultado Sistema'!A1" tooltip="Resultados Consolidados del Sistema Bancario" display="Estado del Resultado Consolidado del Sistema Bancario" xr:uid="{25B5E5A8-BCAC-431F-8FFF-467C723872B8}"/>
    <hyperlink ref="B62" location="'Créditos contingentes'!A1" tooltip="Créditos Contingentes por instituciones" display="Créditos Contingentes por Instituciones" xr:uid="{60D4D010-5C28-47E4-92B8-01FDA83A961C}"/>
    <hyperlink ref="B24" location="'Activos Bancos 2'!A1" tooltip="Principales Activos Consolidados por Instituciones II" display="Principales Activos Consolidados por Instituciones II" xr:uid="{CA390678-7ECB-4D3D-ACEF-BF566C6C7CF6}"/>
    <hyperlink ref="B54" location="'Ind. Mora y Deteriorada '!A1" tooltip="Indicadores de Riesgo de crédito Carteras con morosidad de 90 días o más y Cartera deteriorada por instituciones" display="Indicadores de Riesgo de crédito Carteras con Morosidad de 90 días o más y Cartera Deteriorada por Instituciones" xr:uid="{78BC957D-19B1-449C-9E14-0491BAF1BD29}"/>
    <hyperlink ref="B50" location="'Ind. de rentab. y eficiencia'!A1" tooltip="Indicadores de Rentabilidad y Eficiencia por instituciones" display="Indicadores de Rentabilidad y Eficiencia por instituciones" xr:uid="{D16219B8-ADFF-4B14-8CB3-219FE531EB3F}"/>
    <hyperlink ref="B42" location="'Resultado financiero neto'!A1" tooltip="Resultado financiero neto por instituciones" display="Resultado financiero neto por Instituciones" xr:uid="{CEF9BA93-0BB8-4973-A426-6F6ED2A239C2}"/>
    <hyperlink ref="B56" location="'Calidad de Colocaciones 1'!A1" tooltip="Calidad de colocaciones por instituciones I" display="Calidad de Colocaciones por Instituciones I" xr:uid="{263E4395-3644-4426-8F5A-8E8A2C07470A}"/>
    <hyperlink ref="B58" location="'Calidad de Colocaciones 2'!A1" tooltip="Calidad de colocaciones por instituciones II" display="Calidad de Colocaciones por Instituciones II" xr:uid="{6810990A-2446-415D-A6D5-2D2DE780AD50}"/>
    <hyperlink ref="B60" location="'Calidad de Colocaciones 3'!A1" tooltip="Calidad de colocaciones por instituciones III" display="Calidad de Colocaciones por Instituciones III" xr:uid="{E187B116-C7A3-499C-8894-F5999BF95FAC}"/>
    <hyperlink ref="B14" location="'Indicadores Sistema'!A1" tooltip="Indicadores del Sistema Bancario" display="Principales Indicadores del Sistema Bancario" xr:uid="{FEE067C5-3A1E-4E10-9A16-634E13FE0CF6}"/>
    <hyperlink ref="B66" location="'Eventos Riesgo Operacional'!A1" tooltip="Gastos y Recuperaciones por Eventos de pérdida Operacional" display="Pérdida bruta y Recuperaciones de Pérdida bruta por Tipo de Eventos de Riesgo Operacional por Instituciones" xr:uid="{0056C885-47AB-49B0-8EE8-8BF1BC4C2AD6}"/>
    <hyperlink ref="B68" location="'Ind. de Ev. Rie. Ope'!A1" tooltip="Indicadores de Gastos por Eventos de pérdida Operacional" display="Indicadores de Gastos por Eventos de pérdida Operacional" xr:uid="{3A4A6B92-49F7-4E8A-B2FB-DF6766C062FF}"/>
    <hyperlink ref="B28" location="'Pasivos Bancos 2'!A1" tooltip="Principales Pasivos Consolidados por Instituciones II" display="Principales Pasivos Consolidados por Instituciones II" xr:uid="{7EEDD5C6-8F1F-4E43-8A12-59A40A0143CD}"/>
    <hyperlink ref="B30" location="Patrimonio_Bancos!A1" tooltip="Principales Componentes Patrimonio Consolidados por Instituciones" display="Principales Componentes del Patrimonio Consolidado por Instituciones " xr:uid="{CA694A9F-5293-4DB8-958E-5EACBCDCC7EE}"/>
    <hyperlink ref="B34" location="'Estado del Resultado Bancos 2'!A1" tooltip="Estado de Resultado Consolidado por Instituciones II" display="Principales Componentes del Estado del Resultado Consolidado por Instituciones II" xr:uid="{281F6783-BFBE-4105-85A0-6D0DD64209C6}"/>
    <hyperlink ref="B16" location="'Est. Situación Financ. Bancos'!A1" tooltip="Balance Consolidado Bancos" display="Estado de Situación Financiera Consolidado por Instituciones" xr:uid="{E1CADB92-065E-43F5-8964-C5C54192681C}"/>
    <hyperlink ref="B18" location="'Est. del Resultado Bancos '!A1" tooltip="Resultados Consolidados Bancos" display="Estado del Resultado Consolidado por Instituciones" xr:uid="{F79901F7-E7A2-4B78-BC6C-2710465E28C7}"/>
    <hyperlink ref="B38" location="Reajustes!A1" tooltip="Margen de reajustes por instituciones" display="Ingreso neto por Reajustes por Instituciones" xr:uid="{C72F8DBF-1B34-40D7-A27B-BE67B17D8454}"/>
    <hyperlink ref="B44" location="'Total Gastos Operacionales'!A1" tooltip="Gastos Operacionales por instituciones" display="Total Gastos Operacionales por Instituciones" xr:uid="{519E73EC-8FE6-483A-A69B-C6D1AA6BD2E6}"/>
    <hyperlink ref="B22" location="'Activos Bancos 1'!A1" tooltip="Principales Activos Consolidados por Instituciones I" display="Principales Activos Consolidados por Instituciones I" xr:uid="{9BC266B8-4D79-4AE4-9B8C-36658639C8D5}"/>
  </hyperlinks>
  <pageMargins left="0.35" right="0.49" top="0.54" bottom="0.6" header="0" footer="0"/>
  <pageSetup scale="87"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2B30D-0088-474C-8856-786DB0A117A8}">
  <sheetPr codeName="Hoja41">
    <tabColor theme="8" tint="0.79998168889431442"/>
    <pageSetUpPr fitToPage="1"/>
  </sheetPr>
  <dimension ref="A1:AF38"/>
  <sheetViews>
    <sheetView showGridLines="0" zoomScale="85" zoomScaleNormal="85" workbookViewId="0"/>
  </sheetViews>
  <sheetFormatPr baseColWidth="10" defaultColWidth="11.42578125" defaultRowHeight="12.75" outlineLevelRow="1"/>
  <cols>
    <col min="1" max="1" width="5.140625" bestFit="1" customWidth="1"/>
    <col min="2" max="2" width="35" style="113" customWidth="1"/>
    <col min="3" max="4" width="13.85546875" style="113" customWidth="1"/>
    <col min="5" max="5" width="13.85546875" style="113" bestFit="1" customWidth="1"/>
    <col min="6" max="6" width="13.42578125" style="113" bestFit="1" customWidth="1"/>
    <col min="7" max="7" width="13.42578125" style="113" customWidth="1"/>
    <col min="8" max="8" width="15.28515625" style="113" customWidth="1"/>
    <col min="9" max="9" width="13.140625" style="113" customWidth="1"/>
    <col min="10" max="10" width="18.42578125" style="113" customWidth="1"/>
    <col min="11" max="11" width="13.28515625" style="113" customWidth="1"/>
    <col min="12" max="12" width="13.5703125" style="113" customWidth="1"/>
    <col min="13" max="13" width="13.7109375" style="113" customWidth="1"/>
    <col min="14" max="14" width="14.42578125" style="113" customWidth="1"/>
    <col min="15" max="15" width="16.28515625" style="113" customWidth="1"/>
    <col min="16" max="16" width="14.5703125" style="113" customWidth="1"/>
    <col min="17" max="17" width="16.28515625" style="113" customWidth="1"/>
    <col min="18" max="18" width="13.28515625" style="113" customWidth="1"/>
    <col min="19" max="19" width="12.7109375" style="113" customWidth="1"/>
    <col min="20" max="20" width="13.42578125" style="113" bestFit="1" customWidth="1"/>
    <col min="21" max="21" width="13.5703125" style="113" customWidth="1"/>
    <col min="22" max="22" width="12.85546875" style="113" customWidth="1"/>
    <col min="23" max="25" width="14.7109375" style="113" customWidth="1"/>
    <col min="26" max="26" width="15.7109375" style="113" customWidth="1"/>
    <col min="27" max="27" width="14.85546875" style="113" customWidth="1"/>
    <col min="28" max="28" width="15.85546875" style="113" customWidth="1"/>
    <col min="29" max="29" width="13.42578125" style="113" customWidth="1"/>
    <col min="30" max="30" width="12.5703125" style="113" customWidth="1"/>
    <col min="31" max="31" width="1.140625" style="113" customWidth="1"/>
    <col min="32" max="32" width="16.140625" style="113" customWidth="1"/>
    <col min="33" max="16384" width="11.42578125" style="113"/>
  </cols>
  <sheetData>
    <row r="1" spans="1:32">
      <c r="B1" s="116"/>
      <c r="C1" s="116"/>
      <c r="D1" s="116"/>
    </row>
    <row r="2" spans="1:32" s="52" customFormat="1" ht="27" hidden="1" customHeight="1" outlineLevel="1">
      <c r="A2"/>
      <c r="B2" s="206"/>
      <c r="C2" s="295" t="s">
        <v>67</v>
      </c>
      <c r="D2" s="207" t="s">
        <v>519</v>
      </c>
      <c r="E2" s="207" t="s">
        <v>125</v>
      </c>
      <c r="F2" s="207" t="s">
        <v>127</v>
      </c>
      <c r="G2" s="207" t="s">
        <v>130</v>
      </c>
      <c r="H2" s="207" t="s">
        <v>133</v>
      </c>
      <c r="I2" s="207" t="s">
        <v>136</v>
      </c>
      <c r="J2" s="207" t="s">
        <v>520</v>
      </c>
      <c r="K2" s="207" t="s">
        <v>139</v>
      </c>
      <c r="L2" s="207" t="s">
        <v>70</v>
      </c>
      <c r="M2" s="207" t="s">
        <v>521</v>
      </c>
      <c r="N2" s="207" t="s">
        <v>522</v>
      </c>
      <c r="O2" s="207" t="s">
        <v>523</v>
      </c>
      <c r="P2" s="207" t="s">
        <v>524</v>
      </c>
      <c r="Q2" s="207" t="s">
        <v>525</v>
      </c>
      <c r="R2" s="207" t="s">
        <v>526</v>
      </c>
      <c r="S2" s="207" t="s">
        <v>527</v>
      </c>
      <c r="T2" s="207" t="s">
        <v>73</v>
      </c>
      <c r="U2" s="207" t="s">
        <v>528</v>
      </c>
      <c r="V2" s="207" t="s">
        <v>529</v>
      </c>
      <c r="W2" s="207" t="s">
        <v>530</v>
      </c>
      <c r="X2" s="207" t="s">
        <v>142</v>
      </c>
      <c r="Y2" s="207" t="s">
        <v>531</v>
      </c>
      <c r="Z2" s="207" t="s">
        <v>532</v>
      </c>
      <c r="AA2" s="207" t="s">
        <v>76</v>
      </c>
      <c r="AB2" s="207" t="s">
        <v>533</v>
      </c>
      <c r="AC2" s="207" t="s">
        <v>534</v>
      </c>
      <c r="AD2" s="207" t="s">
        <v>535</v>
      </c>
      <c r="AE2" s="207"/>
      <c r="AF2" s="207" t="s">
        <v>64</v>
      </c>
    </row>
    <row r="3" spans="1:32" ht="20.45" customHeight="1" collapsed="1" thickBot="1">
      <c r="B3" s="209" t="s">
        <v>400</v>
      </c>
      <c r="C3" s="116"/>
      <c r="D3" s="116"/>
      <c r="AF3" s="210" t="s">
        <v>36</v>
      </c>
    </row>
    <row r="4" spans="1:32" ht="24" customHeight="1">
      <c r="B4" s="14" t="s">
        <v>536</v>
      </c>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6"/>
    </row>
    <row r="5" spans="1:32"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2"/>
      <c r="X5" s="212"/>
      <c r="Y5" s="212"/>
      <c r="Z5" s="212"/>
      <c r="AA5" s="212"/>
      <c r="AB5" s="212"/>
      <c r="AC5" s="212"/>
      <c r="AD5" s="212"/>
      <c r="AE5" s="212"/>
      <c r="AF5" s="213"/>
    </row>
    <row r="6" spans="1:32">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row>
    <row r="7" spans="1:32" ht="17.45" customHeight="1">
      <c r="B7" s="296" t="s">
        <v>403</v>
      </c>
      <c r="C7" s="297" t="s">
        <v>407</v>
      </c>
      <c r="D7" s="298"/>
      <c r="E7" s="298"/>
      <c r="F7" s="298"/>
      <c r="G7" s="298"/>
      <c r="H7" s="298"/>
      <c r="I7" s="298"/>
      <c r="J7" s="298"/>
      <c r="K7" s="298"/>
      <c r="L7" s="299" t="s">
        <v>537</v>
      </c>
      <c r="M7" s="300"/>
      <c r="N7" s="300"/>
      <c r="O7" s="300"/>
      <c r="P7" s="300"/>
      <c r="Q7" s="300"/>
      <c r="R7" s="300"/>
      <c r="S7" s="301"/>
      <c r="T7" s="299" t="s">
        <v>538</v>
      </c>
      <c r="U7" s="300"/>
      <c r="V7" s="300"/>
      <c r="W7" s="301"/>
      <c r="X7" s="216" t="s">
        <v>539</v>
      </c>
      <c r="Y7" s="216" t="s">
        <v>540</v>
      </c>
      <c r="Z7" s="216" t="s">
        <v>541</v>
      </c>
      <c r="AA7" s="274" t="s">
        <v>410</v>
      </c>
      <c r="AB7" s="275"/>
      <c r="AC7" s="275"/>
      <c r="AD7" s="276"/>
      <c r="AE7" s="214"/>
      <c r="AF7" s="216" t="s">
        <v>406</v>
      </c>
    </row>
    <row r="8" spans="1:32" s="122" customFormat="1" ht="12" customHeight="1">
      <c r="A8"/>
      <c r="B8" s="302"/>
      <c r="C8" s="215" t="s">
        <v>413</v>
      </c>
      <c r="D8" s="215" t="s">
        <v>542</v>
      </c>
      <c r="E8" s="297" t="s">
        <v>543</v>
      </c>
      <c r="F8" s="298"/>
      <c r="G8" s="298"/>
      <c r="H8" s="298"/>
      <c r="I8" s="298"/>
      <c r="J8" s="298"/>
      <c r="K8" s="298"/>
      <c r="L8" s="303"/>
      <c r="M8" s="304"/>
      <c r="N8" s="304"/>
      <c r="O8" s="304"/>
      <c r="P8" s="304"/>
      <c r="Q8" s="304"/>
      <c r="R8" s="304"/>
      <c r="S8" s="305"/>
      <c r="T8" s="303"/>
      <c r="U8" s="304"/>
      <c r="V8" s="304"/>
      <c r="W8" s="305"/>
      <c r="X8" s="226"/>
      <c r="Y8" s="226"/>
      <c r="Z8" s="226"/>
      <c r="AA8" s="220" t="s">
        <v>413</v>
      </c>
      <c r="AB8" s="216" t="s">
        <v>544</v>
      </c>
      <c r="AC8" s="216" t="s">
        <v>545</v>
      </c>
      <c r="AD8" s="216" t="s">
        <v>546</v>
      </c>
      <c r="AE8" s="214"/>
      <c r="AF8" s="222"/>
    </row>
    <row r="9" spans="1:32" s="122" customFormat="1" ht="12.75" customHeight="1">
      <c r="A9"/>
      <c r="B9" s="302"/>
      <c r="C9" s="221"/>
      <c r="D9" s="221"/>
      <c r="E9" s="226" t="s">
        <v>413</v>
      </c>
      <c r="F9" s="303" t="s">
        <v>126</v>
      </c>
      <c r="G9" s="304"/>
      <c r="H9" s="304"/>
      <c r="I9" s="304"/>
      <c r="J9" s="305"/>
      <c r="K9" s="226" t="s">
        <v>138</v>
      </c>
      <c r="L9" s="259" t="s">
        <v>413</v>
      </c>
      <c r="M9" s="250" t="s">
        <v>547</v>
      </c>
      <c r="N9" s="264"/>
      <c r="O9" s="250" t="s">
        <v>548</v>
      </c>
      <c r="P9" s="286"/>
      <c r="Q9" s="264"/>
      <c r="R9" s="226" t="s">
        <v>549</v>
      </c>
      <c r="S9" s="226" t="s">
        <v>550</v>
      </c>
      <c r="T9" s="226" t="s">
        <v>413</v>
      </c>
      <c r="U9" s="226" t="s">
        <v>551</v>
      </c>
      <c r="V9" s="226" t="s">
        <v>552</v>
      </c>
      <c r="W9" s="249" t="s">
        <v>553</v>
      </c>
      <c r="X9" s="226"/>
      <c r="Y9" s="226"/>
      <c r="Z9" s="226"/>
      <c r="AA9" s="259"/>
      <c r="AB9" s="226"/>
      <c r="AC9" s="226"/>
      <c r="AD9" s="226"/>
      <c r="AE9" s="214"/>
      <c r="AF9" s="222"/>
    </row>
    <row r="10" spans="1:32" s="122" customFormat="1" ht="12.75" customHeight="1">
      <c r="A10"/>
      <c r="B10" s="302"/>
      <c r="C10" s="221"/>
      <c r="D10" s="221"/>
      <c r="E10" s="226"/>
      <c r="F10" s="216" t="s">
        <v>413</v>
      </c>
      <c r="G10" s="217" t="s">
        <v>554</v>
      </c>
      <c r="H10" s="218"/>
      <c r="I10" s="219"/>
      <c r="J10" s="248" t="s">
        <v>555</v>
      </c>
      <c r="K10" s="226"/>
      <c r="L10" s="259"/>
      <c r="M10" s="216" t="s">
        <v>413</v>
      </c>
      <c r="N10" s="248" t="s">
        <v>513</v>
      </c>
      <c r="O10" s="216" t="s">
        <v>413</v>
      </c>
      <c r="P10" s="216" t="s">
        <v>513</v>
      </c>
      <c r="Q10" s="216" t="s">
        <v>556</v>
      </c>
      <c r="R10" s="226"/>
      <c r="S10" s="226"/>
      <c r="T10" s="226"/>
      <c r="U10" s="226"/>
      <c r="V10" s="226"/>
      <c r="W10" s="249"/>
      <c r="X10" s="226"/>
      <c r="Y10" s="226"/>
      <c r="Z10" s="226"/>
      <c r="AA10" s="259"/>
      <c r="AB10" s="226"/>
      <c r="AC10" s="226"/>
      <c r="AD10" s="226"/>
      <c r="AE10" s="214"/>
      <c r="AF10" s="222"/>
    </row>
    <row r="11" spans="1:32" s="122" customFormat="1" ht="59.45" customHeight="1">
      <c r="A11"/>
      <c r="B11" s="306"/>
      <c r="C11" s="227"/>
      <c r="D11" s="227"/>
      <c r="E11" s="230"/>
      <c r="F11" s="290"/>
      <c r="G11" s="307" t="s">
        <v>413</v>
      </c>
      <c r="H11" s="307" t="s">
        <v>557</v>
      </c>
      <c r="I11" s="308" t="s">
        <v>558</v>
      </c>
      <c r="J11" s="250"/>
      <c r="K11" s="230"/>
      <c r="L11" s="264"/>
      <c r="M11" s="290"/>
      <c r="N11" s="291"/>
      <c r="O11" s="290"/>
      <c r="P11" s="290"/>
      <c r="Q11" s="230"/>
      <c r="R11" s="230"/>
      <c r="S11" s="230"/>
      <c r="T11" s="230"/>
      <c r="U11" s="230"/>
      <c r="V11" s="230"/>
      <c r="W11" s="250"/>
      <c r="X11" s="230"/>
      <c r="Y11" s="230"/>
      <c r="Z11" s="230"/>
      <c r="AA11" s="264"/>
      <c r="AB11" s="230"/>
      <c r="AC11" s="230"/>
      <c r="AD11" s="230"/>
      <c r="AE11" s="214"/>
      <c r="AF11" s="228"/>
    </row>
    <row r="12" spans="1:32">
      <c r="E12" s="176"/>
      <c r="F12" s="176"/>
      <c r="G12" s="176"/>
      <c r="H12" s="176"/>
      <c r="I12" s="176"/>
      <c r="J12" s="176"/>
      <c r="K12" s="176"/>
      <c r="L12" s="176"/>
      <c r="M12" s="176"/>
      <c r="N12" s="176"/>
      <c r="O12" s="176"/>
      <c r="P12" s="176"/>
      <c r="Q12" s="176"/>
      <c r="R12" s="176"/>
      <c r="S12" s="176"/>
      <c r="T12" s="176"/>
      <c r="U12" s="176"/>
      <c r="V12" s="176"/>
      <c r="W12" s="176"/>
      <c r="X12" s="176"/>
      <c r="Y12" s="176"/>
      <c r="Z12" s="176"/>
      <c r="AA12" s="176"/>
      <c r="AB12" s="176"/>
      <c r="AC12" s="176"/>
      <c r="AD12" s="176"/>
      <c r="AE12" s="214"/>
      <c r="AF12" s="176"/>
    </row>
    <row r="13" spans="1:32" ht="13.5" thickBot="1">
      <c r="E13" s="176"/>
      <c r="F13" s="176"/>
      <c r="G13" s="176"/>
      <c r="H13" s="176"/>
      <c r="I13" s="176"/>
      <c r="J13" s="176"/>
      <c r="K13" s="176"/>
      <c r="L13" s="176"/>
      <c r="M13" s="176"/>
      <c r="N13" s="176"/>
      <c r="O13" s="176"/>
      <c r="P13" s="176"/>
      <c r="Q13" s="176"/>
      <c r="R13" s="176"/>
      <c r="S13" s="176"/>
      <c r="T13" s="176"/>
      <c r="U13" s="176"/>
      <c r="V13" s="176"/>
      <c r="W13" s="176"/>
      <c r="X13" s="176"/>
      <c r="Y13" s="176"/>
      <c r="Z13" s="176"/>
      <c r="AA13" s="176"/>
      <c r="AB13" s="176"/>
      <c r="AC13" s="176"/>
      <c r="AD13" s="176"/>
      <c r="AE13" s="214"/>
      <c r="AF13" s="176"/>
    </row>
    <row r="14" spans="1:32">
      <c r="B14" s="232" t="s">
        <v>415</v>
      </c>
      <c r="C14" s="233">
        <v>6002834.6084339991</v>
      </c>
      <c r="D14" s="233">
        <v>0</v>
      </c>
      <c r="E14" s="233">
        <v>6002834.6084339991</v>
      </c>
      <c r="F14" s="233">
        <v>1711098.499208</v>
      </c>
      <c r="G14" s="233">
        <v>1497360.282163</v>
      </c>
      <c r="H14" s="233">
        <v>1161789.821371</v>
      </c>
      <c r="I14" s="233">
        <v>335557.37557199999</v>
      </c>
      <c r="J14" s="233">
        <v>0</v>
      </c>
      <c r="K14" s="233">
        <v>4291736.1092259996</v>
      </c>
      <c r="L14" s="233">
        <v>1431185.9655520001</v>
      </c>
      <c r="M14" s="233">
        <v>65868.569579000003</v>
      </c>
      <c r="N14" s="233">
        <v>0</v>
      </c>
      <c r="O14" s="233">
        <v>321405.432393</v>
      </c>
      <c r="P14" s="233">
        <v>0</v>
      </c>
      <c r="Q14" s="233">
        <v>315809.67843299999</v>
      </c>
      <c r="R14" s="233">
        <v>1043911.96358</v>
      </c>
      <c r="S14" s="233">
        <v>0</v>
      </c>
      <c r="T14" s="233">
        <v>1903067.4702089999</v>
      </c>
      <c r="U14" s="233">
        <v>142.021725</v>
      </c>
      <c r="V14" s="233">
        <v>1902925.4484840001</v>
      </c>
      <c r="W14" s="233">
        <v>0</v>
      </c>
      <c r="X14" s="233">
        <v>9245.848027</v>
      </c>
      <c r="Y14" s="233">
        <v>133904.716178</v>
      </c>
      <c r="Z14" s="233">
        <v>76685.969792999997</v>
      </c>
      <c r="AA14" s="233">
        <v>324804.26932999998</v>
      </c>
      <c r="AB14" s="233">
        <v>324804.26932999998</v>
      </c>
      <c r="AC14" s="233">
        <v>0</v>
      </c>
      <c r="AD14" s="233">
        <v>0</v>
      </c>
      <c r="AE14" s="234"/>
      <c r="AF14" s="233">
        <v>10321430.907546001</v>
      </c>
    </row>
    <row r="15" spans="1:32">
      <c r="B15" s="235" t="s">
        <v>416</v>
      </c>
      <c r="C15" s="236">
        <v>1908657.7127449999</v>
      </c>
      <c r="D15" s="236">
        <v>0</v>
      </c>
      <c r="E15" s="236">
        <v>1908657.7127449999</v>
      </c>
      <c r="F15" s="236">
        <v>122775.194197</v>
      </c>
      <c r="G15" s="236">
        <v>74050.824078000005</v>
      </c>
      <c r="H15" s="236">
        <v>74050.568664000006</v>
      </c>
      <c r="I15" s="236">
        <v>0.25541399999999997</v>
      </c>
      <c r="J15" s="236">
        <v>0</v>
      </c>
      <c r="K15" s="236">
        <v>1785882.5185479999</v>
      </c>
      <c r="L15" s="236">
        <v>192608.02499800001</v>
      </c>
      <c r="M15" s="236">
        <v>0</v>
      </c>
      <c r="N15" s="236">
        <v>0</v>
      </c>
      <c r="O15" s="236">
        <v>0</v>
      </c>
      <c r="P15" s="236">
        <v>0</v>
      </c>
      <c r="Q15" s="236">
        <v>0</v>
      </c>
      <c r="R15" s="236">
        <v>192608.02499800001</v>
      </c>
      <c r="S15" s="236">
        <v>0</v>
      </c>
      <c r="T15" s="236">
        <v>348873.03912600002</v>
      </c>
      <c r="U15" s="236">
        <v>0</v>
      </c>
      <c r="V15" s="236">
        <v>348873.03912600002</v>
      </c>
      <c r="W15" s="236">
        <v>0</v>
      </c>
      <c r="X15" s="236">
        <v>155842.44387700001</v>
      </c>
      <c r="Y15" s="236">
        <v>23818.527352000001</v>
      </c>
      <c r="Z15" s="236">
        <v>10969.217898000001</v>
      </c>
      <c r="AA15" s="236">
        <v>92877.023690000002</v>
      </c>
      <c r="AB15" s="236">
        <v>92877.023690000002</v>
      </c>
      <c r="AC15" s="236">
        <v>0</v>
      </c>
      <c r="AD15" s="236">
        <v>0</v>
      </c>
      <c r="AE15" s="234"/>
      <c r="AF15" s="236">
        <v>3213195.2370059998</v>
      </c>
    </row>
    <row r="16" spans="1:32">
      <c r="B16" s="235" t="s">
        <v>417</v>
      </c>
      <c r="C16" s="236">
        <v>3510698.2193539999</v>
      </c>
      <c r="D16" s="236">
        <v>0</v>
      </c>
      <c r="E16" s="236">
        <v>3510698.2193539999</v>
      </c>
      <c r="F16" s="236">
        <v>445428.534957</v>
      </c>
      <c r="G16" s="236">
        <v>68347.476452000003</v>
      </c>
      <c r="H16" s="236">
        <v>54047.672872000003</v>
      </c>
      <c r="I16" s="236">
        <v>14299.80358</v>
      </c>
      <c r="J16" s="236">
        <v>0</v>
      </c>
      <c r="K16" s="236">
        <v>3065269.6843969999</v>
      </c>
      <c r="L16" s="236">
        <v>1432655.706421</v>
      </c>
      <c r="M16" s="236">
        <v>53718.500205999997</v>
      </c>
      <c r="N16" s="236">
        <v>53718.500205999997</v>
      </c>
      <c r="O16" s="236">
        <v>485500.11466999998</v>
      </c>
      <c r="P16" s="236">
        <v>344010.06725199998</v>
      </c>
      <c r="Q16" s="236">
        <v>141484.165932</v>
      </c>
      <c r="R16" s="236">
        <v>893437.09154499997</v>
      </c>
      <c r="S16" s="236">
        <v>0</v>
      </c>
      <c r="T16" s="236">
        <v>2100168.0090669999</v>
      </c>
      <c r="U16" s="236">
        <v>0</v>
      </c>
      <c r="V16" s="236">
        <v>2100168.0090669999</v>
      </c>
      <c r="W16" s="236">
        <v>0</v>
      </c>
      <c r="X16" s="236">
        <v>467174.80564600002</v>
      </c>
      <c r="Y16" s="236">
        <v>1636.093623</v>
      </c>
      <c r="Z16" s="236">
        <v>6028.960266</v>
      </c>
      <c r="AA16" s="236">
        <v>305548.59008599998</v>
      </c>
      <c r="AB16" s="236">
        <v>305548.59008599998</v>
      </c>
      <c r="AC16" s="236">
        <v>0</v>
      </c>
      <c r="AD16" s="236">
        <v>0</v>
      </c>
      <c r="AE16" s="234"/>
      <c r="AF16" s="236">
        <v>8140039.2484200001</v>
      </c>
    </row>
    <row r="17" spans="1:32">
      <c r="B17" s="235" t="s">
        <v>418</v>
      </c>
      <c r="C17" s="236">
        <v>28687221.506035</v>
      </c>
      <c r="D17" s="236">
        <v>0</v>
      </c>
      <c r="E17" s="236">
        <v>28687221.506035</v>
      </c>
      <c r="F17" s="236">
        <v>13321659.717786999</v>
      </c>
      <c r="G17" s="236">
        <v>11025685.269091999</v>
      </c>
      <c r="H17" s="236">
        <v>7217574.2060470004</v>
      </c>
      <c r="I17" s="236">
        <v>3782960.062072</v>
      </c>
      <c r="J17" s="236">
        <v>0</v>
      </c>
      <c r="K17" s="236">
        <v>15365561.788248001</v>
      </c>
      <c r="L17" s="236">
        <v>5360715.1158419997</v>
      </c>
      <c r="M17" s="236">
        <v>4.0000000000000001E-3</v>
      </c>
      <c r="N17" s="236">
        <v>0</v>
      </c>
      <c r="O17" s="236">
        <v>1012133.92851</v>
      </c>
      <c r="P17" s="236">
        <v>132523.14264500001</v>
      </c>
      <c r="Q17" s="236">
        <v>844090.37029700004</v>
      </c>
      <c r="R17" s="236">
        <v>4348581.1833319999</v>
      </c>
      <c r="S17" s="236">
        <v>0</v>
      </c>
      <c r="T17" s="236">
        <v>9360065.184897</v>
      </c>
      <c r="U17" s="236">
        <v>1444.408338</v>
      </c>
      <c r="V17" s="236">
        <v>9358620.7765590008</v>
      </c>
      <c r="W17" s="236">
        <v>0</v>
      </c>
      <c r="X17" s="236">
        <v>157173.48960199999</v>
      </c>
      <c r="Y17" s="236">
        <v>339304.65760799998</v>
      </c>
      <c r="Z17" s="236">
        <v>101479.91502499999</v>
      </c>
      <c r="AA17" s="236">
        <v>1039813.847331</v>
      </c>
      <c r="AB17" s="236">
        <v>1039813.847331</v>
      </c>
      <c r="AC17" s="236">
        <v>0</v>
      </c>
      <c r="AD17" s="236">
        <v>0</v>
      </c>
      <c r="AE17" s="234"/>
      <c r="AF17" s="236">
        <v>50555266.884357996</v>
      </c>
    </row>
    <row r="18" spans="1:32">
      <c r="B18" s="235" t="s">
        <v>419</v>
      </c>
      <c r="C18" s="236">
        <v>42252568.766439006</v>
      </c>
      <c r="D18" s="236">
        <v>0</v>
      </c>
      <c r="E18" s="236">
        <v>42252568.766439006</v>
      </c>
      <c r="F18" s="236">
        <v>23810297.77067</v>
      </c>
      <c r="G18" s="236">
        <v>21076678.3748</v>
      </c>
      <c r="H18" s="236">
        <v>18102791.002179999</v>
      </c>
      <c r="I18" s="236">
        <v>2957642.2389739999</v>
      </c>
      <c r="J18" s="236">
        <v>18235.973497999999</v>
      </c>
      <c r="K18" s="236">
        <v>18442270.995769002</v>
      </c>
      <c r="L18" s="236">
        <v>7125984.7545910003</v>
      </c>
      <c r="M18" s="236">
        <v>362713.18755500001</v>
      </c>
      <c r="N18" s="236">
        <v>362713.18755500001</v>
      </c>
      <c r="O18" s="236">
        <v>2188143.179459</v>
      </c>
      <c r="P18" s="236">
        <v>1381090.6510739999</v>
      </c>
      <c r="Q18" s="236">
        <v>762984.77127400006</v>
      </c>
      <c r="R18" s="236">
        <v>4575128.3875770001</v>
      </c>
      <c r="S18" s="236">
        <v>0</v>
      </c>
      <c r="T18" s="236">
        <v>8112509.9467150001</v>
      </c>
      <c r="U18" s="236">
        <v>694.62168299999996</v>
      </c>
      <c r="V18" s="236">
        <v>8111815.3250320004</v>
      </c>
      <c r="W18" s="236">
        <v>0</v>
      </c>
      <c r="X18" s="236">
        <v>706622.61815600004</v>
      </c>
      <c r="Y18" s="236">
        <v>1739811.9041200001</v>
      </c>
      <c r="Z18" s="236">
        <v>129348.72149900001</v>
      </c>
      <c r="AA18" s="236">
        <v>1551290.8170060001</v>
      </c>
      <c r="AB18" s="236">
        <v>1551290.8170060001</v>
      </c>
      <c r="AC18" s="236">
        <v>0</v>
      </c>
      <c r="AD18" s="236">
        <v>0</v>
      </c>
      <c r="AE18" s="234"/>
      <c r="AF18" s="236">
        <v>73233774.757377997</v>
      </c>
    </row>
    <row r="19" spans="1:32">
      <c r="B19" s="235" t="s">
        <v>420</v>
      </c>
      <c r="C19" s="236">
        <v>33110295.317901999</v>
      </c>
      <c r="D19" s="236">
        <v>0</v>
      </c>
      <c r="E19" s="236">
        <v>33110295.317901999</v>
      </c>
      <c r="F19" s="236">
        <v>15061146.037823999</v>
      </c>
      <c r="G19" s="236">
        <v>8200364.1217120001</v>
      </c>
      <c r="H19" s="236">
        <v>6745722.474932</v>
      </c>
      <c r="I19" s="236">
        <v>1448715.4850629999</v>
      </c>
      <c r="J19" s="236">
        <v>0</v>
      </c>
      <c r="K19" s="236">
        <v>18049149.280078001</v>
      </c>
      <c r="L19" s="236">
        <v>4931054.3089619996</v>
      </c>
      <c r="M19" s="236">
        <v>0</v>
      </c>
      <c r="N19" s="236">
        <v>0</v>
      </c>
      <c r="O19" s="236">
        <v>944228.30896199995</v>
      </c>
      <c r="P19" s="236">
        <v>746118.57167800004</v>
      </c>
      <c r="Q19" s="236">
        <v>180373.316273</v>
      </c>
      <c r="R19" s="236">
        <v>3986826</v>
      </c>
      <c r="S19" s="236">
        <v>0</v>
      </c>
      <c r="T19" s="236">
        <v>8412484.2574940007</v>
      </c>
      <c r="U19" s="236">
        <v>321403.51209400001</v>
      </c>
      <c r="V19" s="236">
        <v>8091080.7454000004</v>
      </c>
      <c r="W19" s="236">
        <v>0</v>
      </c>
      <c r="X19" s="236">
        <v>1572225.6499409999</v>
      </c>
      <c r="Y19" s="236">
        <v>105105.702376</v>
      </c>
      <c r="Z19" s="236">
        <v>74127.870544999998</v>
      </c>
      <c r="AA19" s="236">
        <v>1419305.798746</v>
      </c>
      <c r="AB19" s="236">
        <v>1419305.798746</v>
      </c>
      <c r="AC19" s="236">
        <v>0</v>
      </c>
      <c r="AD19" s="236">
        <v>0</v>
      </c>
      <c r="AE19" s="234"/>
      <c r="AF19" s="236">
        <v>54950488.778820001</v>
      </c>
    </row>
    <row r="20" spans="1:32">
      <c r="B20" s="235" t="s">
        <v>421</v>
      </c>
      <c r="C20" s="236">
        <v>3706534.8584380001</v>
      </c>
      <c r="D20" s="236">
        <v>0</v>
      </c>
      <c r="E20" s="236">
        <v>3706534.8584380001</v>
      </c>
      <c r="F20" s="236">
        <v>1466688.8957509999</v>
      </c>
      <c r="G20" s="236">
        <v>1230698.951723</v>
      </c>
      <c r="H20" s="236">
        <v>26571.836979</v>
      </c>
      <c r="I20" s="236">
        <v>1204127.1147439999</v>
      </c>
      <c r="J20" s="236">
        <v>0</v>
      </c>
      <c r="K20" s="236">
        <v>2239845.9626870002</v>
      </c>
      <c r="L20" s="236">
        <v>180832.31916499999</v>
      </c>
      <c r="M20" s="236">
        <v>78168.041666999998</v>
      </c>
      <c r="N20" s="236">
        <v>0</v>
      </c>
      <c r="O20" s="236">
        <v>0</v>
      </c>
      <c r="P20" s="236">
        <v>0</v>
      </c>
      <c r="Q20" s="236">
        <v>0</v>
      </c>
      <c r="R20" s="236">
        <v>102664.277498</v>
      </c>
      <c r="S20" s="236">
        <v>0</v>
      </c>
      <c r="T20" s="236">
        <v>297544.21215899999</v>
      </c>
      <c r="U20" s="236">
        <v>49007.393814000003</v>
      </c>
      <c r="V20" s="236">
        <v>248536.81834500001</v>
      </c>
      <c r="W20" s="236">
        <v>0</v>
      </c>
      <c r="X20" s="236">
        <v>5498.0916770000003</v>
      </c>
      <c r="Y20" s="236">
        <v>382183.98894200003</v>
      </c>
      <c r="Z20" s="236">
        <v>18414.790904000001</v>
      </c>
      <c r="AA20" s="236">
        <v>24154.651349</v>
      </c>
      <c r="AB20" s="236">
        <v>24154.651349</v>
      </c>
      <c r="AC20" s="236">
        <v>0</v>
      </c>
      <c r="AD20" s="236">
        <v>0</v>
      </c>
      <c r="AE20" s="234"/>
      <c r="AF20" s="236">
        <v>5724282.4384540003</v>
      </c>
    </row>
    <row r="21" spans="1:32">
      <c r="B21" s="235" t="s">
        <v>422</v>
      </c>
      <c r="C21" s="236">
        <v>2105998.3211810002</v>
      </c>
      <c r="D21" s="236">
        <v>0</v>
      </c>
      <c r="E21" s="236">
        <v>2105998.3211810002</v>
      </c>
      <c r="F21" s="236">
        <v>231359.61287400001</v>
      </c>
      <c r="G21" s="236">
        <v>161885.937255</v>
      </c>
      <c r="H21" s="236">
        <v>152208.067954</v>
      </c>
      <c r="I21" s="236">
        <v>9475.7045799999996</v>
      </c>
      <c r="J21" s="236">
        <v>0</v>
      </c>
      <c r="K21" s="236">
        <v>1874638.7083070001</v>
      </c>
      <c r="L21" s="236">
        <v>811176.97426499997</v>
      </c>
      <c r="M21" s="236">
        <v>23820.929265999999</v>
      </c>
      <c r="N21" s="236">
        <v>0</v>
      </c>
      <c r="O21" s="236">
        <v>452533.72846900002</v>
      </c>
      <c r="P21" s="236">
        <v>344969.20696500002</v>
      </c>
      <c r="Q21" s="236">
        <v>107564.521504</v>
      </c>
      <c r="R21" s="236">
        <v>334822.31653000001</v>
      </c>
      <c r="S21" s="236">
        <v>0</v>
      </c>
      <c r="T21" s="236">
        <v>986731.68063900003</v>
      </c>
      <c r="U21" s="236">
        <v>8201.4777979999999</v>
      </c>
      <c r="V21" s="236">
        <v>978530.20284100005</v>
      </c>
      <c r="W21" s="236">
        <v>0</v>
      </c>
      <c r="X21" s="236">
        <v>0</v>
      </c>
      <c r="Y21" s="236">
        <v>2762.7873650000001</v>
      </c>
      <c r="Z21" s="236">
        <v>16318.181404999999</v>
      </c>
      <c r="AA21" s="236">
        <v>154849.77558399999</v>
      </c>
      <c r="AB21" s="236">
        <v>154849.77558399999</v>
      </c>
      <c r="AC21" s="236">
        <v>0</v>
      </c>
      <c r="AD21" s="236">
        <v>0</v>
      </c>
      <c r="AE21" s="234"/>
      <c r="AF21" s="236">
        <v>4692223.0261070002</v>
      </c>
    </row>
    <row r="22" spans="1:32">
      <c r="B22" s="235" t="s">
        <v>423</v>
      </c>
      <c r="C22" s="236">
        <v>19791305.797297001</v>
      </c>
      <c r="D22" s="236">
        <v>0</v>
      </c>
      <c r="E22" s="236">
        <v>19791305.797297001</v>
      </c>
      <c r="F22" s="236">
        <v>5866385.9637270002</v>
      </c>
      <c r="G22" s="236">
        <v>3884099.5702160001</v>
      </c>
      <c r="H22" s="236">
        <v>2923176.4480969999</v>
      </c>
      <c r="I22" s="236">
        <v>922570.51400199998</v>
      </c>
      <c r="J22" s="236">
        <v>0</v>
      </c>
      <c r="K22" s="236">
        <v>13924919.83357</v>
      </c>
      <c r="L22" s="236">
        <v>5015402.977682</v>
      </c>
      <c r="M22" s="236">
        <v>0</v>
      </c>
      <c r="N22" s="236">
        <v>0</v>
      </c>
      <c r="O22" s="236">
        <v>2008077.677689</v>
      </c>
      <c r="P22" s="236">
        <v>1910768.2616280001</v>
      </c>
      <c r="Q22" s="236">
        <v>31001.904585</v>
      </c>
      <c r="R22" s="236">
        <v>3007325.299993</v>
      </c>
      <c r="S22" s="236">
        <v>0</v>
      </c>
      <c r="T22" s="236">
        <v>6970691.6929010004</v>
      </c>
      <c r="U22" s="236">
        <v>13878.651715</v>
      </c>
      <c r="V22" s="236">
        <v>6956813.0411860002</v>
      </c>
      <c r="W22" s="236">
        <v>0</v>
      </c>
      <c r="X22" s="236">
        <v>61541.067877000001</v>
      </c>
      <c r="Y22" s="236">
        <v>485564.10784299998</v>
      </c>
      <c r="Z22" s="236">
        <v>83806.931995000006</v>
      </c>
      <c r="AA22" s="236">
        <v>1301615.1498090001</v>
      </c>
      <c r="AB22" s="236">
        <v>1301615.1498090001</v>
      </c>
      <c r="AC22" s="236">
        <v>0</v>
      </c>
      <c r="AD22" s="236">
        <v>0</v>
      </c>
      <c r="AE22" s="234"/>
      <c r="AF22" s="236">
        <v>38259682.701375999</v>
      </c>
    </row>
    <row r="23" spans="1:32">
      <c r="B23" s="235" t="s">
        <v>424</v>
      </c>
      <c r="C23" s="236">
        <v>741105.72787400009</v>
      </c>
      <c r="D23" s="236">
        <v>0</v>
      </c>
      <c r="E23" s="236">
        <v>741105.72787400009</v>
      </c>
      <c r="F23" s="236">
        <v>88736.300459000006</v>
      </c>
      <c r="G23" s="236">
        <v>23836.372657</v>
      </c>
      <c r="H23" s="236">
        <v>122.026926</v>
      </c>
      <c r="I23" s="236">
        <v>23714.345731000001</v>
      </c>
      <c r="J23" s="236">
        <v>2000.5417190000001</v>
      </c>
      <c r="K23" s="236">
        <v>652369.42741500004</v>
      </c>
      <c r="L23" s="236">
        <v>25101.045833</v>
      </c>
      <c r="M23" s="236">
        <v>0</v>
      </c>
      <c r="N23" s="236">
        <v>0</v>
      </c>
      <c r="O23" s="236">
        <v>0</v>
      </c>
      <c r="P23" s="236">
        <v>0</v>
      </c>
      <c r="Q23" s="236">
        <v>0</v>
      </c>
      <c r="R23" s="236">
        <v>25101.045833</v>
      </c>
      <c r="S23" s="236">
        <v>0</v>
      </c>
      <c r="T23" s="236">
        <v>133933.42942900001</v>
      </c>
      <c r="U23" s="236">
        <v>13022.086009000001</v>
      </c>
      <c r="V23" s="236">
        <v>120911.34342</v>
      </c>
      <c r="W23" s="236">
        <v>0</v>
      </c>
      <c r="X23" s="236">
        <v>0</v>
      </c>
      <c r="Y23" s="236">
        <v>351.60448700000001</v>
      </c>
      <c r="Z23" s="236">
        <v>4121.2666840000002</v>
      </c>
      <c r="AA23" s="236">
        <v>0</v>
      </c>
      <c r="AB23" s="236">
        <v>0</v>
      </c>
      <c r="AC23" s="236">
        <v>0</v>
      </c>
      <c r="AD23" s="236">
        <v>0</v>
      </c>
      <c r="AE23" s="234"/>
      <c r="AF23" s="236">
        <v>1036385.5290860001</v>
      </c>
    </row>
    <row r="24" spans="1:32">
      <c r="B24" s="235" t="s">
        <v>425</v>
      </c>
      <c r="C24" s="236">
        <v>29675768.177255999</v>
      </c>
      <c r="D24" s="236">
        <v>0</v>
      </c>
      <c r="E24" s="236">
        <v>29675768.177255999</v>
      </c>
      <c r="F24" s="236">
        <v>13537826.398248</v>
      </c>
      <c r="G24" s="236">
        <v>11014746.769843001</v>
      </c>
      <c r="H24" s="236">
        <v>7539379.5963740004</v>
      </c>
      <c r="I24" s="236">
        <v>3471187.5590829998</v>
      </c>
      <c r="J24" s="236">
        <v>1007.048184</v>
      </c>
      <c r="K24" s="236">
        <v>16137941.779007999</v>
      </c>
      <c r="L24" s="236">
        <v>10366499.465647001</v>
      </c>
      <c r="M24" s="236">
        <v>46218.303259</v>
      </c>
      <c r="N24" s="236">
        <v>46218.303259</v>
      </c>
      <c r="O24" s="236">
        <v>4271413.7309950003</v>
      </c>
      <c r="P24" s="236">
        <v>1668125.505018</v>
      </c>
      <c r="Q24" s="236">
        <v>2585067.9217659999</v>
      </c>
      <c r="R24" s="236">
        <v>6048867.4313930003</v>
      </c>
      <c r="S24" s="236">
        <v>0</v>
      </c>
      <c r="T24" s="236">
        <v>8001045.2674719999</v>
      </c>
      <c r="U24" s="236">
        <v>1229.5976969999999</v>
      </c>
      <c r="V24" s="236">
        <v>7925384.5091350004</v>
      </c>
      <c r="W24" s="236">
        <v>74431.160640000002</v>
      </c>
      <c r="X24" s="236">
        <v>282584.19373499998</v>
      </c>
      <c r="Y24" s="236">
        <v>296272.97217399999</v>
      </c>
      <c r="Z24" s="236">
        <v>104516.361386</v>
      </c>
      <c r="AA24" s="236">
        <v>2422659.2964949999</v>
      </c>
      <c r="AB24" s="236">
        <v>1813938.630286</v>
      </c>
      <c r="AC24" s="236">
        <v>608720.66620900005</v>
      </c>
      <c r="AD24" s="236">
        <v>0</v>
      </c>
      <c r="AE24" s="234"/>
      <c r="AF24" s="236">
        <v>66365992.670146003</v>
      </c>
    </row>
    <row r="25" spans="1:32">
      <c r="B25" s="235" t="s">
        <v>426</v>
      </c>
      <c r="C25" s="236">
        <v>3919965.3263840005</v>
      </c>
      <c r="D25" s="236">
        <v>0</v>
      </c>
      <c r="E25" s="236">
        <v>3919965.3263840005</v>
      </c>
      <c r="F25" s="236">
        <v>968887.42435500002</v>
      </c>
      <c r="G25" s="236">
        <v>768985.36782799999</v>
      </c>
      <c r="H25" s="236">
        <v>566769.63581400004</v>
      </c>
      <c r="I25" s="236">
        <v>202215.73201400001</v>
      </c>
      <c r="J25" s="236">
        <v>0</v>
      </c>
      <c r="K25" s="236">
        <v>2951077.9020290002</v>
      </c>
      <c r="L25" s="236">
        <v>1493171.961078</v>
      </c>
      <c r="M25" s="236">
        <v>1742.4273189999999</v>
      </c>
      <c r="N25" s="236">
        <v>0</v>
      </c>
      <c r="O25" s="236">
        <v>302942.11350899999</v>
      </c>
      <c r="P25" s="236">
        <v>128201.736036</v>
      </c>
      <c r="Q25" s="236">
        <v>172491.09764299999</v>
      </c>
      <c r="R25" s="236">
        <v>1188487.42025</v>
      </c>
      <c r="S25" s="236">
        <v>0</v>
      </c>
      <c r="T25" s="236">
        <v>3383823.996855</v>
      </c>
      <c r="U25" s="236">
        <v>639.39830300000006</v>
      </c>
      <c r="V25" s="236">
        <v>3383184.5985519998</v>
      </c>
      <c r="W25" s="236">
        <v>0</v>
      </c>
      <c r="X25" s="236">
        <v>16943.983121000001</v>
      </c>
      <c r="Y25" s="236">
        <v>28579.847226000002</v>
      </c>
      <c r="Z25" s="236">
        <v>11513.418204</v>
      </c>
      <c r="AA25" s="236">
        <v>401094.79595200001</v>
      </c>
      <c r="AB25" s="236">
        <v>401094.79595200001</v>
      </c>
      <c r="AC25" s="236">
        <v>0</v>
      </c>
      <c r="AD25" s="236">
        <v>0</v>
      </c>
      <c r="AE25" s="234"/>
      <c r="AF25" s="236">
        <v>9761259.7125150003</v>
      </c>
    </row>
    <row r="26" spans="1:32">
      <c r="B26" s="235" t="s">
        <v>427</v>
      </c>
      <c r="C26" s="236">
        <v>68352.272786999994</v>
      </c>
      <c r="D26" s="236">
        <v>0</v>
      </c>
      <c r="E26" s="236">
        <v>68352.272786999994</v>
      </c>
      <c r="F26" s="236">
        <v>7086.4957100000001</v>
      </c>
      <c r="G26" s="236">
        <v>7086.4957100000001</v>
      </c>
      <c r="H26" s="236">
        <v>7086.4957100000001</v>
      </c>
      <c r="I26" s="236">
        <v>0</v>
      </c>
      <c r="J26" s="236">
        <v>0</v>
      </c>
      <c r="K26" s="236">
        <v>61265.777076999999</v>
      </c>
      <c r="L26" s="236">
        <v>0</v>
      </c>
      <c r="M26" s="236">
        <v>0</v>
      </c>
      <c r="N26" s="236">
        <v>0</v>
      </c>
      <c r="O26" s="236">
        <v>0</v>
      </c>
      <c r="P26" s="236">
        <v>0</v>
      </c>
      <c r="Q26" s="236">
        <v>0</v>
      </c>
      <c r="R26" s="236">
        <v>0</v>
      </c>
      <c r="S26" s="236">
        <v>0</v>
      </c>
      <c r="T26" s="236">
        <v>0</v>
      </c>
      <c r="U26" s="236">
        <v>0</v>
      </c>
      <c r="V26" s="236">
        <v>0</v>
      </c>
      <c r="W26" s="236">
        <v>0</v>
      </c>
      <c r="X26" s="236">
        <v>0</v>
      </c>
      <c r="Y26" s="236">
        <v>0</v>
      </c>
      <c r="Z26" s="236">
        <v>706.68966799999998</v>
      </c>
      <c r="AA26" s="236">
        <v>0</v>
      </c>
      <c r="AB26" s="236">
        <v>0</v>
      </c>
      <c r="AC26" s="236">
        <v>0</v>
      </c>
      <c r="AD26" s="236">
        <v>0</v>
      </c>
      <c r="AE26" s="234"/>
      <c r="AF26" s="236">
        <v>71172.772811000003</v>
      </c>
    </row>
    <row r="27" spans="1:32">
      <c r="B27" s="235" t="s">
        <v>428</v>
      </c>
      <c r="C27" s="236">
        <v>181114.63090399999</v>
      </c>
      <c r="D27" s="236">
        <v>0</v>
      </c>
      <c r="E27" s="236">
        <v>181114.63090399999</v>
      </c>
      <c r="F27" s="236">
        <v>36757.214932000003</v>
      </c>
      <c r="G27" s="236">
        <v>36743.738456999999</v>
      </c>
      <c r="H27" s="236">
        <v>36239.939154</v>
      </c>
      <c r="I27" s="236">
        <v>0</v>
      </c>
      <c r="J27" s="236">
        <v>0</v>
      </c>
      <c r="K27" s="236">
        <v>144357.41597199999</v>
      </c>
      <c r="L27" s="236">
        <v>27515.521664</v>
      </c>
      <c r="M27" s="236">
        <v>0</v>
      </c>
      <c r="N27" s="236">
        <v>0</v>
      </c>
      <c r="O27" s="236">
        <v>27515.521664</v>
      </c>
      <c r="P27" s="236">
        <v>27515.521664</v>
      </c>
      <c r="Q27" s="236">
        <v>0</v>
      </c>
      <c r="R27" s="236">
        <v>0</v>
      </c>
      <c r="S27" s="236">
        <v>0</v>
      </c>
      <c r="T27" s="236">
        <v>0</v>
      </c>
      <c r="U27" s="236">
        <v>0</v>
      </c>
      <c r="V27" s="236">
        <v>0</v>
      </c>
      <c r="W27" s="236">
        <v>0</v>
      </c>
      <c r="X27" s="236">
        <v>0</v>
      </c>
      <c r="Y27" s="236">
        <v>0</v>
      </c>
      <c r="Z27" s="236">
        <v>980.98972200000003</v>
      </c>
      <c r="AA27" s="236">
        <v>0</v>
      </c>
      <c r="AB27" s="236">
        <v>0</v>
      </c>
      <c r="AC27" s="236">
        <v>0</v>
      </c>
      <c r="AD27" s="236">
        <v>0</v>
      </c>
      <c r="AE27" s="234"/>
      <c r="AF27" s="236">
        <v>217785.66912800001</v>
      </c>
    </row>
    <row r="28" spans="1:32">
      <c r="B28" s="235" t="s">
        <v>429</v>
      </c>
      <c r="C28" s="236">
        <v>866193.12335800007</v>
      </c>
      <c r="D28" s="236">
        <v>0</v>
      </c>
      <c r="E28" s="236">
        <v>866193.12335800007</v>
      </c>
      <c r="F28" s="236">
        <v>461979.35550300003</v>
      </c>
      <c r="G28" s="236">
        <v>451847.78430599999</v>
      </c>
      <c r="H28" s="236">
        <v>451847.78430599999</v>
      </c>
      <c r="I28" s="236">
        <v>0</v>
      </c>
      <c r="J28" s="236">
        <v>0</v>
      </c>
      <c r="K28" s="236">
        <v>404213.76785499998</v>
      </c>
      <c r="L28" s="236">
        <v>0</v>
      </c>
      <c r="M28" s="236">
        <v>0</v>
      </c>
      <c r="N28" s="236">
        <v>0</v>
      </c>
      <c r="O28" s="236">
        <v>0</v>
      </c>
      <c r="P28" s="236">
        <v>0</v>
      </c>
      <c r="Q28" s="236">
        <v>0</v>
      </c>
      <c r="R28" s="236">
        <v>0</v>
      </c>
      <c r="S28" s="236">
        <v>0</v>
      </c>
      <c r="T28" s="236">
        <v>0</v>
      </c>
      <c r="U28" s="236">
        <v>0</v>
      </c>
      <c r="V28" s="236">
        <v>0</v>
      </c>
      <c r="W28" s="236">
        <v>0</v>
      </c>
      <c r="X28" s="236">
        <v>0</v>
      </c>
      <c r="Y28" s="236">
        <v>0</v>
      </c>
      <c r="Z28" s="236">
        <v>2181.1050949999999</v>
      </c>
      <c r="AA28" s="236">
        <v>30590</v>
      </c>
      <c r="AB28" s="236">
        <v>0</v>
      </c>
      <c r="AC28" s="236">
        <v>30590</v>
      </c>
      <c r="AD28" s="236">
        <v>0</v>
      </c>
      <c r="AE28" s="234"/>
      <c r="AF28" s="236">
        <v>1211090.2601139999</v>
      </c>
    </row>
    <row r="29" spans="1:32">
      <c r="B29" s="235" t="s">
        <v>430</v>
      </c>
      <c r="C29" s="236">
        <v>248820.716552</v>
      </c>
      <c r="D29" s="236">
        <v>0</v>
      </c>
      <c r="E29" s="236">
        <v>248820.716552</v>
      </c>
      <c r="F29" s="236">
        <v>248820.716552</v>
      </c>
      <c r="G29" s="236">
        <v>248231.55216399999</v>
      </c>
      <c r="H29" s="236">
        <v>157698.74392499999</v>
      </c>
      <c r="I29" s="236">
        <v>0</v>
      </c>
      <c r="J29" s="236">
        <v>0</v>
      </c>
      <c r="K29" s="236">
        <v>0</v>
      </c>
      <c r="L29" s="236">
        <v>0</v>
      </c>
      <c r="M29" s="236">
        <v>0</v>
      </c>
      <c r="N29" s="236">
        <v>0</v>
      </c>
      <c r="O29" s="236">
        <v>0</v>
      </c>
      <c r="P29" s="236">
        <v>0</v>
      </c>
      <c r="Q29" s="236">
        <v>0</v>
      </c>
      <c r="R29" s="236">
        <v>0</v>
      </c>
      <c r="S29" s="236">
        <v>0</v>
      </c>
      <c r="T29" s="236">
        <v>0</v>
      </c>
      <c r="U29" s="236">
        <v>0</v>
      </c>
      <c r="V29" s="236">
        <v>0</v>
      </c>
      <c r="W29" s="236">
        <v>0</v>
      </c>
      <c r="X29" s="236">
        <v>0</v>
      </c>
      <c r="Y29" s="236">
        <v>0</v>
      </c>
      <c r="Z29" s="236">
        <v>4682.8929319999997</v>
      </c>
      <c r="AA29" s="236">
        <v>0</v>
      </c>
      <c r="AB29" s="236">
        <v>0</v>
      </c>
      <c r="AC29" s="236">
        <v>0</v>
      </c>
      <c r="AD29" s="236">
        <v>0</v>
      </c>
      <c r="AE29" s="234"/>
      <c r="AF29" s="236">
        <v>587242.85914199997</v>
      </c>
    </row>
    <row r="30" spans="1:32" ht="13.5" thickBot="1">
      <c r="B30" s="237" t="s">
        <v>431</v>
      </c>
      <c r="C30" s="238">
        <v>18032064.031078</v>
      </c>
      <c r="D30" s="238">
        <v>0</v>
      </c>
      <c r="E30" s="238">
        <v>18032064.031078</v>
      </c>
      <c r="F30" s="238">
        <v>4850696.0339200003</v>
      </c>
      <c r="G30" s="238">
        <v>3872150.507679</v>
      </c>
      <c r="H30" s="238">
        <v>2725750.724006</v>
      </c>
      <c r="I30" s="238">
        <v>1146305.252849</v>
      </c>
      <c r="J30" s="238">
        <v>0</v>
      </c>
      <c r="K30" s="238">
        <v>13181367.997158</v>
      </c>
      <c r="L30" s="238">
        <v>5368647.0611380003</v>
      </c>
      <c r="M30" s="238">
        <v>1.9999999999999999E-6</v>
      </c>
      <c r="N30" s="238">
        <v>1.9999999999999999E-6</v>
      </c>
      <c r="O30" s="238">
        <v>2338621.461286</v>
      </c>
      <c r="P30" s="238">
        <v>0</v>
      </c>
      <c r="Q30" s="238">
        <v>1386023.2923620001</v>
      </c>
      <c r="R30" s="238">
        <v>3030025.5998499999</v>
      </c>
      <c r="S30" s="238">
        <v>0</v>
      </c>
      <c r="T30" s="238">
        <v>8186491.8928260002</v>
      </c>
      <c r="U30" s="238">
        <v>88292.784482000003</v>
      </c>
      <c r="V30" s="238">
        <v>8098199.1083439998</v>
      </c>
      <c r="W30" s="238">
        <v>0</v>
      </c>
      <c r="X30" s="238">
        <v>163647.09008600001</v>
      </c>
      <c r="Y30" s="238">
        <v>156392.01341099999</v>
      </c>
      <c r="Z30" s="238">
        <v>149307.91970200001</v>
      </c>
      <c r="AA30" s="238">
        <v>1201214.3353309999</v>
      </c>
      <c r="AB30" s="238">
        <v>1201214.3353309999</v>
      </c>
      <c r="AC30" s="238">
        <v>0</v>
      </c>
      <c r="AD30" s="238">
        <v>0</v>
      </c>
      <c r="AE30" s="234"/>
      <c r="AF30" s="238">
        <v>41138503.403300002</v>
      </c>
    </row>
    <row r="31" spans="1:32" ht="13.5" thickBot="1">
      <c r="B31" s="239"/>
      <c r="AE31" s="214"/>
    </row>
    <row r="32" spans="1:32" s="122" customFormat="1" ht="13.5" thickBot="1">
      <c r="A32"/>
      <c r="B32" s="241" t="s">
        <v>432</v>
      </c>
      <c r="C32" s="242">
        <v>194809499.11401802</v>
      </c>
      <c r="D32" s="242">
        <v>0</v>
      </c>
      <c r="E32" s="242">
        <v>194809499.11401802</v>
      </c>
      <c r="F32" s="242">
        <v>82237630.166674003</v>
      </c>
      <c r="G32" s="242">
        <v>63642799.396135002</v>
      </c>
      <c r="H32" s="242">
        <v>47942827.045310996</v>
      </c>
      <c r="I32" s="242">
        <v>15518771.443677999</v>
      </c>
      <c r="J32" s="242">
        <v>21243.563400999999</v>
      </c>
      <c r="K32" s="242">
        <v>112571868.94734401</v>
      </c>
      <c r="L32" s="242">
        <v>43762551.202838004</v>
      </c>
      <c r="M32" s="242">
        <v>632249.96285300003</v>
      </c>
      <c r="N32" s="242">
        <v>462649.99102200003</v>
      </c>
      <c r="O32" s="242">
        <v>14352515.197605999</v>
      </c>
      <c r="P32" s="242">
        <v>6683322.6639600005</v>
      </c>
      <c r="Q32" s="242">
        <v>6526891.0400689999</v>
      </c>
      <c r="R32" s="242">
        <v>28777786.042378999</v>
      </c>
      <c r="S32" s="242">
        <v>0</v>
      </c>
      <c r="T32" s="242">
        <v>58197430.079788998</v>
      </c>
      <c r="U32" s="242">
        <v>497955.95365799998</v>
      </c>
      <c r="V32" s="242">
        <v>57625042.965490997</v>
      </c>
      <c r="W32" s="242">
        <v>74431.160640000002</v>
      </c>
      <c r="X32" s="242">
        <v>3598499.2817449998</v>
      </c>
      <c r="Y32" s="242">
        <v>3695688.9227049998</v>
      </c>
      <c r="Z32" s="242">
        <v>795191.20272299997</v>
      </c>
      <c r="AA32" s="242">
        <v>10269818.350709001</v>
      </c>
      <c r="AB32" s="242">
        <v>9630507.6844999995</v>
      </c>
      <c r="AC32" s="242">
        <v>639310.66620900005</v>
      </c>
      <c r="AD32" s="242">
        <v>0</v>
      </c>
      <c r="AE32" s="214"/>
      <c r="AF32" s="242">
        <v>369479816.85570699</v>
      </c>
    </row>
    <row r="33" spans="1:32" s="122" customFormat="1">
      <c r="A33"/>
      <c r="B33" s="243"/>
      <c r="C33" s="243"/>
      <c r="D33" s="243"/>
      <c r="E33" s="244"/>
      <c r="F33" s="244"/>
      <c r="G33" s="244"/>
      <c r="H33" s="244"/>
      <c r="I33" s="244"/>
      <c r="J33" s="244"/>
      <c r="K33" s="244"/>
      <c r="L33" s="244"/>
      <c r="M33" s="244"/>
      <c r="N33" s="244"/>
      <c r="O33" s="244"/>
      <c r="P33" s="244"/>
      <c r="Q33" s="244"/>
      <c r="R33" s="244"/>
      <c r="S33" s="244"/>
      <c r="T33" s="244"/>
      <c r="U33" s="244"/>
      <c r="V33" s="244"/>
      <c r="W33" s="244"/>
      <c r="X33" s="244"/>
      <c r="Y33" s="244"/>
      <c r="Z33" s="244"/>
      <c r="AA33" s="244"/>
      <c r="AB33" s="244"/>
      <c r="AC33" s="244"/>
      <c r="AD33" s="244"/>
      <c r="AE33" s="244"/>
      <c r="AF33" s="244"/>
    </row>
    <row r="34" spans="1:32">
      <c r="B34" s="113" t="s">
        <v>177</v>
      </c>
      <c r="E34" s="309"/>
      <c r="F34" s="309"/>
      <c r="G34" s="309"/>
      <c r="H34" s="309"/>
      <c r="I34" s="309"/>
      <c r="J34" s="309"/>
      <c r="K34" s="309"/>
      <c r="L34" s="309"/>
      <c r="M34" s="309"/>
      <c r="N34" s="309"/>
      <c r="O34" s="309"/>
      <c r="P34" s="309"/>
      <c r="Q34" s="309"/>
      <c r="R34" s="309"/>
      <c r="S34" s="309"/>
      <c r="T34" s="309"/>
      <c r="U34" s="309"/>
      <c r="V34" s="309"/>
      <c r="W34" s="309"/>
      <c r="X34" s="309"/>
      <c r="Y34" s="309"/>
      <c r="Z34" s="309"/>
      <c r="AA34" s="309"/>
      <c r="AB34" s="309"/>
      <c r="AC34" s="309"/>
      <c r="AD34" s="309"/>
      <c r="AE34" s="309"/>
      <c r="AF34" s="309"/>
    </row>
    <row r="35" spans="1:32" s="122" customFormat="1">
      <c r="A35"/>
      <c r="B35" s="113" t="s">
        <v>559</v>
      </c>
      <c r="C35" s="113"/>
      <c r="D35" s="113"/>
      <c r="E35" s="244"/>
      <c r="F35" s="244"/>
      <c r="G35" s="244"/>
      <c r="H35" s="244"/>
      <c r="I35" s="244"/>
      <c r="J35" s="244"/>
      <c r="K35" s="244"/>
      <c r="L35" s="244"/>
      <c r="M35" s="244"/>
      <c r="N35" s="244"/>
      <c r="O35" s="244"/>
      <c r="P35" s="244"/>
      <c r="Q35" s="244"/>
      <c r="R35" s="244"/>
      <c r="S35" s="244"/>
      <c r="T35" s="244"/>
      <c r="U35" s="244"/>
      <c r="V35" s="244"/>
      <c r="W35" s="244"/>
      <c r="X35" s="244"/>
      <c r="Y35" s="244"/>
      <c r="Z35" s="244"/>
      <c r="AA35" s="244"/>
      <c r="AB35" s="244"/>
      <c r="AC35" s="244"/>
      <c r="AD35" s="244"/>
      <c r="AE35" s="244"/>
      <c r="AF35" s="244"/>
    </row>
    <row r="36" spans="1:32" s="122" customFormat="1">
      <c r="A36"/>
      <c r="B36" s="113" t="s">
        <v>433</v>
      </c>
      <c r="C36" s="243"/>
      <c r="D36" s="243"/>
      <c r="E36" s="243"/>
      <c r="F36" s="243"/>
      <c r="G36" s="244"/>
      <c r="H36" s="244"/>
      <c r="I36" s="244"/>
      <c r="J36" s="244"/>
      <c r="K36" s="244"/>
      <c r="L36" s="244"/>
      <c r="M36" s="244"/>
      <c r="N36" s="244"/>
      <c r="O36" s="244"/>
    </row>
    <row r="37" spans="1:32" s="122" customFormat="1">
      <c r="A37"/>
      <c r="B37" s="113"/>
      <c r="C37" s="113"/>
      <c r="D37" s="113"/>
      <c r="E37" s="244"/>
      <c r="F37" s="244"/>
      <c r="G37" s="244"/>
      <c r="H37" s="244"/>
      <c r="I37" s="244"/>
      <c r="J37" s="244"/>
      <c r="K37" s="244"/>
      <c r="L37" s="244"/>
      <c r="M37" s="244"/>
      <c r="N37" s="244"/>
      <c r="O37" s="244"/>
      <c r="P37" s="244"/>
      <c r="Q37" s="244"/>
      <c r="R37" s="244"/>
      <c r="S37" s="244"/>
      <c r="T37" s="244"/>
      <c r="U37" s="244"/>
      <c r="V37" s="244"/>
      <c r="W37" s="244"/>
      <c r="X37" s="244"/>
      <c r="Y37" s="244"/>
      <c r="Z37" s="244"/>
      <c r="AA37" s="244"/>
      <c r="AB37" s="244"/>
      <c r="AC37" s="244"/>
      <c r="AD37" s="244"/>
      <c r="AE37" s="244"/>
      <c r="AF37" s="244"/>
    </row>
    <row r="38" spans="1:32">
      <c r="B38" s="113" t="s">
        <v>34</v>
      </c>
    </row>
  </sheetData>
  <mergeCells count="38">
    <mergeCell ref="T9:T11"/>
    <mergeCell ref="U9:U11"/>
    <mergeCell ref="V9:V11"/>
    <mergeCell ref="W9:W11"/>
    <mergeCell ref="F10:F11"/>
    <mergeCell ref="G10:I10"/>
    <mergeCell ref="J10:J11"/>
    <mergeCell ref="M10:M11"/>
    <mergeCell ref="N10:N11"/>
    <mergeCell ref="O10:O11"/>
    <mergeCell ref="K9:K11"/>
    <mergeCell ref="L9:L11"/>
    <mergeCell ref="M9:N9"/>
    <mergeCell ref="O9:Q9"/>
    <mergeCell ref="R9:R11"/>
    <mergeCell ref="S9:S11"/>
    <mergeCell ref="P10:P11"/>
    <mergeCell ref="Q10:Q11"/>
    <mergeCell ref="AF7:AF11"/>
    <mergeCell ref="C8:C11"/>
    <mergeCell ref="D8:D11"/>
    <mergeCell ref="E8:K8"/>
    <mergeCell ref="AA8:AA11"/>
    <mergeCell ref="AB8:AB11"/>
    <mergeCell ref="AC8:AC11"/>
    <mergeCell ref="AD8:AD11"/>
    <mergeCell ref="E9:E11"/>
    <mergeCell ref="F9:J9"/>
    <mergeCell ref="B4:AF4"/>
    <mergeCell ref="B5:AF5"/>
    <mergeCell ref="B7:B11"/>
    <mergeCell ref="C7:K7"/>
    <mergeCell ref="L7:S8"/>
    <mergeCell ref="T7:W8"/>
    <mergeCell ref="X7:X11"/>
    <mergeCell ref="Y7:Y11"/>
    <mergeCell ref="Z7:Z11"/>
    <mergeCell ref="AA7:AD7"/>
  </mergeCells>
  <conditionalFormatting sqref="B14:B16 B24:B25 B30 B27 B20:B22">
    <cfRule type="cellIs" dxfId="175" priority="8" stopIfTrue="1" operator="equal">
      <formula>"División"</formula>
    </cfRule>
  </conditionalFormatting>
  <conditionalFormatting sqref="B28">
    <cfRule type="cellIs" dxfId="174" priority="7" stopIfTrue="1" operator="equal">
      <formula>"División"</formula>
    </cfRule>
  </conditionalFormatting>
  <conditionalFormatting sqref="B26">
    <cfRule type="cellIs" dxfId="173" priority="6" stopIfTrue="1" operator="equal">
      <formula>"División"</formula>
    </cfRule>
  </conditionalFormatting>
  <conditionalFormatting sqref="B17:B18">
    <cfRule type="cellIs" dxfId="172" priority="5" stopIfTrue="1" operator="equal">
      <formula>"División"</formula>
    </cfRule>
  </conditionalFormatting>
  <conditionalFormatting sqref="B23">
    <cfRule type="cellIs" dxfId="171" priority="4" stopIfTrue="1" operator="equal">
      <formula>"División"</formula>
    </cfRule>
  </conditionalFormatting>
  <conditionalFormatting sqref="B19">
    <cfRule type="cellIs" dxfId="170" priority="3" stopIfTrue="1" operator="equal">
      <formula>"División"</formula>
    </cfRule>
  </conditionalFormatting>
  <conditionalFormatting sqref="B29">
    <cfRule type="cellIs" dxfId="169" priority="2" stopIfTrue="1" operator="equal">
      <formula>"División"</formula>
    </cfRule>
  </conditionalFormatting>
  <conditionalFormatting sqref="B32">
    <cfRule type="cellIs" dxfId="168" priority="1" operator="equal">
      <formula>"Sistema Bancario PRELIMINAR"</formula>
    </cfRule>
  </conditionalFormatting>
  <hyperlinks>
    <hyperlink ref="AF3" location="'Índice '!A1" tooltip="Ir al Índice" display="Volver" xr:uid="{B03DB6B1-931D-4A33-B697-CB6341A91B43}"/>
  </hyperlinks>
  <printOptions horizontalCentered="1"/>
  <pageMargins left="0.15748031496062992" right="0.15748031496062992" top="0.69" bottom="0.27559055118110237" header="0" footer="0"/>
  <pageSetup scale="43" orientation="landscape" r:id="rId1"/>
  <headerFooter alignWithMargins="0">
    <oddFooter>&amp;L- &amp;P -&amp;R&amp;D</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9EC134-0089-4406-AFDA-CC09A9D5A92D}">
  <sheetPr codeName="Hoja2">
    <tabColor theme="8" tint="0.79998168889431442"/>
  </sheetPr>
  <dimension ref="A1:O39"/>
  <sheetViews>
    <sheetView showGridLines="0" zoomScale="85" zoomScaleNormal="85" workbookViewId="0"/>
  </sheetViews>
  <sheetFormatPr baseColWidth="10" defaultColWidth="11.5703125" defaultRowHeight="12.75" outlineLevelRow="1"/>
  <cols>
    <col min="1" max="1" width="5.140625" bestFit="1" customWidth="1"/>
    <col min="2" max="2" width="50.140625" style="1" customWidth="1"/>
    <col min="3" max="3" width="13.7109375" style="1" customWidth="1"/>
    <col min="4" max="4" width="16.28515625" style="1" customWidth="1"/>
    <col min="5" max="5" width="18.85546875" style="1" customWidth="1"/>
    <col min="6" max="6" width="14.140625" style="1" customWidth="1"/>
    <col min="7" max="7" width="15.42578125" style="1" customWidth="1"/>
    <col min="8" max="8" width="14.42578125" style="1" customWidth="1"/>
    <col min="9" max="9" width="14.140625" style="1" customWidth="1"/>
    <col min="10" max="10" width="20.7109375" style="1" customWidth="1"/>
    <col min="11" max="11" width="31.42578125" style="1" customWidth="1"/>
    <col min="12" max="12" width="14.140625" style="1" customWidth="1"/>
    <col min="13" max="13" width="22.85546875" style="1" customWidth="1"/>
    <col min="14" max="14" width="13.7109375" style="1" customWidth="1"/>
    <col min="15" max="15" width="21" style="1" customWidth="1"/>
    <col min="16" max="16384" width="11.5703125" style="1"/>
  </cols>
  <sheetData>
    <row r="1" spans="1:15">
      <c r="B1" s="116"/>
    </row>
    <row r="2" spans="1:15" s="310" customFormat="1" ht="36" hidden="1" outlineLevel="1">
      <c r="A2"/>
      <c r="B2" s="206"/>
      <c r="C2" s="207" t="s">
        <v>560</v>
      </c>
      <c r="D2" s="207" t="s">
        <v>561</v>
      </c>
      <c r="E2" s="207" t="s">
        <v>148</v>
      </c>
      <c r="F2" s="207" t="s">
        <v>562</v>
      </c>
      <c r="G2" s="207" t="s">
        <v>563</v>
      </c>
      <c r="H2" s="207" t="s">
        <v>564</v>
      </c>
      <c r="I2" s="207" t="s">
        <v>565</v>
      </c>
      <c r="J2" s="207" t="s">
        <v>566</v>
      </c>
      <c r="K2" s="207" t="s">
        <v>567</v>
      </c>
      <c r="L2" s="207" t="s">
        <v>568</v>
      </c>
      <c r="M2" s="207" t="s">
        <v>569</v>
      </c>
      <c r="N2" s="207" t="s">
        <v>570</v>
      </c>
      <c r="O2" s="207" t="s">
        <v>571</v>
      </c>
    </row>
    <row r="3" spans="1:15" ht="22.15" customHeight="1" collapsed="1" thickBot="1">
      <c r="B3" s="209" t="s">
        <v>400</v>
      </c>
      <c r="O3" s="210" t="s">
        <v>36</v>
      </c>
    </row>
    <row r="4" spans="1:15" ht="24" customHeight="1">
      <c r="B4" s="14" t="s">
        <v>572</v>
      </c>
      <c r="C4" s="15"/>
      <c r="D4" s="15"/>
      <c r="E4" s="15"/>
      <c r="F4" s="15"/>
      <c r="G4" s="15"/>
      <c r="H4" s="15"/>
      <c r="I4" s="15"/>
      <c r="J4" s="15"/>
      <c r="K4" s="15"/>
      <c r="L4" s="15"/>
      <c r="M4" s="15"/>
      <c r="N4" s="15"/>
      <c r="O4" s="16"/>
    </row>
    <row r="5" spans="1:15" ht="22.5" customHeight="1" thickBot="1">
      <c r="B5" s="211" t="s">
        <v>402</v>
      </c>
      <c r="C5" s="212"/>
      <c r="D5" s="212"/>
      <c r="E5" s="212"/>
      <c r="F5" s="212"/>
      <c r="G5" s="212"/>
      <c r="H5" s="212"/>
      <c r="I5" s="212"/>
      <c r="J5" s="212"/>
      <c r="K5" s="212"/>
      <c r="L5" s="212"/>
      <c r="M5" s="212"/>
      <c r="N5" s="212"/>
      <c r="O5" s="213"/>
    </row>
    <row r="6" spans="1:15">
      <c r="B6" s="214"/>
      <c r="C6" s="214"/>
      <c r="D6" s="214"/>
      <c r="E6" s="214"/>
      <c r="F6" s="214"/>
      <c r="G6" s="214"/>
      <c r="H6" s="214"/>
      <c r="I6" s="214"/>
      <c r="J6" s="214"/>
      <c r="K6" s="214"/>
      <c r="L6" s="214"/>
      <c r="M6" s="214"/>
      <c r="N6" s="214"/>
      <c r="O6" s="113"/>
    </row>
    <row r="7" spans="1:15" ht="18" customHeight="1">
      <c r="B7" s="215" t="s">
        <v>403</v>
      </c>
      <c r="C7" s="217" t="s">
        <v>573</v>
      </c>
      <c r="D7" s="219"/>
      <c r="E7" s="217" t="s">
        <v>574</v>
      </c>
      <c r="F7" s="300"/>
      <c r="G7" s="300"/>
      <c r="H7" s="300"/>
      <c r="I7" s="300"/>
      <c r="J7" s="300"/>
      <c r="K7" s="300"/>
      <c r="L7" s="300"/>
      <c r="M7" s="300"/>
      <c r="N7" s="300"/>
      <c r="O7" s="301"/>
    </row>
    <row r="8" spans="1:15" ht="14.45" customHeight="1">
      <c r="B8" s="221"/>
      <c r="C8" s="216" t="s">
        <v>413</v>
      </c>
      <c r="D8" s="216" t="s">
        <v>575</v>
      </c>
      <c r="E8" s="248" t="s">
        <v>413</v>
      </c>
      <c r="F8" s="277" t="s">
        <v>576</v>
      </c>
      <c r="G8" s="284"/>
      <c r="H8" s="284"/>
      <c r="I8" s="284"/>
      <c r="J8" s="216" t="s">
        <v>577</v>
      </c>
      <c r="K8" s="216" t="s">
        <v>578</v>
      </c>
      <c r="L8" s="277" t="s">
        <v>579</v>
      </c>
      <c r="M8" s="284"/>
      <c r="N8" s="284"/>
      <c r="O8" s="285"/>
    </row>
    <row r="9" spans="1:15" ht="12.75" customHeight="1">
      <c r="B9" s="221"/>
      <c r="C9" s="226"/>
      <c r="D9" s="226"/>
      <c r="E9" s="226"/>
      <c r="F9" s="216" t="s">
        <v>413</v>
      </c>
      <c r="G9" s="216" t="s">
        <v>514</v>
      </c>
      <c r="H9" s="216" t="s">
        <v>515</v>
      </c>
      <c r="I9" s="248" t="s">
        <v>516</v>
      </c>
      <c r="J9" s="226"/>
      <c r="K9" s="226"/>
      <c r="L9" s="216" t="s">
        <v>413</v>
      </c>
      <c r="M9" s="216" t="s">
        <v>580</v>
      </c>
      <c r="N9" s="216" t="s">
        <v>581</v>
      </c>
      <c r="O9" s="216" t="s">
        <v>582</v>
      </c>
    </row>
    <row r="10" spans="1:15" ht="12.75" customHeight="1">
      <c r="B10" s="221"/>
      <c r="C10" s="226"/>
      <c r="D10" s="226"/>
      <c r="E10" s="226"/>
      <c r="F10" s="226"/>
      <c r="G10" s="226"/>
      <c r="H10" s="226"/>
      <c r="I10" s="249"/>
      <c r="J10" s="226"/>
      <c r="K10" s="226"/>
      <c r="L10" s="226"/>
      <c r="M10" s="226"/>
      <c r="N10" s="226"/>
      <c r="O10" s="226"/>
    </row>
    <row r="11" spans="1:15">
      <c r="B11" s="221"/>
      <c r="C11" s="226"/>
      <c r="D11" s="226"/>
      <c r="E11" s="226"/>
      <c r="F11" s="226"/>
      <c r="G11" s="226"/>
      <c r="H11" s="226"/>
      <c r="I11" s="249"/>
      <c r="J11" s="226"/>
      <c r="K11" s="226"/>
      <c r="L11" s="226"/>
      <c r="M11" s="226"/>
      <c r="N11" s="226"/>
      <c r="O11" s="226"/>
    </row>
    <row r="12" spans="1:15">
      <c r="B12" s="227"/>
      <c r="C12" s="230"/>
      <c r="D12" s="230"/>
      <c r="E12" s="230"/>
      <c r="F12" s="230"/>
      <c r="G12" s="230"/>
      <c r="H12" s="230"/>
      <c r="I12" s="250"/>
      <c r="J12" s="230"/>
      <c r="K12" s="230"/>
      <c r="L12" s="230"/>
      <c r="M12" s="230"/>
      <c r="N12" s="230"/>
      <c r="O12" s="230"/>
    </row>
    <row r="13" spans="1:15" ht="12.75" customHeight="1" thickBot="1">
      <c r="B13" s="113"/>
      <c r="C13" s="176"/>
      <c r="D13" s="176"/>
      <c r="E13" s="176"/>
      <c r="F13" s="176"/>
      <c r="G13" s="176"/>
      <c r="H13" s="176"/>
      <c r="I13" s="176"/>
      <c r="J13" s="176"/>
      <c r="K13" s="176"/>
      <c r="L13" s="176"/>
      <c r="M13" s="176"/>
      <c r="N13" s="176"/>
      <c r="O13" s="113"/>
    </row>
    <row r="14" spans="1:15">
      <c r="B14" s="232" t="s">
        <v>415</v>
      </c>
      <c r="C14" s="233">
        <v>22368.039889</v>
      </c>
      <c r="D14" s="233">
        <v>533.39444500000002</v>
      </c>
      <c r="E14" s="233">
        <v>76646.178608000002</v>
      </c>
      <c r="F14" s="233">
        <v>66886.100726999997</v>
      </c>
      <c r="G14" s="233">
        <v>49169.264948999997</v>
      </c>
      <c r="H14" s="233">
        <v>6299.424685</v>
      </c>
      <c r="I14" s="233">
        <v>11417.411093000001</v>
      </c>
      <c r="J14" s="233">
        <v>9420.0047560000003</v>
      </c>
      <c r="K14" s="233">
        <v>0</v>
      </c>
      <c r="L14" s="233">
        <v>340.073125</v>
      </c>
      <c r="M14" s="233">
        <v>340.073125</v>
      </c>
      <c r="N14" s="233">
        <v>0</v>
      </c>
      <c r="O14" s="233">
        <v>0</v>
      </c>
    </row>
    <row r="15" spans="1:15">
      <c r="B15" s="235" t="s">
        <v>416</v>
      </c>
      <c r="C15" s="236">
        <v>20651.236914000001</v>
      </c>
      <c r="D15" s="236">
        <v>0</v>
      </c>
      <c r="E15" s="236">
        <v>6241.2068989999998</v>
      </c>
      <c r="F15" s="236">
        <v>0</v>
      </c>
      <c r="G15" s="236">
        <v>0</v>
      </c>
      <c r="H15" s="236">
        <v>0</v>
      </c>
      <c r="I15" s="236">
        <v>0</v>
      </c>
      <c r="J15" s="236">
        <v>5299.6075330000003</v>
      </c>
      <c r="K15" s="236">
        <v>0</v>
      </c>
      <c r="L15" s="236">
        <v>941.59936600000003</v>
      </c>
      <c r="M15" s="236">
        <v>941.59936600000003</v>
      </c>
      <c r="N15" s="236">
        <v>0</v>
      </c>
      <c r="O15" s="236">
        <v>0</v>
      </c>
    </row>
    <row r="16" spans="1:15">
      <c r="B16" s="235" t="s">
        <v>417</v>
      </c>
      <c r="C16" s="236">
        <v>10100.076435999999</v>
      </c>
      <c r="D16" s="236">
        <v>0</v>
      </c>
      <c r="E16" s="236">
        <v>15563.858163000001</v>
      </c>
      <c r="F16" s="236">
        <v>13263</v>
      </c>
      <c r="G16" s="236">
        <v>13000</v>
      </c>
      <c r="H16" s="236">
        <v>263</v>
      </c>
      <c r="I16" s="236">
        <v>0</v>
      </c>
      <c r="J16" s="236">
        <v>2300.8581629999999</v>
      </c>
      <c r="K16" s="236">
        <v>0</v>
      </c>
      <c r="L16" s="236">
        <v>0</v>
      </c>
      <c r="M16" s="236">
        <v>0</v>
      </c>
      <c r="N16" s="236">
        <v>0</v>
      </c>
      <c r="O16" s="236">
        <v>0</v>
      </c>
    </row>
    <row r="17" spans="2:15">
      <c r="B17" s="235" t="s">
        <v>418</v>
      </c>
      <c r="C17" s="236">
        <v>192151.76671500001</v>
      </c>
      <c r="D17" s="236">
        <v>1514.327209</v>
      </c>
      <c r="E17" s="236">
        <v>769147.16393100005</v>
      </c>
      <c r="F17" s="236">
        <v>700251.87713799998</v>
      </c>
      <c r="G17" s="236">
        <v>700251.87713799998</v>
      </c>
      <c r="H17" s="236">
        <v>0</v>
      </c>
      <c r="I17" s="236">
        <v>0</v>
      </c>
      <c r="J17" s="236">
        <v>61227.171715999997</v>
      </c>
      <c r="K17" s="236">
        <v>0</v>
      </c>
      <c r="L17" s="236">
        <v>7668.1150770000004</v>
      </c>
      <c r="M17" s="236">
        <v>7668.1150770000004</v>
      </c>
      <c r="N17" s="236">
        <v>0</v>
      </c>
      <c r="O17" s="236">
        <v>0</v>
      </c>
    </row>
    <row r="18" spans="2:15">
      <c r="B18" s="235" t="s">
        <v>419</v>
      </c>
      <c r="C18" s="236">
        <v>199774.95346600001</v>
      </c>
      <c r="D18" s="236">
        <v>496.14217600000001</v>
      </c>
      <c r="E18" s="236">
        <v>452397.76431100001</v>
      </c>
      <c r="F18" s="236">
        <v>375900.15966</v>
      </c>
      <c r="G18" s="236">
        <v>166300.15966</v>
      </c>
      <c r="H18" s="236">
        <v>186800</v>
      </c>
      <c r="I18" s="236">
        <v>22800</v>
      </c>
      <c r="J18" s="236">
        <v>63785.944764</v>
      </c>
      <c r="K18" s="236">
        <v>0</v>
      </c>
      <c r="L18" s="236">
        <v>12711.659887000002</v>
      </c>
      <c r="M18" s="236">
        <v>4950.3800490000003</v>
      </c>
      <c r="N18" s="236">
        <v>0</v>
      </c>
      <c r="O18" s="236">
        <v>7761.2798380000004</v>
      </c>
    </row>
    <row r="19" spans="2:15">
      <c r="B19" s="235" t="s">
        <v>420</v>
      </c>
      <c r="C19" s="236">
        <v>231101.00773099999</v>
      </c>
      <c r="D19" s="236">
        <v>9640.3204690000002</v>
      </c>
      <c r="E19" s="236">
        <v>1039606.065756</v>
      </c>
      <c r="F19" s="236">
        <v>962505.05154899997</v>
      </c>
      <c r="G19" s="236">
        <v>380128.58409700001</v>
      </c>
      <c r="H19" s="236">
        <v>251900</v>
      </c>
      <c r="I19" s="236">
        <v>330476.46745200001</v>
      </c>
      <c r="J19" s="236">
        <v>71827.719373</v>
      </c>
      <c r="K19" s="236">
        <v>0</v>
      </c>
      <c r="L19" s="236">
        <v>5273.2948340000003</v>
      </c>
      <c r="M19" s="236">
        <v>5273.2948340000003</v>
      </c>
      <c r="N19" s="236">
        <v>0</v>
      </c>
      <c r="O19" s="236">
        <v>0</v>
      </c>
    </row>
    <row r="20" spans="2:15">
      <c r="B20" s="235" t="s">
        <v>421</v>
      </c>
      <c r="C20" s="236">
        <v>11026.714465999999</v>
      </c>
      <c r="D20" s="236">
        <v>844.69922999999994</v>
      </c>
      <c r="E20" s="236">
        <v>11360.163358</v>
      </c>
      <c r="F20" s="236">
        <v>3924</v>
      </c>
      <c r="G20" s="236">
        <v>0</v>
      </c>
      <c r="H20" s="236">
        <v>3924</v>
      </c>
      <c r="I20" s="236">
        <v>0</v>
      </c>
      <c r="J20" s="236">
        <v>7435.3283579999998</v>
      </c>
      <c r="K20" s="236">
        <v>0</v>
      </c>
      <c r="L20" s="236">
        <v>0.83499999999999996</v>
      </c>
      <c r="M20" s="236">
        <v>0</v>
      </c>
      <c r="N20" s="236">
        <v>0</v>
      </c>
      <c r="O20" s="236">
        <v>0.83499999999999996</v>
      </c>
    </row>
    <row r="21" spans="2:15">
      <c r="B21" s="235" t="s">
        <v>422</v>
      </c>
      <c r="C21" s="236">
        <v>5488.0045870000004</v>
      </c>
      <c r="D21" s="236">
        <v>0</v>
      </c>
      <c r="E21" s="236">
        <v>24959.359936000001</v>
      </c>
      <c r="F21" s="236">
        <v>22581.655762999999</v>
      </c>
      <c r="G21" s="236">
        <v>22581.655762999999</v>
      </c>
      <c r="H21" s="236">
        <v>0</v>
      </c>
      <c r="I21" s="236">
        <v>0</v>
      </c>
      <c r="J21" s="236">
        <v>2007.202567</v>
      </c>
      <c r="K21" s="236">
        <v>0</v>
      </c>
      <c r="L21" s="236">
        <v>370.50160599999998</v>
      </c>
      <c r="M21" s="236">
        <v>370.50160599999998</v>
      </c>
      <c r="N21" s="236">
        <v>0</v>
      </c>
      <c r="O21" s="236">
        <v>0</v>
      </c>
    </row>
    <row r="22" spans="2:15">
      <c r="B22" s="235" t="s">
        <v>423</v>
      </c>
      <c r="C22" s="236">
        <v>144793.265212</v>
      </c>
      <c r="D22" s="236">
        <v>2395.012851</v>
      </c>
      <c r="E22" s="236">
        <v>218970.58217899999</v>
      </c>
      <c r="F22" s="236">
        <v>169869.292235</v>
      </c>
      <c r="G22" s="236">
        <v>96386.632435000007</v>
      </c>
      <c r="H22" s="236">
        <v>61460.659800000001</v>
      </c>
      <c r="I22" s="236">
        <v>12022</v>
      </c>
      <c r="J22" s="236">
        <v>40865.611523</v>
      </c>
      <c r="K22" s="236">
        <v>0</v>
      </c>
      <c r="L22" s="236">
        <v>8235.6784210000005</v>
      </c>
      <c r="M22" s="236">
        <v>8235.6784210000005</v>
      </c>
      <c r="N22" s="236">
        <v>0</v>
      </c>
      <c r="O22" s="236">
        <v>0</v>
      </c>
    </row>
    <row r="23" spans="2:15">
      <c r="B23" s="235" t="s">
        <v>424</v>
      </c>
      <c r="C23" s="236">
        <v>13537.061401000001</v>
      </c>
      <c r="D23" s="236">
        <v>0</v>
      </c>
      <c r="E23" s="236">
        <v>18763.807775000001</v>
      </c>
      <c r="F23" s="236">
        <v>11112</v>
      </c>
      <c r="G23" s="236">
        <v>0</v>
      </c>
      <c r="H23" s="236">
        <v>11112</v>
      </c>
      <c r="I23" s="236">
        <v>0</v>
      </c>
      <c r="J23" s="236">
        <v>4354.8077750000002</v>
      </c>
      <c r="K23" s="236">
        <v>3297</v>
      </c>
      <c r="L23" s="236">
        <v>0</v>
      </c>
      <c r="M23" s="236">
        <v>0</v>
      </c>
      <c r="N23" s="236">
        <v>0</v>
      </c>
      <c r="O23" s="236">
        <v>0</v>
      </c>
    </row>
    <row r="24" spans="2:15">
      <c r="B24" s="235" t="s">
        <v>425</v>
      </c>
      <c r="C24" s="236">
        <v>108780.97259600001</v>
      </c>
      <c r="D24" s="236">
        <v>2992.4824779999999</v>
      </c>
      <c r="E24" s="236">
        <v>339334.04278999998</v>
      </c>
      <c r="F24" s="236">
        <v>293000</v>
      </c>
      <c r="G24" s="236">
        <v>122000</v>
      </c>
      <c r="H24" s="236">
        <v>154000</v>
      </c>
      <c r="I24" s="236">
        <v>17000</v>
      </c>
      <c r="J24" s="236">
        <v>40281.991524999998</v>
      </c>
      <c r="K24" s="236">
        <v>6000</v>
      </c>
      <c r="L24" s="236">
        <v>52.051265000000001</v>
      </c>
      <c r="M24" s="236">
        <v>52.051265000000001</v>
      </c>
      <c r="N24" s="236">
        <v>0</v>
      </c>
      <c r="O24" s="236">
        <v>0</v>
      </c>
    </row>
    <row r="25" spans="2:15">
      <c r="B25" s="235" t="s">
        <v>426</v>
      </c>
      <c r="C25" s="236">
        <v>33625.889875000001</v>
      </c>
      <c r="D25" s="236">
        <v>0</v>
      </c>
      <c r="E25" s="236">
        <v>34298.5867</v>
      </c>
      <c r="F25" s="236">
        <v>25000</v>
      </c>
      <c r="G25" s="236">
        <v>12000</v>
      </c>
      <c r="H25" s="236">
        <v>11000</v>
      </c>
      <c r="I25" s="236">
        <v>2000</v>
      </c>
      <c r="J25" s="236">
        <v>8441.3551029999999</v>
      </c>
      <c r="K25" s="236">
        <v>0</v>
      </c>
      <c r="L25" s="236">
        <v>857.23159699999997</v>
      </c>
      <c r="M25" s="236">
        <v>857.23159699999997</v>
      </c>
      <c r="N25" s="236">
        <v>0</v>
      </c>
      <c r="O25" s="236">
        <v>0</v>
      </c>
    </row>
    <row r="26" spans="2:15">
      <c r="B26" s="235" t="s">
        <v>427</v>
      </c>
      <c r="C26" s="236">
        <v>582.25395100000003</v>
      </c>
      <c r="D26" s="236">
        <v>0</v>
      </c>
      <c r="E26" s="236">
        <v>902.24146800000005</v>
      </c>
      <c r="F26" s="236">
        <v>0</v>
      </c>
      <c r="G26" s="236">
        <v>0</v>
      </c>
      <c r="H26" s="236">
        <v>0</v>
      </c>
      <c r="I26" s="236">
        <v>0</v>
      </c>
      <c r="J26" s="236">
        <v>0</v>
      </c>
      <c r="K26" s="236">
        <v>0</v>
      </c>
      <c r="L26" s="236">
        <v>902.24146799999994</v>
      </c>
      <c r="M26" s="236">
        <v>879.56441199999995</v>
      </c>
      <c r="N26" s="236">
        <v>0</v>
      </c>
      <c r="O26" s="236">
        <v>22.677056</v>
      </c>
    </row>
    <row r="27" spans="2:15">
      <c r="B27" s="235" t="s">
        <v>428</v>
      </c>
      <c r="C27" s="236">
        <v>956.66755000000001</v>
      </c>
      <c r="D27" s="236">
        <v>0</v>
      </c>
      <c r="E27" s="236">
        <v>2023.588825</v>
      </c>
      <c r="F27" s="236">
        <v>0</v>
      </c>
      <c r="G27" s="236">
        <v>0</v>
      </c>
      <c r="H27" s="236">
        <v>0</v>
      </c>
      <c r="I27" s="236">
        <v>0</v>
      </c>
      <c r="J27" s="236">
        <v>1321.77982</v>
      </c>
      <c r="K27" s="236">
        <v>0</v>
      </c>
      <c r="L27" s="236">
        <v>701.80900499999996</v>
      </c>
      <c r="M27" s="236">
        <v>701.80900499999996</v>
      </c>
      <c r="N27" s="236">
        <v>0</v>
      </c>
      <c r="O27" s="236">
        <v>0</v>
      </c>
    </row>
    <row r="28" spans="2:15">
      <c r="B28" s="235" t="s">
        <v>429</v>
      </c>
      <c r="C28" s="236">
        <v>2567.1561059999999</v>
      </c>
      <c r="D28" s="236">
        <v>0</v>
      </c>
      <c r="E28" s="236">
        <v>3733.6016140000002</v>
      </c>
      <c r="F28" s="236">
        <v>0</v>
      </c>
      <c r="G28" s="236">
        <v>0</v>
      </c>
      <c r="H28" s="236">
        <v>0</v>
      </c>
      <c r="I28" s="236">
        <v>0</v>
      </c>
      <c r="J28" s="236">
        <v>2974.6681960000001</v>
      </c>
      <c r="K28" s="236">
        <v>0</v>
      </c>
      <c r="L28" s="236">
        <v>758.93341799999996</v>
      </c>
      <c r="M28" s="236">
        <v>758.93341799999996</v>
      </c>
      <c r="N28" s="236">
        <v>0</v>
      </c>
      <c r="O28" s="236">
        <v>0</v>
      </c>
    </row>
    <row r="29" spans="2:15">
      <c r="B29" s="235" t="s">
        <v>430</v>
      </c>
      <c r="C29" s="236">
        <v>10576.439925999999</v>
      </c>
      <c r="D29" s="236">
        <v>0</v>
      </c>
      <c r="E29" s="236">
        <v>179.34167400000001</v>
      </c>
      <c r="F29" s="236">
        <v>0</v>
      </c>
      <c r="G29" s="236">
        <v>0</v>
      </c>
      <c r="H29" s="236">
        <v>0</v>
      </c>
      <c r="I29" s="236">
        <v>0</v>
      </c>
      <c r="J29" s="236">
        <v>59.472406999999997</v>
      </c>
      <c r="K29" s="236">
        <v>0</v>
      </c>
      <c r="L29" s="236">
        <v>119.86926699999999</v>
      </c>
      <c r="M29" s="236">
        <v>0</v>
      </c>
      <c r="N29" s="236">
        <v>0</v>
      </c>
      <c r="O29" s="236">
        <v>119.86926699999999</v>
      </c>
    </row>
    <row r="30" spans="2:15" ht="13.5" thickBot="1">
      <c r="B30" s="237" t="s">
        <v>431</v>
      </c>
      <c r="C30" s="238">
        <v>55273.625687</v>
      </c>
      <c r="D30" s="238">
        <v>0</v>
      </c>
      <c r="E30" s="238">
        <v>193134.24674</v>
      </c>
      <c r="F30" s="238">
        <v>164248.62240699999</v>
      </c>
      <c r="G30" s="238">
        <v>87714.701792000007</v>
      </c>
      <c r="H30" s="238">
        <v>52972.033770000002</v>
      </c>
      <c r="I30" s="238">
        <v>23561.886845000001</v>
      </c>
      <c r="J30" s="238">
        <v>27204.911912</v>
      </c>
      <c r="K30" s="238">
        <v>0</v>
      </c>
      <c r="L30" s="238">
        <v>1680.7124209999999</v>
      </c>
      <c r="M30" s="238">
        <v>1680.7124209999999</v>
      </c>
      <c r="N30" s="238">
        <v>0</v>
      </c>
      <c r="O30" s="238">
        <v>0</v>
      </c>
    </row>
    <row r="31" spans="2:15" ht="13.5" thickBot="1">
      <c r="B31" s="239"/>
      <c r="C31" s="113"/>
      <c r="D31" s="113"/>
      <c r="E31" s="113"/>
      <c r="F31" s="113"/>
      <c r="G31" s="113"/>
      <c r="H31" s="113"/>
      <c r="I31" s="113"/>
      <c r="J31" s="113"/>
      <c r="K31" s="113"/>
      <c r="L31" s="113"/>
      <c r="M31" s="113"/>
      <c r="N31" s="113"/>
      <c r="O31" s="113"/>
    </row>
    <row r="32" spans="2:15" ht="13.5" thickBot="1">
      <c r="B32" s="241" t="s">
        <v>432</v>
      </c>
      <c r="C32" s="242">
        <v>1063355.1325079999</v>
      </c>
      <c r="D32" s="242">
        <v>18416.378858</v>
      </c>
      <c r="E32" s="242">
        <v>3207261.800727</v>
      </c>
      <c r="F32" s="242">
        <v>2808541.7594789998</v>
      </c>
      <c r="G32" s="242">
        <v>1649532.8758340001</v>
      </c>
      <c r="H32" s="242">
        <v>739731.11825499998</v>
      </c>
      <c r="I32" s="242">
        <v>419277.76539000002</v>
      </c>
      <c r="J32" s="242">
        <v>348808.43549100001</v>
      </c>
      <c r="K32" s="242">
        <v>9297</v>
      </c>
      <c r="L32" s="242">
        <v>40614.605756999998</v>
      </c>
      <c r="M32" s="242">
        <v>32709.944596000001</v>
      </c>
      <c r="N32" s="242">
        <v>0</v>
      </c>
      <c r="O32" s="242">
        <v>7904.661161</v>
      </c>
    </row>
    <row r="34" spans="1:15">
      <c r="B34" s="113" t="s">
        <v>177</v>
      </c>
    </row>
    <row r="35" spans="1:15">
      <c r="B35" s="113" t="s">
        <v>583</v>
      </c>
    </row>
    <row r="36" spans="1:15">
      <c r="B36" s="113" t="s">
        <v>584</v>
      </c>
    </row>
    <row r="37" spans="1:15" s="122" customFormat="1">
      <c r="A37"/>
      <c r="B37" s="113" t="s">
        <v>433</v>
      </c>
      <c r="C37" s="243"/>
      <c r="D37" s="243"/>
      <c r="E37" s="243"/>
      <c r="F37" s="243"/>
      <c r="G37" s="244"/>
      <c r="H37" s="244"/>
      <c r="I37" s="244"/>
      <c r="J37" s="244"/>
      <c r="K37" s="244"/>
      <c r="L37" s="244"/>
      <c r="M37" s="244"/>
      <c r="N37" s="244"/>
      <c r="O37" s="244"/>
    </row>
    <row r="38" spans="1:15">
      <c r="B38" s="113"/>
    </row>
    <row r="39" spans="1:15">
      <c r="B39" s="113" t="s">
        <v>34</v>
      </c>
    </row>
  </sheetData>
  <mergeCells count="20">
    <mergeCell ref="K8:K12"/>
    <mergeCell ref="L8:O8"/>
    <mergeCell ref="F9:F12"/>
    <mergeCell ref="G9:G12"/>
    <mergeCell ref="H9:H12"/>
    <mergeCell ref="I9:I12"/>
    <mergeCell ref="L9:L12"/>
    <mergeCell ref="M9:M12"/>
    <mergeCell ref="N9:N12"/>
    <mergeCell ref="O9:O12"/>
    <mergeCell ref="B4:O4"/>
    <mergeCell ref="B5:O5"/>
    <mergeCell ref="B7:B12"/>
    <mergeCell ref="C7:D7"/>
    <mergeCell ref="E7:O7"/>
    <mergeCell ref="C8:C12"/>
    <mergeCell ref="D8:D12"/>
    <mergeCell ref="E8:E12"/>
    <mergeCell ref="F8:I8"/>
    <mergeCell ref="J8:J12"/>
  </mergeCells>
  <conditionalFormatting sqref="B14:B16 B24:B25 B30 B27 B20:B22">
    <cfRule type="cellIs" dxfId="167" priority="8" stopIfTrue="1" operator="equal">
      <formula>"División"</formula>
    </cfRule>
  </conditionalFormatting>
  <conditionalFormatting sqref="B28">
    <cfRule type="cellIs" dxfId="166" priority="7" stopIfTrue="1" operator="equal">
      <formula>"División"</formula>
    </cfRule>
  </conditionalFormatting>
  <conditionalFormatting sqref="B26">
    <cfRule type="cellIs" dxfId="165" priority="6" stopIfTrue="1" operator="equal">
      <formula>"División"</formula>
    </cfRule>
  </conditionalFormatting>
  <conditionalFormatting sqref="B17:B18">
    <cfRule type="cellIs" dxfId="164" priority="5" stopIfTrue="1" operator="equal">
      <formula>"División"</formula>
    </cfRule>
  </conditionalFormatting>
  <conditionalFormatting sqref="B23">
    <cfRule type="cellIs" dxfId="163" priority="4" stopIfTrue="1" operator="equal">
      <formula>"División"</formula>
    </cfRule>
  </conditionalFormatting>
  <conditionalFormatting sqref="B19">
    <cfRule type="cellIs" dxfId="162" priority="3" stopIfTrue="1" operator="equal">
      <formula>"División"</formula>
    </cfRule>
  </conditionalFormatting>
  <conditionalFormatting sqref="B29">
    <cfRule type="cellIs" dxfId="161" priority="2" stopIfTrue="1" operator="equal">
      <formula>"División"</formula>
    </cfRule>
  </conditionalFormatting>
  <conditionalFormatting sqref="B32">
    <cfRule type="cellIs" dxfId="160" priority="1" operator="equal">
      <formula>"Sistema Bancario PRELIMINAR"</formula>
    </cfRule>
  </conditionalFormatting>
  <hyperlinks>
    <hyperlink ref="O3" location="'Índice '!A1" tooltip="Ir al Índice" display="Volver" xr:uid="{5D6ECB39-50FF-433D-A1BA-6E6EDE2AE9C0}"/>
  </hyperlinks>
  <pageMargins left="0.75" right="0.75" top="0.48" bottom="0.56999999999999995" header="0" footer="0"/>
  <pageSetup scale="75"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A0C7E-1C6A-42B1-8417-503C7D318C2B}">
  <sheetPr codeName="Hoja1">
    <tabColor theme="8" tint="0.79998168889431442"/>
  </sheetPr>
  <dimension ref="A1:V39"/>
  <sheetViews>
    <sheetView showGridLines="0" zoomScale="85" zoomScaleNormal="85" workbookViewId="0"/>
  </sheetViews>
  <sheetFormatPr baseColWidth="10" defaultColWidth="11.42578125" defaultRowHeight="12.75" outlineLevelRow="1"/>
  <cols>
    <col min="1" max="1" width="5.140625" bestFit="1" customWidth="1"/>
    <col min="2" max="2" width="37.28515625" customWidth="1"/>
    <col min="3" max="3" width="12.85546875" customWidth="1"/>
    <col min="4" max="4" width="12.5703125" customWidth="1"/>
    <col min="5" max="5" width="13.28515625" customWidth="1"/>
    <col min="6" max="6" width="22.42578125" customWidth="1"/>
    <col min="7" max="7" width="23.140625" customWidth="1"/>
    <col min="9" max="10" width="20.140625" customWidth="1"/>
    <col min="11" max="11" width="11.5703125" bestFit="1" customWidth="1"/>
    <col min="12" max="12" width="38.7109375" customWidth="1"/>
    <col min="13" max="13" width="11.5703125" bestFit="1" customWidth="1"/>
    <col min="14" max="14" width="34.42578125" customWidth="1"/>
    <col min="15" max="15" width="32.85546875" customWidth="1"/>
    <col min="16" max="16" width="22.28515625" customWidth="1"/>
    <col min="17" max="17" width="20.28515625" customWidth="1"/>
    <col min="18" max="18" width="21.28515625" customWidth="1"/>
    <col min="19" max="19" width="17.28515625" customWidth="1"/>
    <col min="20" max="20" width="23.140625" customWidth="1"/>
    <col min="21" max="21" width="29" customWidth="1"/>
    <col min="22" max="22" width="23.28515625" customWidth="1"/>
  </cols>
  <sheetData>
    <row r="1" spans="1:22">
      <c r="B1" s="116"/>
      <c r="C1" s="116"/>
      <c r="D1" s="113"/>
      <c r="E1" s="113"/>
      <c r="F1" s="113"/>
      <c r="G1" s="113"/>
      <c r="H1" s="113"/>
      <c r="I1" s="113"/>
      <c r="J1" s="113"/>
      <c r="K1" s="113"/>
      <c r="L1" s="113"/>
      <c r="M1" s="113"/>
      <c r="N1" s="113"/>
      <c r="O1" s="113"/>
      <c r="P1" s="113"/>
      <c r="Q1" s="113"/>
      <c r="R1" s="113"/>
      <c r="S1" s="113"/>
      <c r="T1" s="113"/>
      <c r="U1" s="113"/>
    </row>
    <row r="2" spans="1:22" s="312" customFormat="1" hidden="1" outlineLevel="1">
      <c r="A2"/>
      <c r="B2" s="206"/>
      <c r="C2" s="207" t="s">
        <v>79</v>
      </c>
      <c r="D2" s="207" t="s">
        <v>585</v>
      </c>
      <c r="E2" s="207" t="s">
        <v>586</v>
      </c>
      <c r="F2" s="246" t="s">
        <v>587</v>
      </c>
      <c r="G2" s="246" t="s">
        <v>588</v>
      </c>
      <c r="H2" s="204" t="s">
        <v>589</v>
      </c>
      <c r="I2" s="204" t="s">
        <v>590</v>
      </c>
      <c r="J2" s="204" t="s">
        <v>591</v>
      </c>
      <c r="K2" s="204" t="s">
        <v>592</v>
      </c>
      <c r="L2" s="246" t="s">
        <v>593</v>
      </c>
      <c r="M2" s="204" t="s">
        <v>594</v>
      </c>
      <c r="N2" s="246" t="s">
        <v>595</v>
      </c>
      <c r="O2" s="207" t="s">
        <v>596</v>
      </c>
      <c r="P2" s="204" t="s">
        <v>597</v>
      </c>
      <c r="Q2" s="311" t="s">
        <v>598</v>
      </c>
      <c r="R2" s="204" t="s">
        <v>599</v>
      </c>
      <c r="S2" s="204" t="s">
        <v>399</v>
      </c>
      <c r="T2" s="246" t="s">
        <v>600</v>
      </c>
      <c r="U2" s="246" t="s">
        <v>601</v>
      </c>
      <c r="V2" s="207" t="s">
        <v>602</v>
      </c>
    </row>
    <row r="3" spans="1:22" ht="28.9" customHeight="1" collapsed="1" thickBot="1">
      <c r="B3" s="209" t="s">
        <v>400</v>
      </c>
      <c r="C3" s="116"/>
      <c r="D3" s="113"/>
      <c r="E3" s="113"/>
      <c r="F3" s="113"/>
      <c r="G3" s="113"/>
      <c r="H3" s="113"/>
      <c r="I3" s="113"/>
      <c r="J3" s="113"/>
      <c r="K3" s="113"/>
      <c r="L3" s="113"/>
      <c r="M3" s="113"/>
      <c r="N3" s="113"/>
      <c r="O3" s="113"/>
      <c r="P3" s="113"/>
      <c r="Q3" s="113"/>
      <c r="R3" s="113"/>
      <c r="S3" s="113"/>
      <c r="T3" s="113"/>
      <c r="U3" s="113"/>
      <c r="V3" s="210" t="s">
        <v>36</v>
      </c>
    </row>
    <row r="4" spans="1:22" ht="24" customHeight="1">
      <c r="B4" s="14" t="s">
        <v>603</v>
      </c>
      <c r="C4" s="15"/>
      <c r="D4" s="15"/>
      <c r="E4" s="15"/>
      <c r="F4" s="15"/>
      <c r="G4" s="15"/>
      <c r="H4" s="15"/>
      <c r="I4" s="15"/>
      <c r="J4" s="15"/>
      <c r="K4" s="15"/>
      <c r="L4" s="15"/>
      <c r="M4" s="15"/>
      <c r="N4" s="15"/>
      <c r="O4" s="15"/>
      <c r="P4" s="15"/>
      <c r="Q4" s="15"/>
      <c r="R4" s="15"/>
      <c r="S4" s="15"/>
      <c r="T4" s="15"/>
      <c r="U4" s="15"/>
      <c r="V4" s="16"/>
    </row>
    <row r="5" spans="1:22" ht="22.5" customHeight="1" thickBot="1">
      <c r="B5" s="313" t="s">
        <v>402</v>
      </c>
      <c r="C5" s="314"/>
      <c r="D5" s="314"/>
      <c r="E5" s="314"/>
      <c r="F5" s="314"/>
      <c r="G5" s="314"/>
      <c r="H5" s="314"/>
      <c r="I5" s="314"/>
      <c r="J5" s="314"/>
      <c r="K5" s="314"/>
      <c r="L5" s="314"/>
      <c r="M5" s="314"/>
      <c r="N5" s="314"/>
      <c r="O5" s="314"/>
      <c r="P5" s="314"/>
      <c r="Q5" s="314"/>
      <c r="R5" s="314"/>
      <c r="S5" s="314"/>
      <c r="T5" s="314"/>
      <c r="U5" s="314"/>
      <c r="V5" s="315"/>
    </row>
    <row r="6" spans="1:22">
      <c r="B6" s="214"/>
      <c r="C6" s="214"/>
      <c r="D6" s="214"/>
      <c r="E6" s="214"/>
      <c r="F6" s="214"/>
      <c r="G6" s="214"/>
      <c r="H6" s="214"/>
      <c r="I6" s="214"/>
      <c r="J6" s="214"/>
      <c r="K6" s="214"/>
      <c r="L6" s="214"/>
      <c r="M6" s="214"/>
      <c r="N6" s="214"/>
      <c r="O6" s="214"/>
      <c r="P6" s="214"/>
      <c r="Q6" s="214"/>
      <c r="R6" s="214"/>
      <c r="S6" s="214"/>
      <c r="T6" s="214"/>
      <c r="U6" s="214"/>
      <c r="V6" s="214"/>
    </row>
    <row r="7" spans="1:22" ht="13.9" customHeight="1">
      <c r="B7" s="215" t="s">
        <v>403</v>
      </c>
      <c r="C7" s="274" t="s">
        <v>411</v>
      </c>
      <c r="D7" s="275"/>
      <c r="E7" s="275"/>
      <c r="F7" s="275"/>
      <c r="G7" s="275"/>
      <c r="H7" s="275"/>
      <c r="I7" s="275"/>
      <c r="J7" s="275"/>
      <c r="K7" s="275"/>
      <c r="L7" s="275"/>
      <c r="M7" s="275"/>
      <c r="N7" s="275"/>
      <c r="O7" s="275"/>
      <c r="P7" s="275"/>
      <c r="Q7" s="275"/>
      <c r="R7" s="275"/>
      <c r="S7" s="275"/>
      <c r="T7" s="275"/>
      <c r="U7" s="275"/>
      <c r="V7" s="276"/>
    </row>
    <row r="8" spans="1:22" ht="13.15" customHeight="1">
      <c r="B8" s="302"/>
      <c r="C8" s="216" t="s">
        <v>413</v>
      </c>
      <c r="D8" s="316" t="s">
        <v>81</v>
      </c>
      <c r="E8" s="317"/>
      <c r="F8" s="317"/>
      <c r="G8" s="317"/>
      <c r="H8" s="317"/>
      <c r="I8" s="317"/>
      <c r="J8" s="317"/>
      <c r="K8" s="318"/>
      <c r="L8" s="318"/>
      <c r="M8" s="318"/>
      <c r="N8" s="318"/>
      <c r="O8" s="318"/>
      <c r="P8" s="318"/>
      <c r="Q8" s="318"/>
      <c r="R8" s="318"/>
      <c r="S8" s="318"/>
      <c r="T8" s="317"/>
      <c r="U8" s="317"/>
      <c r="V8" s="319" t="s">
        <v>287</v>
      </c>
    </row>
    <row r="9" spans="1:22" ht="13.15" customHeight="1">
      <c r="B9" s="302"/>
      <c r="C9" s="226"/>
      <c r="D9" s="248" t="s">
        <v>503</v>
      </c>
      <c r="E9" s="277" t="s">
        <v>604</v>
      </c>
      <c r="F9" s="284"/>
      <c r="G9" s="284"/>
      <c r="H9" s="277" t="s">
        <v>605</v>
      </c>
      <c r="I9" s="284"/>
      <c r="J9" s="285"/>
      <c r="K9" s="277" t="s">
        <v>606</v>
      </c>
      <c r="L9" s="284"/>
      <c r="M9" s="284"/>
      <c r="N9" s="284"/>
      <c r="O9" s="284"/>
      <c r="P9" s="284"/>
      <c r="Q9" s="285"/>
      <c r="R9" s="216" t="s">
        <v>607</v>
      </c>
      <c r="S9" s="248" t="s">
        <v>412</v>
      </c>
      <c r="T9" s="248" t="s">
        <v>608</v>
      </c>
      <c r="U9" s="220"/>
      <c r="V9" s="220" t="s">
        <v>503</v>
      </c>
    </row>
    <row r="10" spans="1:22" ht="13.15" customHeight="1">
      <c r="B10" s="302"/>
      <c r="C10" s="226"/>
      <c r="D10" s="249"/>
      <c r="E10" s="216" t="s">
        <v>413</v>
      </c>
      <c r="F10" s="216" t="s">
        <v>609</v>
      </c>
      <c r="G10" s="216" t="s">
        <v>610</v>
      </c>
      <c r="H10" s="216" t="s">
        <v>413</v>
      </c>
      <c r="I10" s="216" t="s">
        <v>611</v>
      </c>
      <c r="J10" s="216" t="s">
        <v>612</v>
      </c>
      <c r="K10" s="216" t="s">
        <v>413</v>
      </c>
      <c r="L10" s="216" t="s">
        <v>613</v>
      </c>
      <c r="M10" s="277" t="s">
        <v>614</v>
      </c>
      <c r="N10" s="284"/>
      <c r="O10" s="284"/>
      <c r="P10" s="284"/>
      <c r="Q10" s="285"/>
      <c r="R10" s="226"/>
      <c r="S10" s="249"/>
      <c r="T10" s="250"/>
      <c r="U10" s="264"/>
      <c r="V10" s="259"/>
    </row>
    <row r="11" spans="1:22" ht="15" customHeight="1">
      <c r="B11" s="302"/>
      <c r="C11" s="226"/>
      <c r="D11" s="249"/>
      <c r="E11" s="226"/>
      <c r="F11" s="226"/>
      <c r="G11" s="226"/>
      <c r="H11" s="226"/>
      <c r="I11" s="226"/>
      <c r="J11" s="226"/>
      <c r="K11" s="226"/>
      <c r="L11" s="226"/>
      <c r="M11" s="216" t="s">
        <v>503</v>
      </c>
      <c r="N11" s="216" t="s">
        <v>615</v>
      </c>
      <c r="O11" s="216" t="s">
        <v>616</v>
      </c>
      <c r="P11" s="216" t="s">
        <v>617</v>
      </c>
      <c r="Q11" s="216" t="s">
        <v>618</v>
      </c>
      <c r="R11" s="226"/>
      <c r="S11" s="226"/>
      <c r="T11" s="226" t="s">
        <v>413</v>
      </c>
      <c r="U11" s="226" t="s">
        <v>619</v>
      </c>
      <c r="V11" s="226"/>
    </row>
    <row r="12" spans="1:22" ht="15" customHeight="1">
      <c r="B12" s="306"/>
      <c r="C12" s="230"/>
      <c r="D12" s="250"/>
      <c r="E12" s="230"/>
      <c r="F12" s="230"/>
      <c r="G12" s="230"/>
      <c r="H12" s="230"/>
      <c r="I12" s="230"/>
      <c r="J12" s="230"/>
      <c r="K12" s="230"/>
      <c r="L12" s="230"/>
      <c r="M12" s="230"/>
      <c r="N12" s="230"/>
      <c r="O12" s="230"/>
      <c r="P12" s="230"/>
      <c r="Q12" s="230"/>
      <c r="R12" s="230"/>
      <c r="S12" s="230"/>
      <c r="T12" s="230"/>
      <c r="U12" s="230"/>
      <c r="V12" s="230"/>
    </row>
    <row r="13" spans="1:22" ht="13.5" thickBot="1">
      <c r="B13" s="113"/>
      <c r="C13" s="176"/>
      <c r="D13" s="176"/>
      <c r="E13" s="176"/>
      <c r="F13" s="176"/>
      <c r="G13" s="176"/>
      <c r="H13" s="176"/>
      <c r="I13" s="176"/>
      <c r="J13" s="176"/>
      <c r="K13" s="176"/>
      <c r="L13" s="176"/>
      <c r="M13" s="176"/>
      <c r="N13" s="176"/>
      <c r="O13" s="176"/>
      <c r="P13" s="176"/>
      <c r="Q13" s="176"/>
      <c r="R13" s="176"/>
      <c r="S13" s="176"/>
      <c r="T13" s="176"/>
      <c r="U13" s="176"/>
      <c r="V13" s="113"/>
    </row>
    <row r="14" spans="1:22">
      <c r="B14" s="232" t="s">
        <v>415</v>
      </c>
      <c r="C14" s="233">
        <v>912749.61309600004</v>
      </c>
      <c r="D14" s="233">
        <v>912688.45111300005</v>
      </c>
      <c r="E14" s="233">
        <v>34132.467551000002</v>
      </c>
      <c r="F14" s="233">
        <v>32141.439995000001</v>
      </c>
      <c r="G14" s="233">
        <v>1991.027556</v>
      </c>
      <c r="H14" s="233">
        <v>2239.8352920000002</v>
      </c>
      <c r="I14" s="233">
        <v>-1760.5491689999999</v>
      </c>
      <c r="J14" s="233">
        <v>4000.3844610000001</v>
      </c>
      <c r="K14" s="233">
        <v>4094.2227339999999</v>
      </c>
      <c r="L14" s="233">
        <v>159.55362099999999</v>
      </c>
      <c r="M14" s="233">
        <v>3934.6691129999999</v>
      </c>
      <c r="N14" s="233">
        <v>-870.70718299999999</v>
      </c>
      <c r="O14" s="233">
        <v>0</v>
      </c>
      <c r="P14" s="233">
        <v>4805.3762960000004</v>
      </c>
      <c r="Q14" s="233">
        <v>0</v>
      </c>
      <c r="R14" s="233">
        <v>761309.55411400006</v>
      </c>
      <c r="S14" s="233">
        <v>158446.24488899999</v>
      </c>
      <c r="T14" s="233">
        <v>-47533.873466999998</v>
      </c>
      <c r="U14" s="233">
        <v>-47533.873466999998</v>
      </c>
      <c r="V14" s="233">
        <v>61.161982999999999</v>
      </c>
    </row>
    <row r="15" spans="1:22">
      <c r="B15" s="235" t="s">
        <v>416</v>
      </c>
      <c r="C15" s="236">
        <v>570547.86432299996</v>
      </c>
      <c r="D15" s="236">
        <v>562322.72691900004</v>
      </c>
      <c r="E15" s="236">
        <v>280577.92519500002</v>
      </c>
      <c r="F15" s="236">
        <v>280577.92519500002</v>
      </c>
      <c r="G15" s="236">
        <v>0</v>
      </c>
      <c r="H15" s="236">
        <v>-6397.6132449999996</v>
      </c>
      <c r="I15" s="236">
        <v>-6397.6132449999996</v>
      </c>
      <c r="J15" s="236">
        <v>0</v>
      </c>
      <c r="K15" s="236">
        <v>2009.677326</v>
      </c>
      <c r="L15" s="236">
        <v>0</v>
      </c>
      <c r="M15" s="236">
        <v>2009.677326</v>
      </c>
      <c r="N15" s="236">
        <v>246.27183500000001</v>
      </c>
      <c r="O15" s="236">
        <v>435.73689100000047</v>
      </c>
      <c r="P15" s="236">
        <v>1327.6686</v>
      </c>
      <c r="Q15" s="236">
        <v>0</v>
      </c>
      <c r="R15" s="236">
        <v>196366.30496199999</v>
      </c>
      <c r="S15" s="236">
        <v>89766.432681000006</v>
      </c>
      <c r="T15" s="236">
        <v>0</v>
      </c>
      <c r="U15" s="236">
        <v>0</v>
      </c>
      <c r="V15" s="236">
        <v>8225.1374039999992</v>
      </c>
    </row>
    <row r="16" spans="1:22">
      <c r="B16" s="235" t="s">
        <v>417</v>
      </c>
      <c r="C16" s="236">
        <v>705163.27230700001</v>
      </c>
      <c r="D16" s="236">
        <v>705162.85174700001</v>
      </c>
      <c r="E16" s="236">
        <v>495572.04779400001</v>
      </c>
      <c r="F16" s="236">
        <v>495572.04779400001</v>
      </c>
      <c r="G16" s="236">
        <v>0</v>
      </c>
      <c r="H16" s="236">
        <v>-18929.921793000001</v>
      </c>
      <c r="I16" s="236">
        <v>-18929.921793000001</v>
      </c>
      <c r="J16" s="236">
        <v>0</v>
      </c>
      <c r="K16" s="236">
        <v>-25151.043158</v>
      </c>
      <c r="L16" s="236">
        <v>211.765401</v>
      </c>
      <c r="M16" s="236">
        <v>-25362.808559000001</v>
      </c>
      <c r="N16" s="236">
        <v>-29291.413960999998</v>
      </c>
      <c r="O16" s="236">
        <v>0</v>
      </c>
      <c r="P16" s="236">
        <v>3928.6054020000001</v>
      </c>
      <c r="Q16" s="236">
        <v>0</v>
      </c>
      <c r="R16" s="236">
        <v>188969.71359900001</v>
      </c>
      <c r="S16" s="236">
        <v>92431.507578000004</v>
      </c>
      <c r="T16" s="236">
        <v>-27729.452272999999</v>
      </c>
      <c r="U16" s="236">
        <v>-27729.452272999999</v>
      </c>
      <c r="V16" s="236">
        <v>0.42055999999999999</v>
      </c>
    </row>
    <row r="17" spans="2:22">
      <c r="B17" s="235" t="s">
        <v>418</v>
      </c>
      <c r="C17" s="236">
        <v>5237284.6590250004</v>
      </c>
      <c r="D17" s="236">
        <v>5237283.0765460003</v>
      </c>
      <c r="E17" s="236">
        <v>2420538.3674710002</v>
      </c>
      <c r="F17" s="236">
        <v>1493173.801395</v>
      </c>
      <c r="G17" s="236">
        <v>1705.186404</v>
      </c>
      <c r="H17" s="236">
        <v>709741.75587200001</v>
      </c>
      <c r="I17" s="236">
        <v>38249.604397000003</v>
      </c>
      <c r="J17" s="236">
        <v>671492.15147499996</v>
      </c>
      <c r="K17" s="236">
        <v>24241.983359999998</v>
      </c>
      <c r="L17" s="236">
        <v>6755.5565029999998</v>
      </c>
      <c r="M17" s="236">
        <v>17486.426856999999</v>
      </c>
      <c r="N17" s="236">
        <v>10926.664677999999</v>
      </c>
      <c r="O17" s="236">
        <v>0</v>
      </c>
      <c r="P17" s="236">
        <v>6633.6751979999999</v>
      </c>
      <c r="Q17" s="236">
        <v>-73.913018999999622</v>
      </c>
      <c r="R17" s="236">
        <v>1451075.6930879999</v>
      </c>
      <c r="S17" s="236">
        <v>1243633.839257</v>
      </c>
      <c r="T17" s="236">
        <v>-611948.56250200002</v>
      </c>
      <c r="U17" s="236">
        <v>-611948.56250200002</v>
      </c>
      <c r="V17" s="236">
        <v>1.582479</v>
      </c>
    </row>
    <row r="18" spans="2:22">
      <c r="B18" s="235" t="s">
        <v>419</v>
      </c>
      <c r="C18" s="236">
        <v>6067375.1060279999</v>
      </c>
      <c r="D18" s="236">
        <v>6065794.6021670001</v>
      </c>
      <c r="E18" s="236">
        <v>5383714.9220820004</v>
      </c>
      <c r="F18" s="236">
        <v>4842789.4920589998</v>
      </c>
      <c r="G18" s="236">
        <v>0</v>
      </c>
      <c r="H18" s="236">
        <v>0</v>
      </c>
      <c r="I18" s="236">
        <v>0</v>
      </c>
      <c r="J18" s="236">
        <v>0</v>
      </c>
      <c r="K18" s="236">
        <v>204352.17420800001</v>
      </c>
      <c r="L18" s="236">
        <v>395.28874100000002</v>
      </c>
      <c r="M18" s="236">
        <v>203956.88546699999</v>
      </c>
      <c r="N18" s="236">
        <v>-381896.37379899999</v>
      </c>
      <c r="O18" s="236">
        <v>458837.90162399999</v>
      </c>
      <c r="P18" s="236">
        <v>127015.357642</v>
      </c>
      <c r="Q18" s="236">
        <v>0</v>
      </c>
      <c r="R18" s="236">
        <v>0</v>
      </c>
      <c r="S18" s="236">
        <v>682467.86553900002</v>
      </c>
      <c r="T18" s="236">
        <v>-204740.359662</v>
      </c>
      <c r="U18" s="236">
        <v>-204740.359662</v>
      </c>
      <c r="V18" s="236">
        <v>1580.5038609999999</v>
      </c>
    </row>
    <row r="19" spans="2:22">
      <c r="B19" s="235" t="s">
        <v>420</v>
      </c>
      <c r="C19" s="236">
        <v>3354812.0660640001</v>
      </c>
      <c r="D19" s="236">
        <v>3348659.661791</v>
      </c>
      <c r="E19" s="236">
        <v>1422887</v>
      </c>
      <c r="F19" s="236">
        <v>1422887</v>
      </c>
      <c r="G19" s="236">
        <v>0</v>
      </c>
      <c r="H19" s="236">
        <v>1589034.40405</v>
      </c>
      <c r="I19" s="236">
        <v>-7029.5901030000005</v>
      </c>
      <c r="J19" s="236">
        <v>1596063.9941529999</v>
      </c>
      <c r="K19" s="236">
        <v>30369.418379999999</v>
      </c>
      <c r="L19" s="236">
        <v>-3685.7581749999999</v>
      </c>
      <c r="M19" s="236">
        <v>34055.176554999998</v>
      </c>
      <c r="N19" s="236">
        <v>4090.6393039999998</v>
      </c>
      <c r="O19" s="236">
        <v>0</v>
      </c>
      <c r="P19" s="236">
        <v>29854.466181</v>
      </c>
      <c r="Q19" s="236">
        <v>110.07106999999814</v>
      </c>
      <c r="R19" s="236">
        <v>0</v>
      </c>
      <c r="S19" s="236">
        <v>612737.67872299999</v>
      </c>
      <c r="T19" s="236">
        <v>-306368.839362</v>
      </c>
      <c r="U19" s="236">
        <v>-306368.839362</v>
      </c>
      <c r="V19" s="236">
        <v>6152.4042730000001</v>
      </c>
    </row>
    <row r="20" spans="2:22">
      <c r="B20" s="235" t="s">
        <v>421</v>
      </c>
      <c r="C20" s="236">
        <v>1007192.929705</v>
      </c>
      <c r="D20" s="236">
        <v>848430.13644699997</v>
      </c>
      <c r="E20" s="236">
        <v>275285.50200500002</v>
      </c>
      <c r="F20" s="236">
        <v>275285.50200500002</v>
      </c>
      <c r="G20" s="236">
        <v>0</v>
      </c>
      <c r="H20" s="236">
        <v>558534.89853699994</v>
      </c>
      <c r="I20" s="236">
        <v>10496.491811</v>
      </c>
      <c r="J20" s="236">
        <v>548038.40672600002</v>
      </c>
      <c r="K20" s="236">
        <v>1191.4926929999999</v>
      </c>
      <c r="L20" s="236">
        <v>0</v>
      </c>
      <c r="M20" s="236">
        <v>1191.4926929999999</v>
      </c>
      <c r="N20" s="236">
        <v>1191.4926929999999</v>
      </c>
      <c r="O20" s="236">
        <v>0</v>
      </c>
      <c r="P20" s="236">
        <v>0</v>
      </c>
      <c r="Q20" s="236">
        <v>0</v>
      </c>
      <c r="R20" s="236">
        <v>-1994.5824399999999</v>
      </c>
      <c r="S20" s="236">
        <v>22018.322359000002</v>
      </c>
      <c r="T20" s="236">
        <v>-6605.4967070000002</v>
      </c>
      <c r="U20" s="236">
        <v>-6605.4967070000002</v>
      </c>
      <c r="V20" s="236">
        <v>158762.79325799999</v>
      </c>
    </row>
    <row r="21" spans="2:22">
      <c r="B21" s="235" t="s">
        <v>422</v>
      </c>
      <c r="C21" s="236">
        <v>339593.827383</v>
      </c>
      <c r="D21" s="236">
        <v>338297.89877600002</v>
      </c>
      <c r="E21" s="236">
        <v>195387.851559</v>
      </c>
      <c r="F21" s="236">
        <v>195387.851559</v>
      </c>
      <c r="G21" s="236">
        <v>0</v>
      </c>
      <c r="H21" s="236">
        <v>6665.4361319999998</v>
      </c>
      <c r="I21" s="236">
        <v>-112.36013199999999</v>
      </c>
      <c r="J21" s="236">
        <v>6777.7962639999996</v>
      </c>
      <c r="K21" s="236">
        <v>5814.1556469999996</v>
      </c>
      <c r="L21" s="236">
        <v>0</v>
      </c>
      <c r="M21" s="236">
        <v>5814.1556469999996</v>
      </c>
      <c r="N21" s="236">
        <v>457.93014199999999</v>
      </c>
      <c r="O21" s="236">
        <v>0</v>
      </c>
      <c r="P21" s="236">
        <v>5388.2959840000003</v>
      </c>
      <c r="Q21" s="236">
        <v>-32.070479000000887</v>
      </c>
      <c r="R21" s="236">
        <v>91643.998166000005</v>
      </c>
      <c r="S21" s="236">
        <v>55409.224673999997</v>
      </c>
      <c r="T21" s="236">
        <v>-16622.767402000001</v>
      </c>
      <c r="U21" s="236">
        <v>-16622.767402000001</v>
      </c>
      <c r="V21" s="236">
        <v>1295.9286070000001</v>
      </c>
    </row>
    <row r="22" spans="2:22">
      <c r="B22" s="235" t="s">
        <v>423</v>
      </c>
      <c r="C22" s="236">
        <v>3736536.8270020001</v>
      </c>
      <c r="D22" s="236">
        <v>3733074.7998259999</v>
      </c>
      <c r="E22" s="236">
        <v>2687950.5622990001</v>
      </c>
      <c r="F22" s="236">
        <v>2687950.5622990001</v>
      </c>
      <c r="G22" s="236">
        <v>0</v>
      </c>
      <c r="H22" s="236">
        <v>236039.21771200001</v>
      </c>
      <c r="I22" s="236">
        <v>236039.21771200001</v>
      </c>
      <c r="J22" s="236">
        <v>0</v>
      </c>
      <c r="K22" s="236">
        <v>62578.986762</v>
      </c>
      <c r="L22" s="236">
        <v>2382.2453340000002</v>
      </c>
      <c r="M22" s="236">
        <v>60196.741428000001</v>
      </c>
      <c r="N22" s="236">
        <v>27025.834758000001</v>
      </c>
      <c r="O22" s="236">
        <v>26911.539545</v>
      </c>
      <c r="P22" s="236">
        <v>6241.9171820000001</v>
      </c>
      <c r="Q22" s="236">
        <v>17.449942999999621</v>
      </c>
      <c r="R22" s="236">
        <v>498085.24936800002</v>
      </c>
      <c r="S22" s="236">
        <v>354886.83383600001</v>
      </c>
      <c r="T22" s="236">
        <v>-106466.050151</v>
      </c>
      <c r="U22" s="236">
        <v>-106466.050151</v>
      </c>
      <c r="V22" s="236">
        <v>3462.0271760000001</v>
      </c>
    </row>
    <row r="23" spans="2:22">
      <c r="B23" s="235" t="s">
        <v>424</v>
      </c>
      <c r="C23" s="236">
        <v>208266.60272</v>
      </c>
      <c r="D23" s="236">
        <v>215928.59310900001</v>
      </c>
      <c r="E23" s="236">
        <v>181185.334496</v>
      </c>
      <c r="F23" s="236">
        <v>181185.334496</v>
      </c>
      <c r="G23" s="236">
        <v>0</v>
      </c>
      <c r="H23" s="236">
        <v>1199.8252379999999</v>
      </c>
      <c r="I23" s="236">
        <v>1199.8252379999999</v>
      </c>
      <c r="J23" s="236">
        <v>0</v>
      </c>
      <c r="K23" s="236">
        <v>-604.72948799999995</v>
      </c>
      <c r="L23" s="236">
        <v>-144.54950500000001</v>
      </c>
      <c r="M23" s="236">
        <v>-460.17998299999999</v>
      </c>
      <c r="N23" s="236">
        <v>196.87020999999999</v>
      </c>
      <c r="O23" s="236">
        <v>0</v>
      </c>
      <c r="P23" s="236">
        <v>-657.05019300000004</v>
      </c>
      <c r="Q23" s="236">
        <v>0</v>
      </c>
      <c r="R23" s="236">
        <v>37365.898312999998</v>
      </c>
      <c r="S23" s="236">
        <v>-3217.7354500000001</v>
      </c>
      <c r="T23" s="236">
        <v>0</v>
      </c>
      <c r="U23" s="236">
        <v>0</v>
      </c>
      <c r="V23" s="236">
        <v>-7661.9903889999996</v>
      </c>
    </row>
    <row r="24" spans="2:22">
      <c r="B24" s="235" t="s">
        <v>425</v>
      </c>
      <c r="C24" s="236">
        <v>4491893.3802169999</v>
      </c>
      <c r="D24" s="236">
        <v>4367158.5803650003</v>
      </c>
      <c r="E24" s="236">
        <v>891302.88169099996</v>
      </c>
      <c r="F24" s="236">
        <v>891302.88169099996</v>
      </c>
      <c r="G24" s="236">
        <v>0</v>
      </c>
      <c r="H24" s="236">
        <v>3115239.2100470001</v>
      </c>
      <c r="I24" s="236">
        <v>21783.090764</v>
      </c>
      <c r="J24" s="236">
        <v>3093456.119283</v>
      </c>
      <c r="K24" s="236">
        <v>-5241.6940249999998</v>
      </c>
      <c r="L24" s="236">
        <v>1369.205541</v>
      </c>
      <c r="M24" s="236">
        <v>-6610.899566</v>
      </c>
      <c r="N24" s="236">
        <v>-68031.075362000003</v>
      </c>
      <c r="O24" s="236">
        <v>0</v>
      </c>
      <c r="P24" s="236">
        <v>61623.352787999997</v>
      </c>
      <c r="Q24" s="236">
        <v>-203.17699199999333</v>
      </c>
      <c r="R24" s="236">
        <v>23487.091250000001</v>
      </c>
      <c r="S24" s="236">
        <v>496403.94380200002</v>
      </c>
      <c r="T24" s="236">
        <v>-154032.8524</v>
      </c>
      <c r="U24" s="236">
        <v>-148921.26707100001</v>
      </c>
      <c r="V24" s="236">
        <v>124734.799852</v>
      </c>
    </row>
    <row r="25" spans="2:22">
      <c r="B25" s="235" t="s">
        <v>426</v>
      </c>
      <c r="C25" s="236">
        <v>883884.90540499997</v>
      </c>
      <c r="D25" s="236">
        <v>883831.13529000001</v>
      </c>
      <c r="E25" s="236">
        <v>325040.96183599997</v>
      </c>
      <c r="F25" s="236">
        <v>325040.96183599997</v>
      </c>
      <c r="G25" s="236">
        <v>0</v>
      </c>
      <c r="H25" s="236">
        <v>19696.747802000002</v>
      </c>
      <c r="I25" s="236">
        <v>19696.747802000002</v>
      </c>
      <c r="J25" s="236">
        <v>0</v>
      </c>
      <c r="K25" s="236">
        <v>8712.6051520000001</v>
      </c>
      <c r="L25" s="236">
        <v>240.05769699999999</v>
      </c>
      <c r="M25" s="236">
        <v>8472.5474549999999</v>
      </c>
      <c r="N25" s="236">
        <v>10247.412303999999</v>
      </c>
      <c r="O25" s="236">
        <v>0</v>
      </c>
      <c r="P25" s="236">
        <v>-1774.864849</v>
      </c>
      <c r="Q25" s="236">
        <v>0</v>
      </c>
      <c r="R25" s="236">
        <v>406711.73353700002</v>
      </c>
      <c r="S25" s="236">
        <v>176670.12423300001</v>
      </c>
      <c r="T25" s="236">
        <v>-53001.037270000001</v>
      </c>
      <c r="U25" s="236">
        <v>-53001.037270000001</v>
      </c>
      <c r="V25" s="236">
        <v>53.770114999999997</v>
      </c>
    </row>
    <row r="26" spans="2:22">
      <c r="B26" s="235" t="s">
        <v>427</v>
      </c>
      <c r="C26" s="236">
        <v>84359.030736999994</v>
      </c>
      <c r="D26" s="236">
        <v>84359.030736999994</v>
      </c>
      <c r="E26" s="236">
        <v>101993.8</v>
      </c>
      <c r="F26" s="236">
        <v>101993.8</v>
      </c>
      <c r="G26" s="236">
        <v>0</v>
      </c>
      <c r="H26" s="236">
        <v>1109.768742</v>
      </c>
      <c r="I26" s="236">
        <v>1109.768742</v>
      </c>
      <c r="J26" s="236">
        <v>0</v>
      </c>
      <c r="K26" s="236">
        <v>-76.300421999999998</v>
      </c>
      <c r="L26" s="236">
        <v>0</v>
      </c>
      <c r="M26" s="236">
        <v>-76.300421999999998</v>
      </c>
      <c r="N26" s="236">
        <v>-76.300421999999998</v>
      </c>
      <c r="O26" s="236">
        <v>0</v>
      </c>
      <c r="P26" s="236">
        <v>0</v>
      </c>
      <c r="Q26" s="236">
        <v>0</v>
      </c>
      <c r="R26" s="236">
        <v>-21262.103394000002</v>
      </c>
      <c r="S26" s="236">
        <v>2593.8658110000001</v>
      </c>
      <c r="T26" s="236">
        <v>0</v>
      </c>
      <c r="U26" s="236">
        <v>0</v>
      </c>
      <c r="V26" s="236">
        <v>0</v>
      </c>
    </row>
    <row r="27" spans="2:22">
      <c r="B27" s="235" t="s">
        <v>428</v>
      </c>
      <c r="C27" s="236">
        <v>136827.19271599999</v>
      </c>
      <c r="D27" s="236">
        <v>136827.19271599999</v>
      </c>
      <c r="E27" s="236">
        <v>126400</v>
      </c>
      <c r="F27" s="236">
        <v>126400</v>
      </c>
      <c r="G27" s="236">
        <v>0</v>
      </c>
      <c r="H27" s="236">
        <v>0</v>
      </c>
      <c r="I27" s="236">
        <v>0</v>
      </c>
      <c r="J27" s="236">
        <v>0</v>
      </c>
      <c r="K27" s="236">
        <v>0</v>
      </c>
      <c r="L27" s="236">
        <v>0</v>
      </c>
      <c r="M27" s="236">
        <v>0</v>
      </c>
      <c r="N27" s="236">
        <v>0</v>
      </c>
      <c r="O27" s="236">
        <v>0</v>
      </c>
      <c r="P27" s="236">
        <v>0</v>
      </c>
      <c r="Q27" s="236">
        <v>0</v>
      </c>
      <c r="R27" s="236">
        <v>5367.9873680000001</v>
      </c>
      <c r="S27" s="236">
        <v>5059.2053480000004</v>
      </c>
      <c r="T27" s="236">
        <v>0</v>
      </c>
      <c r="U27" s="236">
        <v>0</v>
      </c>
      <c r="V27" s="236">
        <v>0</v>
      </c>
    </row>
    <row r="28" spans="2:22">
      <c r="B28" s="235" t="s">
        <v>429</v>
      </c>
      <c r="C28" s="236">
        <v>114953.118166</v>
      </c>
      <c r="D28" s="236">
        <v>114953.118166</v>
      </c>
      <c r="E28" s="236">
        <v>83103.345134999996</v>
      </c>
      <c r="F28" s="236">
        <v>83103.345134999996</v>
      </c>
      <c r="G28" s="236">
        <v>0</v>
      </c>
      <c r="H28" s="236">
        <v>-39</v>
      </c>
      <c r="I28" s="236">
        <v>-39</v>
      </c>
      <c r="J28" s="236">
        <v>0</v>
      </c>
      <c r="K28" s="236">
        <v>-5352.5564830000003</v>
      </c>
      <c r="L28" s="236">
        <v>0</v>
      </c>
      <c r="M28" s="236">
        <v>-5352.5564830000003</v>
      </c>
      <c r="N28" s="236">
        <v>-5352.5564830000003</v>
      </c>
      <c r="O28" s="236">
        <v>0</v>
      </c>
      <c r="P28" s="236">
        <v>0</v>
      </c>
      <c r="Q28" s="236">
        <v>0</v>
      </c>
      <c r="R28" s="236">
        <v>20831.313597</v>
      </c>
      <c r="S28" s="236">
        <v>23442.879882000001</v>
      </c>
      <c r="T28" s="236">
        <v>-7032.8639649999996</v>
      </c>
      <c r="U28" s="236">
        <v>-6492.865495</v>
      </c>
      <c r="V28" s="236">
        <v>0</v>
      </c>
    </row>
    <row r="29" spans="2:22">
      <c r="B29" s="235" t="s">
        <v>430</v>
      </c>
      <c r="C29" s="236">
        <v>449118.192446</v>
      </c>
      <c r="D29" s="236">
        <v>449118.192446</v>
      </c>
      <c r="E29" s="236">
        <v>32511.162587999999</v>
      </c>
      <c r="F29" s="236">
        <v>32511.162587999999</v>
      </c>
      <c r="G29" s="236">
        <v>0</v>
      </c>
      <c r="H29" s="236">
        <v>372.06844100000001</v>
      </c>
      <c r="I29" s="236">
        <v>372.06844100000001</v>
      </c>
      <c r="J29" s="236">
        <v>0</v>
      </c>
      <c r="K29" s="236">
        <v>0</v>
      </c>
      <c r="L29" s="236">
        <v>0</v>
      </c>
      <c r="M29" s="236">
        <v>0</v>
      </c>
      <c r="N29" s="236">
        <v>0</v>
      </c>
      <c r="O29" s="236">
        <v>0</v>
      </c>
      <c r="P29" s="236">
        <v>0</v>
      </c>
      <c r="Q29" s="236">
        <v>0</v>
      </c>
      <c r="R29" s="236">
        <v>347249.56297000003</v>
      </c>
      <c r="S29" s="236">
        <v>68985.398447</v>
      </c>
      <c r="T29" s="236">
        <v>0</v>
      </c>
      <c r="U29" s="236">
        <v>0</v>
      </c>
      <c r="V29" s="236">
        <v>0</v>
      </c>
    </row>
    <row r="30" spans="2:22" ht="13.5" thickBot="1">
      <c r="B30" s="237" t="s">
        <v>431</v>
      </c>
      <c r="C30" s="238">
        <v>3574977.7786229998</v>
      </c>
      <c r="D30" s="238">
        <v>3436156.4939120002</v>
      </c>
      <c r="E30" s="238">
        <v>1368420.7817780001</v>
      </c>
      <c r="F30" s="238">
        <v>1246705.5808250001</v>
      </c>
      <c r="G30" s="238">
        <v>121715.20095300001</v>
      </c>
      <c r="H30" s="238">
        <v>381405.186201</v>
      </c>
      <c r="I30" s="238">
        <v>17019.032041999999</v>
      </c>
      <c r="J30" s="238">
        <v>364386.15415900003</v>
      </c>
      <c r="K30" s="238">
        <v>-36145.049748999998</v>
      </c>
      <c r="L30" s="238">
        <v>5043.8263969999998</v>
      </c>
      <c r="M30" s="238">
        <v>-41188.876146000002</v>
      </c>
      <c r="N30" s="238">
        <v>-84897.085007000001</v>
      </c>
      <c r="O30" s="238">
        <v>0</v>
      </c>
      <c r="P30" s="238">
        <v>43815.106955000003</v>
      </c>
      <c r="Q30" s="238">
        <v>-106.89809400000377</v>
      </c>
      <c r="R30" s="238">
        <v>1436902.7383689999</v>
      </c>
      <c r="S30" s="238">
        <v>407961.196161</v>
      </c>
      <c r="T30" s="238">
        <v>-122388.358848</v>
      </c>
      <c r="U30" s="238">
        <v>-122388.358848</v>
      </c>
      <c r="V30" s="238">
        <v>138821.28471099999</v>
      </c>
    </row>
    <row r="31" spans="2:22" ht="13.5" thickBot="1">
      <c r="B31" s="239"/>
      <c r="C31" s="113"/>
      <c r="D31" s="113"/>
      <c r="E31" s="113"/>
      <c r="F31" s="113"/>
      <c r="G31" s="113"/>
      <c r="H31" s="113"/>
      <c r="I31" s="113"/>
      <c r="J31" s="113"/>
      <c r="K31" s="113"/>
      <c r="L31" s="113"/>
      <c r="M31" s="113"/>
      <c r="N31" s="113"/>
      <c r="O31" s="113"/>
      <c r="P31" s="113"/>
      <c r="Q31" s="113"/>
      <c r="R31" s="113"/>
      <c r="S31" s="113"/>
      <c r="T31" s="113"/>
      <c r="U31" s="113"/>
      <c r="V31" s="113"/>
    </row>
    <row r="32" spans="2:22" ht="13.5" thickBot="1">
      <c r="B32" s="241" t="s">
        <v>432</v>
      </c>
      <c r="C32" s="242">
        <v>31875536.365963001</v>
      </c>
      <c r="D32" s="242">
        <v>31440046.542073</v>
      </c>
      <c r="E32" s="242">
        <v>16306004.913480001</v>
      </c>
      <c r="F32" s="242">
        <v>14714008.688872</v>
      </c>
      <c r="G32" s="242">
        <v>125411.414913</v>
      </c>
      <c r="H32" s="242">
        <v>6595911.8190280003</v>
      </c>
      <c r="I32" s="242">
        <v>311696.812507</v>
      </c>
      <c r="J32" s="242">
        <v>6284215.0065209996</v>
      </c>
      <c r="K32" s="242">
        <v>270793.34293699998</v>
      </c>
      <c r="L32" s="242">
        <v>12727.191554999999</v>
      </c>
      <c r="M32" s="242">
        <v>258066.15138200001</v>
      </c>
      <c r="N32" s="242">
        <v>-516032.39629300003</v>
      </c>
      <c r="O32" s="242">
        <v>486185.17805999995</v>
      </c>
      <c r="P32" s="242">
        <v>288201.90718600003</v>
      </c>
      <c r="Q32" s="242">
        <v>-288.53757099993527</v>
      </c>
      <c r="R32" s="242">
        <v>5442110.1528669996</v>
      </c>
      <c r="S32" s="242">
        <v>4489696.8277700003</v>
      </c>
      <c r="T32" s="242">
        <v>-1664470.514009</v>
      </c>
      <c r="U32" s="242">
        <v>-1658818.9302099999</v>
      </c>
      <c r="V32" s="242">
        <v>435489.82389</v>
      </c>
    </row>
    <row r="33" spans="1:22">
      <c r="B33" s="243"/>
      <c r="C33" s="243"/>
      <c r="D33" s="244"/>
      <c r="E33" s="244"/>
      <c r="F33" s="244"/>
      <c r="G33" s="244"/>
      <c r="H33" s="244"/>
      <c r="I33" s="244"/>
      <c r="J33" s="244"/>
      <c r="K33" s="244"/>
      <c r="L33" s="244"/>
      <c r="M33" s="244"/>
      <c r="N33" s="244"/>
      <c r="O33" s="244"/>
      <c r="P33" s="244"/>
      <c r="Q33" s="244"/>
      <c r="R33" s="244"/>
      <c r="S33" s="244"/>
      <c r="T33" s="244"/>
      <c r="U33" s="244"/>
      <c r="V33" s="244"/>
    </row>
    <row r="34" spans="1:22">
      <c r="B34" s="113" t="s">
        <v>177</v>
      </c>
      <c r="C34" s="268"/>
      <c r="D34" s="244"/>
      <c r="E34" s="244"/>
      <c r="F34" s="244"/>
      <c r="G34" s="244"/>
      <c r="H34" s="244"/>
      <c r="I34" s="244"/>
      <c r="J34" s="244"/>
      <c r="K34" s="244"/>
      <c r="L34" s="244"/>
      <c r="M34" s="244"/>
      <c r="N34" s="244"/>
      <c r="O34" s="244"/>
      <c r="P34" s="244"/>
      <c r="Q34" s="244"/>
      <c r="R34" s="244"/>
      <c r="S34" s="244"/>
      <c r="T34" s="244"/>
      <c r="U34" s="244"/>
      <c r="V34" s="244"/>
    </row>
    <row r="35" spans="1:22">
      <c r="B35" s="113" t="s">
        <v>620</v>
      </c>
      <c r="C35" s="268"/>
      <c r="D35" s="244"/>
      <c r="E35" s="244"/>
      <c r="F35" s="244"/>
      <c r="G35" s="244"/>
      <c r="H35" s="244"/>
      <c r="I35" s="244"/>
      <c r="J35" s="244"/>
      <c r="K35" s="244"/>
      <c r="L35" s="244"/>
      <c r="M35" s="244"/>
      <c r="N35" s="244"/>
      <c r="O35" s="244"/>
      <c r="P35" s="244"/>
      <c r="Q35" s="244"/>
      <c r="R35" s="244"/>
      <c r="S35" s="244"/>
      <c r="T35" s="244"/>
      <c r="U35" s="244"/>
      <c r="V35" s="244"/>
    </row>
    <row r="36" spans="1:22">
      <c r="B36" s="113" t="s">
        <v>621</v>
      </c>
      <c r="C36" s="268"/>
      <c r="D36" s="244"/>
      <c r="E36" s="244"/>
      <c r="F36" s="244"/>
      <c r="G36" s="244"/>
      <c r="H36" s="244"/>
      <c r="I36" s="244"/>
      <c r="J36" s="244"/>
      <c r="K36" s="244"/>
      <c r="L36" s="244"/>
      <c r="M36" s="244"/>
      <c r="N36" s="244"/>
      <c r="O36" s="244"/>
      <c r="P36" s="244"/>
      <c r="Q36" s="244"/>
      <c r="R36" s="244"/>
      <c r="S36" s="244"/>
      <c r="T36" s="244"/>
      <c r="U36" s="244"/>
      <c r="V36" s="244"/>
    </row>
    <row r="37" spans="1:22" s="122" customFormat="1">
      <c r="A37"/>
      <c r="B37" s="113" t="s">
        <v>433</v>
      </c>
      <c r="C37" s="243"/>
      <c r="D37" s="243"/>
      <c r="E37" s="243"/>
      <c r="F37" s="243"/>
      <c r="G37" s="244"/>
      <c r="H37" s="244"/>
      <c r="I37" s="244"/>
      <c r="J37" s="244"/>
      <c r="K37" s="244"/>
      <c r="L37" s="244"/>
      <c r="M37" s="244"/>
      <c r="N37" s="244"/>
      <c r="O37" s="244"/>
    </row>
    <row r="38" spans="1:22">
      <c r="B38" s="122"/>
      <c r="C38" s="113"/>
      <c r="D38" s="244"/>
      <c r="E38" s="244"/>
      <c r="F38" s="244"/>
      <c r="G38" s="244"/>
      <c r="H38" s="244"/>
      <c r="I38" s="244"/>
      <c r="J38" s="244"/>
      <c r="K38" s="244"/>
      <c r="L38" s="244"/>
      <c r="M38" s="244"/>
      <c r="N38" s="244"/>
      <c r="O38" s="244"/>
      <c r="P38" s="244"/>
      <c r="Q38" s="244"/>
      <c r="R38" s="244"/>
      <c r="S38" s="244"/>
      <c r="T38" s="244"/>
      <c r="U38" s="244"/>
      <c r="V38" s="244"/>
    </row>
    <row r="39" spans="1:22">
      <c r="B39" s="113" t="s">
        <v>34</v>
      </c>
      <c r="C39" s="113"/>
      <c r="D39" s="113"/>
      <c r="E39" s="113"/>
      <c r="F39" s="113"/>
      <c r="G39" s="113"/>
      <c r="H39" s="113"/>
      <c r="I39" s="113"/>
      <c r="J39" s="113"/>
      <c r="K39" s="113"/>
      <c r="L39" s="113"/>
      <c r="M39" s="113"/>
      <c r="N39" s="113"/>
      <c r="O39" s="113"/>
      <c r="P39" s="113"/>
      <c r="Q39" s="113"/>
      <c r="R39" s="113"/>
      <c r="S39" s="113"/>
      <c r="T39" s="113"/>
      <c r="U39" s="113"/>
      <c r="V39" s="113"/>
    </row>
  </sheetData>
  <mergeCells count="30">
    <mergeCell ref="T11:T12"/>
    <mergeCell ref="U11:U12"/>
    <mergeCell ref="K10:K12"/>
    <mergeCell ref="L10:L12"/>
    <mergeCell ref="M10:Q10"/>
    <mergeCell ref="M11:M12"/>
    <mergeCell ref="N11:N12"/>
    <mergeCell ref="O11:O12"/>
    <mergeCell ref="P11:P12"/>
    <mergeCell ref="Q11:Q12"/>
    <mergeCell ref="R9:R12"/>
    <mergeCell ref="S9:S12"/>
    <mergeCell ref="T9:U10"/>
    <mergeCell ref="V9:V12"/>
    <mergeCell ref="E10:E12"/>
    <mergeCell ref="F10:F12"/>
    <mergeCell ref="G10:G12"/>
    <mergeCell ref="H10:H12"/>
    <mergeCell ref="I10:I12"/>
    <mergeCell ref="J10:J12"/>
    <mergeCell ref="B4:V4"/>
    <mergeCell ref="B5:V5"/>
    <mergeCell ref="B7:B12"/>
    <mergeCell ref="C7:V7"/>
    <mergeCell ref="C8:C12"/>
    <mergeCell ref="D8:U8"/>
    <mergeCell ref="D9:D12"/>
    <mergeCell ref="E9:G9"/>
    <mergeCell ref="H9:J9"/>
    <mergeCell ref="K9:Q9"/>
  </mergeCells>
  <conditionalFormatting sqref="B14:B16 B24:B25 B30 B27 B20:B22">
    <cfRule type="cellIs" dxfId="159" priority="8" stopIfTrue="1" operator="equal">
      <formula>"División"</formula>
    </cfRule>
  </conditionalFormatting>
  <conditionalFormatting sqref="B28">
    <cfRule type="cellIs" dxfId="158" priority="7" stopIfTrue="1" operator="equal">
      <formula>"División"</formula>
    </cfRule>
  </conditionalFormatting>
  <conditionalFormatting sqref="B26">
    <cfRule type="cellIs" dxfId="157" priority="6" stopIfTrue="1" operator="equal">
      <formula>"División"</formula>
    </cfRule>
  </conditionalFormatting>
  <conditionalFormatting sqref="B17:B18">
    <cfRule type="cellIs" dxfId="156" priority="5" stopIfTrue="1" operator="equal">
      <formula>"División"</formula>
    </cfRule>
  </conditionalFormatting>
  <conditionalFormatting sqref="B23">
    <cfRule type="cellIs" dxfId="155" priority="4" stopIfTrue="1" operator="equal">
      <formula>"División"</formula>
    </cfRule>
  </conditionalFormatting>
  <conditionalFormatting sqref="B19">
    <cfRule type="cellIs" dxfId="154" priority="3" stopIfTrue="1" operator="equal">
      <formula>"División"</formula>
    </cfRule>
  </conditionalFormatting>
  <conditionalFormatting sqref="B29">
    <cfRule type="cellIs" dxfId="153" priority="2" stopIfTrue="1" operator="equal">
      <formula>"División"</formula>
    </cfRule>
  </conditionalFormatting>
  <conditionalFormatting sqref="B32">
    <cfRule type="cellIs" dxfId="152" priority="1" operator="equal">
      <formula>"Sistema Bancario PRELIMINAR"</formula>
    </cfRule>
  </conditionalFormatting>
  <hyperlinks>
    <hyperlink ref="V3" location="'Índice '!A1" tooltip="Ir al Índice" display="Volver" xr:uid="{F85B577A-E214-40D3-B771-C54008848457}"/>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703C6-4331-4755-8A10-62D4961A53B4}">
  <sheetPr codeName="Hoja84">
    <tabColor theme="8" tint="0.59999389629810485"/>
    <pageSetUpPr fitToPage="1"/>
  </sheetPr>
  <dimension ref="A1:W46"/>
  <sheetViews>
    <sheetView showGridLines="0" zoomScale="85" zoomScaleNormal="85" workbookViewId="0"/>
  </sheetViews>
  <sheetFormatPr baseColWidth="10" defaultColWidth="11.5703125" defaultRowHeight="12.75" outlineLevelRow="1"/>
  <cols>
    <col min="1" max="1" width="5.140625" bestFit="1" customWidth="1"/>
    <col min="2" max="2" width="47.140625" style="113" customWidth="1"/>
    <col min="3" max="4" width="12.7109375" style="113" customWidth="1"/>
    <col min="5" max="6" width="15.7109375" style="113" customWidth="1"/>
    <col min="7" max="7" width="12.7109375" style="113" customWidth="1"/>
    <col min="8" max="9" width="15.7109375" style="113" customWidth="1"/>
    <col min="10" max="10" width="18.7109375" style="113" customWidth="1"/>
    <col min="11" max="11" width="12.7109375" style="113" customWidth="1"/>
    <col min="12" max="13" width="15.7109375" style="113" customWidth="1"/>
    <col min="14" max="14" width="12.7109375" style="113" customWidth="1"/>
    <col min="15" max="15" width="19.7109375" style="113" customWidth="1"/>
    <col min="16" max="16" width="23.7109375" style="113" customWidth="1"/>
    <col min="17" max="17" width="16.7109375" style="113" customWidth="1"/>
    <col min="18" max="18" width="21.28515625" style="113" customWidth="1"/>
    <col min="19" max="19" width="15.28515625" style="113" customWidth="1"/>
    <col min="20" max="20" width="1.7109375" style="113" customWidth="1"/>
    <col min="21" max="21" width="18.7109375" style="113" customWidth="1"/>
    <col min="22" max="22" width="1.7109375" style="113" customWidth="1"/>
    <col min="23" max="23" width="18.7109375" style="113" customWidth="1"/>
    <col min="24" max="16384" width="11.5703125" style="113"/>
  </cols>
  <sheetData>
    <row r="1" spans="1:23">
      <c r="B1" s="116"/>
      <c r="C1" s="116"/>
      <c r="D1" s="116"/>
      <c r="E1" s="116"/>
    </row>
    <row r="2" spans="1:23" s="52" customFormat="1" ht="24" hidden="1" outlineLevel="1">
      <c r="A2"/>
      <c r="B2" s="206"/>
      <c r="C2" s="52" t="s">
        <v>242</v>
      </c>
      <c r="D2" s="52" t="s">
        <v>200</v>
      </c>
      <c r="E2" s="52" t="s">
        <v>202</v>
      </c>
      <c r="F2" s="52" t="s">
        <v>204</v>
      </c>
      <c r="G2" s="52" t="s">
        <v>206</v>
      </c>
      <c r="H2" s="52" t="s">
        <v>208</v>
      </c>
      <c r="I2" s="52" t="s">
        <v>210</v>
      </c>
      <c r="J2" s="320" t="s">
        <v>622</v>
      </c>
      <c r="K2" s="52" t="s">
        <v>212</v>
      </c>
      <c r="L2" s="52" t="s">
        <v>215</v>
      </c>
      <c r="M2" s="52" t="s">
        <v>218</v>
      </c>
      <c r="N2" s="52" t="s">
        <v>221</v>
      </c>
      <c r="O2" s="295" t="s">
        <v>623</v>
      </c>
      <c r="P2" s="52" t="s">
        <v>227</v>
      </c>
      <c r="Q2" s="52" t="s">
        <v>233</v>
      </c>
      <c r="R2" s="246" t="s">
        <v>236</v>
      </c>
      <c r="S2" s="52" t="s">
        <v>239</v>
      </c>
      <c r="U2" s="52" t="s">
        <v>245</v>
      </c>
      <c r="W2" s="52" t="s">
        <v>248</v>
      </c>
    </row>
    <row r="3" spans="1:23" ht="22.15" customHeight="1" collapsed="1" thickBot="1">
      <c r="B3" s="209" t="s">
        <v>400</v>
      </c>
      <c r="C3" s="116"/>
      <c r="D3" s="116"/>
      <c r="E3" s="116"/>
      <c r="W3" s="210" t="s">
        <v>36</v>
      </c>
    </row>
    <row r="4" spans="1:23" ht="22.5" customHeight="1">
      <c r="B4" s="14" t="s">
        <v>624</v>
      </c>
      <c r="C4" s="15"/>
      <c r="D4" s="15"/>
      <c r="E4" s="15"/>
      <c r="F4" s="15"/>
      <c r="G4" s="15"/>
      <c r="H4" s="15"/>
      <c r="I4" s="15"/>
      <c r="J4" s="15"/>
      <c r="K4" s="15"/>
      <c r="L4" s="15"/>
      <c r="M4" s="15"/>
      <c r="N4" s="15"/>
      <c r="O4" s="15"/>
      <c r="P4" s="15"/>
      <c r="Q4" s="15"/>
      <c r="R4" s="15"/>
      <c r="S4" s="15"/>
      <c r="T4" s="15"/>
      <c r="U4" s="15"/>
      <c r="V4" s="15"/>
      <c r="W4" s="16"/>
    </row>
    <row r="5" spans="1:23"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3"/>
    </row>
    <row r="6" spans="1:23">
      <c r="B6" s="214"/>
      <c r="C6" s="234"/>
      <c r="D6" s="214"/>
      <c r="E6" s="214"/>
      <c r="F6" s="214"/>
      <c r="G6" s="214"/>
      <c r="H6" s="214"/>
      <c r="I6" s="214"/>
      <c r="J6" s="214"/>
      <c r="K6" s="214"/>
      <c r="L6" s="214"/>
      <c r="M6" s="214"/>
      <c r="N6" s="214"/>
      <c r="O6" s="214"/>
      <c r="P6" s="214"/>
      <c r="Q6" s="214"/>
      <c r="R6" s="214"/>
      <c r="S6" s="214"/>
      <c r="T6" s="214"/>
      <c r="U6" s="214"/>
      <c r="V6" s="214"/>
      <c r="W6" s="214"/>
    </row>
    <row r="7" spans="1:23" ht="13.15" customHeight="1">
      <c r="B7" s="248" t="s">
        <v>403</v>
      </c>
      <c r="C7" s="277" t="s">
        <v>241</v>
      </c>
      <c r="D7" s="284"/>
      <c r="E7" s="284"/>
      <c r="F7" s="284"/>
      <c r="G7" s="284"/>
      <c r="H7" s="284"/>
      <c r="I7" s="284"/>
      <c r="J7" s="284"/>
      <c r="K7" s="284"/>
      <c r="L7" s="284"/>
      <c r="M7" s="284"/>
      <c r="N7" s="284"/>
      <c r="O7" s="284"/>
      <c r="P7" s="284"/>
      <c r="Q7" s="284"/>
      <c r="R7" s="284"/>
      <c r="S7" s="285"/>
      <c r="T7" s="273"/>
      <c r="U7" s="216" t="s">
        <v>244</v>
      </c>
      <c r="V7" s="273"/>
      <c r="W7" s="220" t="s">
        <v>247</v>
      </c>
    </row>
    <row r="8" spans="1:23" ht="18" customHeight="1">
      <c r="B8" s="249"/>
      <c r="C8" s="216" t="s">
        <v>625</v>
      </c>
      <c r="D8" s="284" t="s">
        <v>199</v>
      </c>
      <c r="E8" s="284"/>
      <c r="F8" s="285"/>
      <c r="G8" s="250" t="s">
        <v>205</v>
      </c>
      <c r="H8" s="286"/>
      <c r="I8" s="264"/>
      <c r="J8" s="226" t="s">
        <v>196</v>
      </c>
      <c r="K8" s="250" t="s">
        <v>436</v>
      </c>
      <c r="L8" s="286"/>
      <c r="M8" s="264"/>
      <c r="N8" s="250" t="s">
        <v>626</v>
      </c>
      <c r="O8" s="286"/>
      <c r="P8" s="264"/>
      <c r="Q8" s="226" t="s">
        <v>627</v>
      </c>
      <c r="R8" s="216" t="s">
        <v>628</v>
      </c>
      <c r="S8" s="216" t="s">
        <v>629</v>
      </c>
      <c r="T8" s="273"/>
      <c r="U8" s="226"/>
      <c r="V8" s="273"/>
      <c r="W8" s="259"/>
    </row>
    <row r="9" spans="1:23" ht="13.15" customHeight="1">
      <c r="B9" s="249"/>
      <c r="C9" s="226"/>
      <c r="D9" s="220" t="s">
        <v>630</v>
      </c>
      <c r="E9" s="216" t="s">
        <v>201</v>
      </c>
      <c r="F9" s="216" t="s">
        <v>203</v>
      </c>
      <c r="G9" s="216" t="s">
        <v>630</v>
      </c>
      <c r="H9" s="216" t="s">
        <v>207</v>
      </c>
      <c r="I9" s="216" t="s">
        <v>209</v>
      </c>
      <c r="J9" s="226"/>
      <c r="K9" s="220" t="s">
        <v>630</v>
      </c>
      <c r="L9" s="216" t="s">
        <v>214</v>
      </c>
      <c r="M9" s="216" t="s">
        <v>217</v>
      </c>
      <c r="N9" s="259" t="s">
        <v>630</v>
      </c>
      <c r="O9" s="216" t="s">
        <v>631</v>
      </c>
      <c r="P9" s="216" t="s">
        <v>632</v>
      </c>
      <c r="Q9" s="226"/>
      <c r="R9" s="226"/>
      <c r="S9" s="226"/>
      <c r="T9" s="273"/>
      <c r="U9" s="226"/>
      <c r="V9" s="273"/>
      <c r="W9" s="259"/>
    </row>
    <row r="10" spans="1:23" ht="13.15" customHeight="1">
      <c r="B10" s="249"/>
      <c r="C10" s="226"/>
      <c r="D10" s="259"/>
      <c r="E10" s="226"/>
      <c r="F10" s="226"/>
      <c r="G10" s="226"/>
      <c r="H10" s="226"/>
      <c r="I10" s="226"/>
      <c r="J10" s="226"/>
      <c r="K10" s="259"/>
      <c r="L10" s="226"/>
      <c r="M10" s="226"/>
      <c r="N10" s="259"/>
      <c r="O10" s="226"/>
      <c r="P10" s="226"/>
      <c r="Q10" s="226"/>
      <c r="R10" s="226"/>
      <c r="S10" s="226"/>
      <c r="T10" s="273"/>
      <c r="U10" s="226"/>
      <c r="V10" s="273"/>
      <c r="W10" s="259"/>
    </row>
    <row r="11" spans="1:23" ht="13.15" customHeight="1">
      <c r="B11" s="249"/>
      <c r="C11" s="226"/>
      <c r="D11" s="259"/>
      <c r="E11" s="226"/>
      <c r="F11" s="226"/>
      <c r="G11" s="226"/>
      <c r="H11" s="226"/>
      <c r="I11" s="226"/>
      <c r="J11" s="226"/>
      <c r="K11" s="259"/>
      <c r="L11" s="226"/>
      <c r="M11" s="226"/>
      <c r="N11" s="259"/>
      <c r="O11" s="226"/>
      <c r="P11" s="226"/>
      <c r="Q11" s="226"/>
      <c r="R11" s="226"/>
      <c r="S11" s="226"/>
      <c r="T11" s="273"/>
      <c r="U11" s="226"/>
      <c r="V11" s="273"/>
      <c r="W11" s="259"/>
    </row>
    <row r="12" spans="1:23" ht="13.15" customHeight="1">
      <c r="B12" s="250"/>
      <c r="C12" s="230"/>
      <c r="D12" s="264"/>
      <c r="E12" s="230"/>
      <c r="F12" s="230"/>
      <c r="G12" s="230"/>
      <c r="H12" s="230"/>
      <c r="I12" s="230"/>
      <c r="J12" s="230"/>
      <c r="K12" s="264"/>
      <c r="L12" s="230"/>
      <c r="M12" s="230"/>
      <c r="N12" s="264"/>
      <c r="O12" s="230"/>
      <c r="P12" s="230"/>
      <c r="Q12" s="230"/>
      <c r="R12" s="230"/>
      <c r="S12" s="230"/>
      <c r="T12" s="273"/>
      <c r="U12" s="230"/>
      <c r="V12" s="273"/>
      <c r="W12" s="264"/>
    </row>
    <row r="13" spans="1:23" ht="13.5" thickBot="1">
      <c r="B13" s="214"/>
      <c r="C13" s="234"/>
      <c r="D13" s="214"/>
      <c r="E13" s="214"/>
      <c r="F13" s="214"/>
      <c r="G13" s="214"/>
      <c r="H13" s="214"/>
      <c r="I13" s="214"/>
      <c r="J13" s="214"/>
      <c r="K13" s="214"/>
      <c r="L13" s="214"/>
      <c r="M13" s="214"/>
      <c r="N13" s="214"/>
      <c r="O13" s="214"/>
      <c r="P13" s="214"/>
      <c r="Q13" s="214"/>
      <c r="R13" s="214"/>
      <c r="S13" s="214"/>
      <c r="T13" s="273"/>
      <c r="U13" s="214"/>
      <c r="V13" s="273"/>
      <c r="W13" s="321"/>
    </row>
    <row r="14" spans="1:23">
      <c r="B14" s="232" t="s">
        <v>415</v>
      </c>
      <c r="C14" s="233">
        <v>398661.50976599997</v>
      </c>
      <c r="D14" s="233">
        <v>160952.15030800001</v>
      </c>
      <c r="E14" s="233">
        <v>652855.74654099997</v>
      </c>
      <c r="F14" s="233">
        <v>-491903.59623299999</v>
      </c>
      <c r="G14" s="233">
        <v>101861.849738</v>
      </c>
      <c r="H14" s="233">
        <v>211451.63033099999</v>
      </c>
      <c r="I14" s="233">
        <v>-109589.780593</v>
      </c>
      <c r="J14" s="233">
        <v>262814.000046</v>
      </c>
      <c r="K14" s="233">
        <v>70839.792067999995</v>
      </c>
      <c r="L14" s="233">
        <v>84132.816273000004</v>
      </c>
      <c r="M14" s="233">
        <v>-13293.024205</v>
      </c>
      <c r="N14" s="233">
        <v>57437.518193000004</v>
      </c>
      <c r="O14" s="233">
        <v>42003.175442999986</v>
      </c>
      <c r="P14" s="233">
        <v>2344.092744</v>
      </c>
      <c r="Q14" s="233">
        <v>30.050975999999999</v>
      </c>
      <c r="R14" s="233">
        <v>-145.718119</v>
      </c>
      <c r="S14" s="233">
        <v>7685.8666020000001</v>
      </c>
      <c r="T14" s="273"/>
      <c r="U14" s="233">
        <v>-191235.402886</v>
      </c>
      <c r="V14" s="273"/>
      <c r="W14" s="233">
        <v>207426.10688000001</v>
      </c>
    </row>
    <row r="15" spans="1:23">
      <c r="B15" s="235" t="s">
        <v>416</v>
      </c>
      <c r="C15" s="236">
        <v>185723.55706799999</v>
      </c>
      <c r="D15" s="236">
        <v>88675.484095000007</v>
      </c>
      <c r="E15" s="236">
        <v>236859.01193199999</v>
      </c>
      <c r="F15" s="236">
        <v>-148183.527837</v>
      </c>
      <c r="G15" s="236">
        <v>8210.7930660000002</v>
      </c>
      <c r="H15" s="236">
        <v>33827.230284999998</v>
      </c>
      <c r="I15" s="236">
        <v>-25616.437218999999</v>
      </c>
      <c r="J15" s="236">
        <v>96886.277161000005</v>
      </c>
      <c r="K15" s="236">
        <v>54516.263423999997</v>
      </c>
      <c r="L15" s="236">
        <v>60499.230451000003</v>
      </c>
      <c r="M15" s="236">
        <v>-5982.9670269999997</v>
      </c>
      <c r="N15" s="236">
        <v>28362.338255999999</v>
      </c>
      <c r="O15" s="236">
        <v>20015.909074000003</v>
      </c>
      <c r="P15" s="236">
        <v>8780.922579</v>
      </c>
      <c r="Q15" s="236">
        <v>7.8268009999999997</v>
      </c>
      <c r="R15" s="236">
        <v>0</v>
      </c>
      <c r="S15" s="236">
        <v>5950.8514260000002</v>
      </c>
      <c r="T15" s="273"/>
      <c r="U15" s="236">
        <v>-67142.333595000004</v>
      </c>
      <c r="V15" s="273"/>
      <c r="W15" s="236">
        <v>118581.22347300001</v>
      </c>
    </row>
    <row r="16" spans="1:23">
      <c r="B16" s="235" t="s">
        <v>417</v>
      </c>
      <c r="C16" s="236">
        <v>185816.505447</v>
      </c>
      <c r="D16" s="236">
        <v>87984.565006999997</v>
      </c>
      <c r="E16" s="236">
        <v>503005.311544</v>
      </c>
      <c r="F16" s="236">
        <v>-415020.746537</v>
      </c>
      <c r="G16" s="236">
        <v>54031.349921000001</v>
      </c>
      <c r="H16" s="236">
        <v>165487.81689799999</v>
      </c>
      <c r="I16" s="236">
        <v>-111456.466977</v>
      </c>
      <c r="J16" s="236">
        <v>142015.91492800001</v>
      </c>
      <c r="K16" s="236">
        <v>8893.8014609999991</v>
      </c>
      <c r="L16" s="236">
        <v>15791.010867000001</v>
      </c>
      <c r="M16" s="236">
        <v>-6897.2094059999999</v>
      </c>
      <c r="N16" s="236">
        <v>30428.817276000002</v>
      </c>
      <c r="O16" s="236">
        <v>378.421783</v>
      </c>
      <c r="P16" s="236">
        <v>19902.987693999999</v>
      </c>
      <c r="Q16" s="236">
        <v>0</v>
      </c>
      <c r="R16" s="236">
        <v>-239.662396</v>
      </c>
      <c r="S16" s="236">
        <v>4717.6341780000002</v>
      </c>
      <c r="T16" s="273"/>
      <c r="U16" s="236">
        <v>-77419.997726000001</v>
      </c>
      <c r="V16" s="273"/>
      <c r="W16" s="236">
        <v>108396.507721</v>
      </c>
    </row>
    <row r="17" spans="2:23">
      <c r="B17" s="235" t="s">
        <v>418</v>
      </c>
      <c r="C17" s="236">
        <v>2997278.1584660001</v>
      </c>
      <c r="D17" s="236">
        <v>1546915.9625619999</v>
      </c>
      <c r="E17" s="236">
        <v>3181623.9052309999</v>
      </c>
      <c r="F17" s="236">
        <v>-1634707.942669</v>
      </c>
      <c r="G17" s="236">
        <v>343744.35500400001</v>
      </c>
      <c r="H17" s="236">
        <v>832909.02516900003</v>
      </c>
      <c r="I17" s="236">
        <v>-489164.67016500002</v>
      </c>
      <c r="J17" s="236">
        <v>1890660.3175659999</v>
      </c>
      <c r="K17" s="236">
        <v>545277.87895399996</v>
      </c>
      <c r="L17" s="236">
        <v>711324.58939500002</v>
      </c>
      <c r="M17" s="236">
        <v>-166046.710441</v>
      </c>
      <c r="N17" s="236">
        <v>467765.754931</v>
      </c>
      <c r="O17" s="236">
        <v>351352.12177899946</v>
      </c>
      <c r="P17" s="236">
        <v>120594.46569700001</v>
      </c>
      <c r="Q17" s="236">
        <v>14432.140541000001</v>
      </c>
      <c r="R17" s="236">
        <v>3146.1325590000001</v>
      </c>
      <c r="S17" s="236">
        <v>75995.933915000001</v>
      </c>
      <c r="T17" s="273"/>
      <c r="U17" s="236">
        <v>-1118503.9162000001</v>
      </c>
      <c r="V17" s="273"/>
      <c r="W17" s="236">
        <v>1878774.242266</v>
      </c>
    </row>
    <row r="18" spans="2:23">
      <c r="B18" s="235" t="s">
        <v>419</v>
      </c>
      <c r="C18" s="236">
        <v>2520330.9611320002</v>
      </c>
      <c r="D18" s="236">
        <v>1563297.704446</v>
      </c>
      <c r="E18" s="236">
        <v>4102633.6449389998</v>
      </c>
      <c r="F18" s="236">
        <v>-2539335.9404930002</v>
      </c>
      <c r="G18" s="236">
        <v>458012.76150199998</v>
      </c>
      <c r="H18" s="236">
        <v>884492.01186700002</v>
      </c>
      <c r="I18" s="236">
        <v>-426479.25036499999</v>
      </c>
      <c r="J18" s="236">
        <v>2021310.4659480001</v>
      </c>
      <c r="K18" s="236">
        <v>340805.599697</v>
      </c>
      <c r="L18" s="236">
        <v>512405.11756699998</v>
      </c>
      <c r="M18" s="236">
        <v>-171599.51787000001</v>
      </c>
      <c r="N18" s="236">
        <v>80422.226683999994</v>
      </c>
      <c r="O18" s="236">
        <v>247786.23382299999</v>
      </c>
      <c r="P18" s="236">
        <v>-141509.58843599999</v>
      </c>
      <c r="Q18" s="236">
        <v>16018.000287999999</v>
      </c>
      <c r="R18" s="236">
        <v>10232.465581</v>
      </c>
      <c r="S18" s="236">
        <v>51542.202934000001</v>
      </c>
      <c r="T18" s="273"/>
      <c r="U18" s="236">
        <v>-1303099.8667250001</v>
      </c>
      <c r="V18" s="273"/>
      <c r="W18" s="236">
        <v>1217231.0944070001</v>
      </c>
    </row>
    <row r="19" spans="2:23">
      <c r="B19" s="235" t="s">
        <v>420</v>
      </c>
      <c r="C19" s="236">
        <v>3169002.1402159999</v>
      </c>
      <c r="D19" s="236">
        <v>2034258.0071159999</v>
      </c>
      <c r="E19" s="236">
        <v>3715270.0211780001</v>
      </c>
      <c r="F19" s="236">
        <v>-1681012.014062</v>
      </c>
      <c r="G19" s="236">
        <v>371817.14079999999</v>
      </c>
      <c r="H19" s="236">
        <v>961873.90225699998</v>
      </c>
      <c r="I19" s="236">
        <v>-590056.76145700004</v>
      </c>
      <c r="J19" s="236">
        <v>2406075.1479159999</v>
      </c>
      <c r="K19" s="236">
        <v>482536.86784100003</v>
      </c>
      <c r="L19" s="236">
        <v>827014.077942</v>
      </c>
      <c r="M19" s="236">
        <v>-344477.21010099998</v>
      </c>
      <c r="N19" s="236">
        <v>247836.23703399999</v>
      </c>
      <c r="O19" s="236">
        <v>52643.825571999885</v>
      </c>
      <c r="P19" s="236">
        <v>112370.800292</v>
      </c>
      <c r="Q19" s="236">
        <v>3927.2042719999999</v>
      </c>
      <c r="R19" s="236">
        <v>874.918047</v>
      </c>
      <c r="S19" s="236">
        <v>27751.765105999999</v>
      </c>
      <c r="T19" s="273"/>
      <c r="U19" s="236">
        <v>-1216287.854024</v>
      </c>
      <c r="V19" s="273"/>
      <c r="W19" s="236">
        <v>1952714.2861919999</v>
      </c>
    </row>
    <row r="20" spans="2:23">
      <c r="B20" s="235" t="s">
        <v>421</v>
      </c>
      <c r="C20" s="236">
        <v>841727.73529099999</v>
      </c>
      <c r="D20" s="236">
        <v>695823.61674299999</v>
      </c>
      <c r="E20" s="236">
        <v>927135.872187</v>
      </c>
      <c r="F20" s="236">
        <v>-231312.25544400001</v>
      </c>
      <c r="G20" s="236">
        <v>13924.269553</v>
      </c>
      <c r="H20" s="236">
        <v>41291.159718000003</v>
      </c>
      <c r="I20" s="236">
        <v>-27366.890165000001</v>
      </c>
      <c r="J20" s="236">
        <v>709747.88629599998</v>
      </c>
      <c r="K20" s="236">
        <v>112024.253962</v>
      </c>
      <c r="L20" s="236">
        <v>184642.90425699999</v>
      </c>
      <c r="M20" s="236">
        <v>-72618.650294999999</v>
      </c>
      <c r="N20" s="236">
        <v>13970.281439</v>
      </c>
      <c r="O20" s="236">
        <v>21327.017593</v>
      </c>
      <c r="P20" s="236">
        <v>-14423.12412</v>
      </c>
      <c r="Q20" s="236">
        <v>11.647254</v>
      </c>
      <c r="R20" s="236">
        <v>0</v>
      </c>
      <c r="S20" s="236">
        <v>5973.6663399999998</v>
      </c>
      <c r="T20" s="273"/>
      <c r="U20" s="236">
        <v>-384947.23080000002</v>
      </c>
      <c r="V20" s="273"/>
      <c r="W20" s="236">
        <v>456780.50449100003</v>
      </c>
    </row>
    <row r="21" spans="2:23">
      <c r="B21" s="235" t="s">
        <v>422</v>
      </c>
      <c r="C21" s="236">
        <v>171838.46475300001</v>
      </c>
      <c r="D21" s="236">
        <v>88699.940700000006</v>
      </c>
      <c r="E21" s="236">
        <v>288791.414835</v>
      </c>
      <c r="F21" s="236">
        <v>-200091.474135</v>
      </c>
      <c r="G21" s="236">
        <v>21340.971250999999</v>
      </c>
      <c r="H21" s="236">
        <v>82809.808743999994</v>
      </c>
      <c r="I21" s="236">
        <v>-61468.837492999999</v>
      </c>
      <c r="J21" s="236">
        <v>110040.911951</v>
      </c>
      <c r="K21" s="236">
        <v>4358.9869849999995</v>
      </c>
      <c r="L21" s="236">
        <v>22059.200852000002</v>
      </c>
      <c r="M21" s="236">
        <v>-17700.213866999999</v>
      </c>
      <c r="N21" s="236">
        <v>51456.753148999996</v>
      </c>
      <c r="O21" s="236">
        <v>22446.49741</v>
      </c>
      <c r="P21" s="236">
        <v>6792.32755</v>
      </c>
      <c r="Q21" s="236">
        <v>9.8528559999999992</v>
      </c>
      <c r="R21" s="236">
        <v>-400.18706100000003</v>
      </c>
      <c r="S21" s="236">
        <v>6372.1468729999997</v>
      </c>
      <c r="T21" s="273"/>
      <c r="U21" s="236">
        <v>-77120.737108000001</v>
      </c>
      <c r="V21" s="273"/>
      <c r="W21" s="236">
        <v>94717.727645000006</v>
      </c>
    </row>
    <row r="22" spans="2:23">
      <c r="B22" s="235" t="s">
        <v>423</v>
      </c>
      <c r="C22" s="236">
        <v>1501993.5102359999</v>
      </c>
      <c r="D22" s="236">
        <v>1079389.306899</v>
      </c>
      <c r="E22" s="236">
        <v>2919864.2990029999</v>
      </c>
      <c r="F22" s="236">
        <v>-1840474.9921039999</v>
      </c>
      <c r="G22" s="236">
        <v>39126.129587000003</v>
      </c>
      <c r="H22" s="236">
        <v>429906.22389700002</v>
      </c>
      <c r="I22" s="236">
        <v>-390780.09431000001</v>
      </c>
      <c r="J22" s="236">
        <v>1118515.436486</v>
      </c>
      <c r="K22" s="236">
        <v>244548.59341100001</v>
      </c>
      <c r="L22" s="236">
        <v>333830.31344300002</v>
      </c>
      <c r="M22" s="236">
        <v>-89281.720031999997</v>
      </c>
      <c r="N22" s="236">
        <v>117459.60193999999</v>
      </c>
      <c r="O22" s="236">
        <v>-51263.000941999999</v>
      </c>
      <c r="P22" s="236">
        <v>173888.26514</v>
      </c>
      <c r="Q22" s="236">
        <v>4561.7602790000001</v>
      </c>
      <c r="R22" s="236">
        <v>-1074.324044</v>
      </c>
      <c r="S22" s="236">
        <v>17982.442164</v>
      </c>
      <c r="T22" s="273"/>
      <c r="U22" s="236">
        <v>-767249.64735800005</v>
      </c>
      <c r="V22" s="273"/>
      <c r="W22" s="236">
        <v>734743.86287800001</v>
      </c>
    </row>
    <row r="23" spans="2:23">
      <c r="B23" s="235" t="s">
        <v>424</v>
      </c>
      <c r="C23" s="236">
        <v>234281.77034399999</v>
      </c>
      <c r="D23" s="236">
        <v>171236.83713699999</v>
      </c>
      <c r="E23" s="236">
        <v>239282.73282199999</v>
      </c>
      <c r="F23" s="236">
        <v>-68045.895684999996</v>
      </c>
      <c r="G23" s="236">
        <v>-6602.1205149999996</v>
      </c>
      <c r="H23" s="236">
        <v>1835.7932000000001</v>
      </c>
      <c r="I23" s="236">
        <v>-8437.9137150000006</v>
      </c>
      <c r="J23" s="236">
        <v>164634.71662200001</v>
      </c>
      <c r="K23" s="236">
        <v>64630.320770999999</v>
      </c>
      <c r="L23" s="236">
        <v>93092.639291</v>
      </c>
      <c r="M23" s="236">
        <v>-28462.318520000001</v>
      </c>
      <c r="N23" s="236">
        <v>4783.0180659999996</v>
      </c>
      <c r="O23" s="236">
        <v>4332.8919389999992</v>
      </c>
      <c r="P23" s="236">
        <v>438.37145600000002</v>
      </c>
      <c r="Q23" s="236">
        <v>1.243474</v>
      </c>
      <c r="R23" s="236">
        <v>0</v>
      </c>
      <c r="S23" s="236">
        <v>232.47141099999999</v>
      </c>
      <c r="T23" s="273"/>
      <c r="U23" s="236">
        <v>-122087.481312</v>
      </c>
      <c r="V23" s="273"/>
      <c r="W23" s="236">
        <v>112194.289032</v>
      </c>
    </row>
    <row r="24" spans="2:23">
      <c r="B24" s="235" t="s">
        <v>425</v>
      </c>
      <c r="C24" s="236">
        <v>1950444.2289160001</v>
      </c>
      <c r="D24" s="236">
        <v>742484.06740199996</v>
      </c>
      <c r="E24" s="236">
        <v>3872573.4880940001</v>
      </c>
      <c r="F24" s="236">
        <v>-3130089.4206920001</v>
      </c>
      <c r="G24" s="236">
        <v>378954.114007</v>
      </c>
      <c r="H24" s="236">
        <v>531418.36283799994</v>
      </c>
      <c r="I24" s="236">
        <v>-152464.248831</v>
      </c>
      <c r="J24" s="236">
        <v>1121438.181409</v>
      </c>
      <c r="K24" s="236">
        <v>502639.83315899997</v>
      </c>
      <c r="L24" s="236">
        <v>848513.12636700005</v>
      </c>
      <c r="M24" s="236">
        <v>-345873.29320800002</v>
      </c>
      <c r="N24" s="236">
        <v>300239.19540700002</v>
      </c>
      <c r="O24" s="236">
        <v>91761.377235000007</v>
      </c>
      <c r="P24" s="236">
        <v>329411.88325900002</v>
      </c>
      <c r="Q24" s="236">
        <v>8762.8575830000009</v>
      </c>
      <c r="R24" s="236">
        <v>13557.541519</v>
      </c>
      <c r="S24" s="236">
        <v>3806.619839</v>
      </c>
      <c r="T24" s="273"/>
      <c r="U24" s="236">
        <v>-909696.72452699998</v>
      </c>
      <c r="V24" s="273"/>
      <c r="W24" s="236">
        <v>1040747.504389</v>
      </c>
    </row>
    <row r="25" spans="2:23">
      <c r="B25" s="235" t="s">
        <v>426</v>
      </c>
      <c r="C25" s="236">
        <v>498343.28886899998</v>
      </c>
      <c r="D25" s="236">
        <v>406846.47090700001</v>
      </c>
      <c r="E25" s="236">
        <v>796477.97962899995</v>
      </c>
      <c r="F25" s="236">
        <v>-389631.508722</v>
      </c>
      <c r="G25" s="236">
        <v>19253.941899000001</v>
      </c>
      <c r="H25" s="236">
        <v>192984.61037400001</v>
      </c>
      <c r="I25" s="236">
        <v>-173730.66847500001</v>
      </c>
      <c r="J25" s="236">
        <v>426100.41280600004</v>
      </c>
      <c r="K25" s="236">
        <v>64740.159502000002</v>
      </c>
      <c r="L25" s="236">
        <v>76119.591367000001</v>
      </c>
      <c r="M25" s="236">
        <v>-11379.431865</v>
      </c>
      <c r="N25" s="236">
        <v>9363.5447029999996</v>
      </c>
      <c r="O25" s="236">
        <v>16624.476574</v>
      </c>
      <c r="P25" s="236">
        <v>-7260.4672030000002</v>
      </c>
      <c r="Q25" s="236">
        <v>777.64675899999997</v>
      </c>
      <c r="R25" s="236">
        <v>-6496.952687</v>
      </c>
      <c r="S25" s="236">
        <v>3858.4777859999999</v>
      </c>
      <c r="T25" s="273"/>
      <c r="U25" s="236">
        <v>-208016.259097</v>
      </c>
      <c r="V25" s="273"/>
      <c r="W25" s="236">
        <v>290327.02977199998</v>
      </c>
    </row>
    <row r="26" spans="2:23">
      <c r="B26" s="235" t="s">
        <v>427</v>
      </c>
      <c r="C26" s="236">
        <v>9083.4047269999992</v>
      </c>
      <c r="D26" s="236">
        <v>7641.7078739999997</v>
      </c>
      <c r="E26" s="236">
        <v>8469.0250240000005</v>
      </c>
      <c r="F26" s="236">
        <v>-827.31714999999997</v>
      </c>
      <c r="G26" s="236">
        <v>0</v>
      </c>
      <c r="H26" s="236">
        <v>0</v>
      </c>
      <c r="I26" s="236">
        <v>0</v>
      </c>
      <c r="J26" s="236">
        <v>7641.7078739999997</v>
      </c>
      <c r="K26" s="236">
        <v>2578.0791340000001</v>
      </c>
      <c r="L26" s="236">
        <v>2647.654888</v>
      </c>
      <c r="M26" s="236">
        <v>-69.575754000000003</v>
      </c>
      <c r="N26" s="236">
        <v>-1136.3822809999999</v>
      </c>
      <c r="O26" s="236">
        <v>0</v>
      </c>
      <c r="P26" s="236">
        <v>-1136.3822809999999</v>
      </c>
      <c r="Q26" s="236">
        <v>0</v>
      </c>
      <c r="R26" s="236">
        <v>0</v>
      </c>
      <c r="S26" s="236">
        <v>0</v>
      </c>
      <c r="T26" s="273"/>
      <c r="U26" s="236">
        <v>-5562.4912880000002</v>
      </c>
      <c r="V26" s="273"/>
      <c r="W26" s="236">
        <v>3520.9134389999999</v>
      </c>
    </row>
    <row r="27" spans="2:23">
      <c r="B27" s="235" t="s">
        <v>428</v>
      </c>
      <c r="C27" s="236">
        <v>17965.302167000002</v>
      </c>
      <c r="D27" s="236">
        <v>13242.504096999999</v>
      </c>
      <c r="E27" s="236">
        <v>20162.355836999999</v>
      </c>
      <c r="F27" s="236">
        <v>-6919.8517400000001</v>
      </c>
      <c r="G27" s="236">
        <v>2244.9231410000002</v>
      </c>
      <c r="H27" s="236">
        <v>2460.612181</v>
      </c>
      <c r="I27" s="236">
        <v>-215.68904000000001</v>
      </c>
      <c r="J27" s="236">
        <v>15487.427238</v>
      </c>
      <c r="K27" s="236">
        <v>1242.066687</v>
      </c>
      <c r="L27" s="236">
        <v>1333.629408</v>
      </c>
      <c r="M27" s="236">
        <v>-91.562720999999996</v>
      </c>
      <c r="N27" s="236">
        <v>1137.563359</v>
      </c>
      <c r="O27" s="236">
        <v>1095.5132300000005</v>
      </c>
      <c r="P27" s="236">
        <v>42.050128999999998</v>
      </c>
      <c r="Q27" s="236">
        <v>0</v>
      </c>
      <c r="R27" s="236">
        <v>0</v>
      </c>
      <c r="S27" s="236">
        <v>98.244883000000002</v>
      </c>
      <c r="T27" s="273"/>
      <c r="U27" s="236">
        <v>-6732.6437679999999</v>
      </c>
      <c r="V27" s="273"/>
      <c r="W27" s="236">
        <v>11232.658399</v>
      </c>
    </row>
    <row r="28" spans="2:23">
      <c r="B28" s="235" t="s">
        <v>429</v>
      </c>
      <c r="C28" s="236">
        <v>51904.832448000001</v>
      </c>
      <c r="D28" s="236">
        <v>10891.217831</v>
      </c>
      <c r="E28" s="236">
        <v>37118.695332000003</v>
      </c>
      <c r="F28" s="236">
        <v>-26227.477501000001</v>
      </c>
      <c r="G28" s="236">
        <v>6832.472546</v>
      </c>
      <c r="H28" s="236">
        <v>7861.709186</v>
      </c>
      <c r="I28" s="236">
        <v>-1029.2366400000001</v>
      </c>
      <c r="J28" s="236">
        <v>17723.690376999999</v>
      </c>
      <c r="K28" s="236">
        <v>3968.5780260000001</v>
      </c>
      <c r="L28" s="236">
        <v>4430.8907170000002</v>
      </c>
      <c r="M28" s="236">
        <v>-462.31269099999997</v>
      </c>
      <c r="N28" s="236">
        <v>29880.413153000001</v>
      </c>
      <c r="O28" s="236">
        <v>23232.473705000004</v>
      </c>
      <c r="P28" s="236">
        <v>8496.0689810000003</v>
      </c>
      <c r="Q28" s="236">
        <v>0</v>
      </c>
      <c r="R28" s="236">
        <v>0</v>
      </c>
      <c r="S28" s="236">
        <v>332.150892</v>
      </c>
      <c r="T28" s="273"/>
      <c r="U28" s="236">
        <v>-18826.635001999999</v>
      </c>
      <c r="V28" s="273"/>
      <c r="W28" s="236">
        <v>33078.197445999998</v>
      </c>
    </row>
    <row r="29" spans="2:23">
      <c r="B29" s="235" t="s">
        <v>430</v>
      </c>
      <c r="C29" s="236">
        <v>113054.3247</v>
      </c>
      <c r="D29" s="236">
        <v>102463.63267399999</v>
      </c>
      <c r="E29" s="236">
        <v>147261.63386900001</v>
      </c>
      <c r="F29" s="236">
        <v>-44798.001194999997</v>
      </c>
      <c r="G29" s="236">
        <v>221.09490700000001</v>
      </c>
      <c r="H29" s="236">
        <v>221.09490700000001</v>
      </c>
      <c r="I29" s="236">
        <v>0</v>
      </c>
      <c r="J29" s="236">
        <v>102684.727581</v>
      </c>
      <c r="K29" s="236">
        <v>10773.283901999999</v>
      </c>
      <c r="L29" s="236">
        <v>12490.425300999999</v>
      </c>
      <c r="M29" s="236">
        <v>-1717.1413990000001</v>
      </c>
      <c r="N29" s="236">
        <v>-1407.3533609999999</v>
      </c>
      <c r="O29" s="236">
        <v>-118496.320865</v>
      </c>
      <c r="P29" s="236">
        <v>117249.51496299999</v>
      </c>
      <c r="Q29" s="236">
        <v>12.843788</v>
      </c>
      <c r="R29" s="236">
        <v>0</v>
      </c>
      <c r="S29" s="236">
        <v>990.82279000000005</v>
      </c>
      <c r="T29" s="273"/>
      <c r="U29" s="236">
        <v>-26592.45204</v>
      </c>
      <c r="V29" s="273"/>
      <c r="W29" s="236">
        <v>86461.872659999994</v>
      </c>
    </row>
    <row r="30" spans="2:23" ht="13.5" thickBot="1">
      <c r="B30" s="237" t="s">
        <v>431</v>
      </c>
      <c r="C30" s="238">
        <v>1578225.787604</v>
      </c>
      <c r="D30" s="238">
        <v>850961.28179899999</v>
      </c>
      <c r="E30" s="238">
        <v>2488414.9675639998</v>
      </c>
      <c r="F30" s="238">
        <v>-1637453.6857650001</v>
      </c>
      <c r="G30" s="238">
        <v>370114.789949</v>
      </c>
      <c r="H30" s="238">
        <v>787377.74194900005</v>
      </c>
      <c r="I30" s="238">
        <v>-417262.95199999999</v>
      </c>
      <c r="J30" s="238">
        <v>1221076.0717480001</v>
      </c>
      <c r="K30" s="238">
        <v>197666.30803799999</v>
      </c>
      <c r="L30" s="238">
        <v>295236.39128600003</v>
      </c>
      <c r="M30" s="238">
        <v>-97570.083247999995</v>
      </c>
      <c r="N30" s="238">
        <v>101481.129778</v>
      </c>
      <c r="O30" s="238">
        <v>185942.23354700021</v>
      </c>
      <c r="P30" s="238">
        <v>-89832.033454999997</v>
      </c>
      <c r="Q30" s="238">
        <v>6362.1922640000003</v>
      </c>
      <c r="R30" s="238">
        <v>845.13551900000004</v>
      </c>
      <c r="S30" s="238">
        <v>50794.950256999997</v>
      </c>
      <c r="T30" s="273"/>
      <c r="U30" s="238">
        <v>-665122.38015400001</v>
      </c>
      <c r="V30" s="273"/>
      <c r="W30" s="238">
        <v>913103.40745000006</v>
      </c>
    </row>
    <row r="31" spans="2:23" ht="13.5" thickBot="1">
      <c r="B31" s="239"/>
      <c r="T31" s="273"/>
      <c r="V31" s="273"/>
    </row>
    <row r="32" spans="2:23" ht="13.5" thickBot="1">
      <c r="B32" s="241" t="s">
        <v>432</v>
      </c>
      <c r="C32" s="242">
        <v>16425675.48215</v>
      </c>
      <c r="D32" s="242">
        <v>9651764.4575970005</v>
      </c>
      <c r="E32" s="242">
        <v>24137800.105560999</v>
      </c>
      <c r="F32" s="242">
        <v>-14486035.647964001</v>
      </c>
      <c r="G32" s="242">
        <v>2183088.836356</v>
      </c>
      <c r="H32" s="242">
        <v>5168208.7338009998</v>
      </c>
      <c r="I32" s="242">
        <v>-2985119.8974449998</v>
      </c>
      <c r="J32" s="242">
        <v>11834853.293953001</v>
      </c>
      <c r="K32" s="242">
        <v>2712040.6670220001</v>
      </c>
      <c r="L32" s="242">
        <v>4085563.6096720002</v>
      </c>
      <c r="M32" s="242">
        <v>-1373522.9426500001</v>
      </c>
      <c r="N32" s="242">
        <v>1539480.6577260001</v>
      </c>
      <c r="O32" s="242">
        <v>911182.84689999931</v>
      </c>
      <c r="P32" s="242">
        <v>646150.15498899994</v>
      </c>
      <c r="Q32" s="242">
        <v>54915.267135000002</v>
      </c>
      <c r="R32" s="242">
        <v>20299.348918</v>
      </c>
      <c r="S32" s="242">
        <v>264086.24739600002</v>
      </c>
      <c r="T32" s="273"/>
      <c r="U32" s="242">
        <v>-7165644.0536099998</v>
      </c>
      <c r="V32" s="273"/>
      <c r="W32" s="242">
        <v>9260031.4285400007</v>
      </c>
    </row>
    <row r="33" spans="1:23">
      <c r="B33" s="243"/>
      <c r="C33" s="243"/>
      <c r="D33" s="243"/>
      <c r="E33" s="243"/>
      <c r="F33" s="244"/>
      <c r="G33" s="244"/>
      <c r="H33" s="244"/>
      <c r="I33" s="244"/>
      <c r="J33" s="244"/>
      <c r="K33" s="244"/>
      <c r="L33" s="244"/>
      <c r="M33" s="244"/>
      <c r="N33" s="244"/>
      <c r="O33" s="244"/>
      <c r="P33" s="244"/>
      <c r="Q33" s="244"/>
      <c r="R33" s="244"/>
      <c r="S33" s="244"/>
      <c r="T33" s="273"/>
      <c r="U33" s="244"/>
      <c r="V33" s="273"/>
      <c r="W33" s="244"/>
    </row>
    <row r="34" spans="1:23" ht="13.15" customHeight="1">
      <c r="B34" s="113" t="s">
        <v>177</v>
      </c>
      <c r="T34" s="273"/>
      <c r="V34" s="273"/>
    </row>
    <row r="35" spans="1:23" s="122" customFormat="1">
      <c r="A35"/>
      <c r="B35" s="113" t="s">
        <v>633</v>
      </c>
      <c r="C35" s="268"/>
      <c r="D35" s="268"/>
      <c r="E35" s="268"/>
      <c r="F35" s="268"/>
      <c r="G35" s="268"/>
      <c r="H35" s="268"/>
      <c r="I35" s="268"/>
      <c r="J35" s="268"/>
      <c r="K35" s="268"/>
      <c r="L35" s="268"/>
      <c r="M35" s="268"/>
      <c r="N35" s="268"/>
      <c r="O35" s="268"/>
      <c r="P35" s="268"/>
      <c r="Q35" s="268"/>
      <c r="R35" s="268"/>
      <c r="S35" s="268"/>
      <c r="T35" s="273"/>
      <c r="U35" s="268"/>
      <c r="V35" s="273"/>
      <c r="W35" s="268"/>
    </row>
    <row r="36" spans="1:23" s="122" customFormat="1">
      <c r="A36"/>
      <c r="B36" s="113" t="s">
        <v>634</v>
      </c>
      <c r="C36" s="113"/>
      <c r="D36" s="113"/>
      <c r="E36" s="113"/>
      <c r="F36" s="113"/>
      <c r="G36" s="113"/>
      <c r="H36" s="113"/>
      <c r="I36" s="113"/>
      <c r="J36" s="113"/>
      <c r="K36" s="113"/>
      <c r="L36" s="113"/>
      <c r="M36" s="113"/>
      <c r="N36" s="268"/>
      <c r="O36" s="268"/>
      <c r="P36" s="268"/>
      <c r="Q36" s="268"/>
      <c r="R36" s="268"/>
      <c r="S36" s="268"/>
      <c r="T36" s="273"/>
      <c r="U36" s="268"/>
      <c r="V36" s="273"/>
      <c r="W36" s="268"/>
    </row>
    <row r="37" spans="1:23" s="122" customFormat="1">
      <c r="A37"/>
      <c r="B37" s="113" t="s">
        <v>433</v>
      </c>
      <c r="C37" s="243"/>
      <c r="D37" s="243"/>
      <c r="E37" s="243"/>
      <c r="F37" s="243"/>
      <c r="G37" s="244"/>
      <c r="H37" s="244"/>
      <c r="I37" s="244"/>
      <c r="J37" s="244"/>
      <c r="K37" s="244"/>
      <c r="L37" s="244"/>
      <c r="M37" s="244"/>
      <c r="N37" s="244"/>
      <c r="O37" s="244"/>
    </row>
    <row r="38" spans="1:23">
      <c r="T38" s="273"/>
      <c r="V38" s="273"/>
    </row>
    <row r="39" spans="1:23">
      <c r="B39" s="113" t="s">
        <v>34</v>
      </c>
      <c r="T39" s="273"/>
    </row>
    <row r="40" spans="1:23">
      <c r="T40" s="273"/>
    </row>
    <row r="41" spans="1:23">
      <c r="T41" s="273"/>
    </row>
    <row r="42" spans="1:23">
      <c r="T42" s="273"/>
    </row>
    <row r="43" spans="1:23">
      <c r="T43" s="273"/>
    </row>
    <row r="44" spans="1:23">
      <c r="T44" s="273"/>
    </row>
    <row r="45" spans="1:23">
      <c r="T45" s="273"/>
    </row>
    <row r="46" spans="1:23">
      <c r="T46" s="273"/>
    </row>
  </sheetData>
  <mergeCells count="27">
    <mergeCell ref="P9:P12"/>
    <mergeCell ref="I9:I12"/>
    <mergeCell ref="K9:K12"/>
    <mergeCell ref="L9:L12"/>
    <mergeCell ref="M9:M12"/>
    <mergeCell ref="N9:N12"/>
    <mergeCell ref="O9:O12"/>
    <mergeCell ref="K8:M8"/>
    <mergeCell ref="N8:P8"/>
    <mergeCell ref="Q8:Q12"/>
    <mergeCell ref="R8:R12"/>
    <mergeCell ref="S8:S12"/>
    <mergeCell ref="D9:D12"/>
    <mergeCell ref="E9:E12"/>
    <mergeCell ref="F9:F12"/>
    <mergeCell ref="G9:G12"/>
    <mergeCell ref="H9:H12"/>
    <mergeCell ref="B4:W4"/>
    <mergeCell ref="B5:W5"/>
    <mergeCell ref="B7:B12"/>
    <mergeCell ref="C7:S7"/>
    <mergeCell ref="U7:U12"/>
    <mergeCell ref="W7:W12"/>
    <mergeCell ref="C8:C12"/>
    <mergeCell ref="D8:F8"/>
    <mergeCell ref="G8:I8"/>
    <mergeCell ref="J8:J12"/>
  </mergeCells>
  <conditionalFormatting sqref="B14:B16 B24:B25 B30 B27 B20:B22">
    <cfRule type="cellIs" dxfId="151" priority="8" stopIfTrue="1" operator="equal">
      <formula>"División"</formula>
    </cfRule>
  </conditionalFormatting>
  <conditionalFormatting sqref="B28">
    <cfRule type="cellIs" dxfId="150" priority="7" stopIfTrue="1" operator="equal">
      <formula>"División"</formula>
    </cfRule>
  </conditionalFormatting>
  <conditionalFormatting sqref="B26">
    <cfRule type="cellIs" dxfId="149" priority="6" stopIfTrue="1" operator="equal">
      <formula>"División"</formula>
    </cfRule>
  </conditionalFormatting>
  <conditionalFormatting sqref="B17:B18">
    <cfRule type="cellIs" dxfId="148" priority="5" stopIfTrue="1" operator="equal">
      <formula>"División"</formula>
    </cfRule>
  </conditionalFormatting>
  <conditionalFormatting sqref="B23">
    <cfRule type="cellIs" dxfId="147" priority="4" stopIfTrue="1" operator="equal">
      <formula>"División"</formula>
    </cfRule>
  </conditionalFormatting>
  <conditionalFormatting sqref="B19">
    <cfRule type="cellIs" dxfId="146" priority="3" stopIfTrue="1" operator="equal">
      <formula>"División"</formula>
    </cfRule>
  </conditionalFormatting>
  <conditionalFormatting sqref="B29">
    <cfRule type="cellIs" dxfId="145" priority="2" stopIfTrue="1" operator="equal">
      <formula>"División"</formula>
    </cfRule>
  </conditionalFormatting>
  <conditionalFormatting sqref="B32">
    <cfRule type="cellIs" dxfId="144" priority="1" operator="equal">
      <formula>"Sistema Bancario PRELIMINAR"</formula>
    </cfRule>
  </conditionalFormatting>
  <hyperlinks>
    <hyperlink ref="W3" location="'Índice '!A1" tooltip="Ir al Índice" display="Volver" xr:uid="{5522CF43-C873-4E8E-8EBF-C84EBCA00E7C}"/>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DAECB-70F1-403B-99F2-16517C7E262C}">
  <sheetPr codeName="Hoja85">
    <tabColor theme="8" tint="0.59999389629810485"/>
    <pageSetUpPr fitToPage="1"/>
  </sheetPr>
  <dimension ref="A1:AA41"/>
  <sheetViews>
    <sheetView showGridLines="0" zoomScale="85" zoomScaleNormal="85" workbookViewId="0"/>
  </sheetViews>
  <sheetFormatPr baseColWidth="10" defaultColWidth="10.28515625" defaultRowHeight="12.75" outlineLevelRow="1"/>
  <cols>
    <col min="1" max="1" width="5.140625" customWidth="1"/>
    <col min="2" max="2" width="34.7109375" style="113" customWidth="1"/>
    <col min="3" max="4" width="15.7109375" style="113" customWidth="1"/>
    <col min="5" max="5" width="25" style="113" customWidth="1"/>
    <col min="6" max="6" width="23.42578125" style="113" customWidth="1"/>
    <col min="7" max="7" width="17.140625" style="113" customWidth="1"/>
    <col min="8" max="8" width="18.42578125" style="113" customWidth="1"/>
    <col min="9" max="9" width="20.7109375" style="113" customWidth="1"/>
    <col min="10" max="10" width="15.7109375" style="113" customWidth="1"/>
    <col min="11" max="11" width="20.28515625" style="113" customWidth="1"/>
    <col min="12" max="12" width="24.85546875" style="113" customWidth="1"/>
    <col min="13" max="13" width="15.7109375" style="113" customWidth="1"/>
    <col min="14" max="14" width="0.85546875" style="113" customWidth="1"/>
    <col min="15" max="15" width="14.7109375" style="113" customWidth="1"/>
    <col min="16" max="16" width="13.5703125" style="113" customWidth="1"/>
    <col min="17" max="17" width="0.85546875" style="113" customWidth="1"/>
    <col min="18" max="18" width="15.140625" style="113" bestFit="1" customWidth="1"/>
    <col min="19" max="19" width="15" style="113" customWidth="1"/>
    <col min="20" max="20" width="16.42578125" style="113" bestFit="1" customWidth="1"/>
    <col min="21" max="21" width="2.7109375" style="113" customWidth="1"/>
    <col min="22" max="24" width="15.7109375" style="113" customWidth="1"/>
    <col min="26" max="26" width="9" customWidth="1"/>
    <col min="27" max="27" width="6.28515625" customWidth="1"/>
    <col min="28" max="16384" width="10.28515625" style="113"/>
  </cols>
  <sheetData>
    <row r="1" spans="1:27">
      <c r="B1" s="116"/>
      <c r="C1" s="116"/>
      <c r="D1" s="116"/>
      <c r="E1" s="116"/>
      <c r="F1" s="116"/>
      <c r="G1" s="116"/>
      <c r="H1" s="116"/>
      <c r="I1" s="116"/>
      <c r="J1" s="116"/>
      <c r="K1" s="116"/>
      <c r="L1" s="116"/>
    </row>
    <row r="2" spans="1:27" s="52" customFormat="1" ht="46.9" hidden="1" customHeight="1" outlineLevel="1">
      <c r="A2"/>
      <c r="B2" s="206"/>
      <c r="C2" s="52" t="s">
        <v>248</v>
      </c>
      <c r="D2" s="52" t="s">
        <v>251</v>
      </c>
      <c r="E2" s="52" t="s">
        <v>254</v>
      </c>
      <c r="F2" s="52" t="s">
        <v>257</v>
      </c>
      <c r="G2" s="52" t="s">
        <v>260</v>
      </c>
      <c r="H2" s="52" t="s">
        <v>263</v>
      </c>
      <c r="I2" s="295" t="s">
        <v>635</v>
      </c>
      <c r="J2" s="52" t="s">
        <v>268</v>
      </c>
      <c r="K2" s="52" t="s">
        <v>271</v>
      </c>
      <c r="L2" s="52" t="s">
        <v>273</v>
      </c>
      <c r="M2" s="52" t="s">
        <v>275</v>
      </c>
      <c r="O2" s="295" t="s">
        <v>636</v>
      </c>
      <c r="P2" s="295" t="s">
        <v>637</v>
      </c>
      <c r="R2" s="52" t="s">
        <v>282</v>
      </c>
      <c r="S2" s="52" t="s">
        <v>285</v>
      </c>
      <c r="T2" s="52" t="s">
        <v>288</v>
      </c>
      <c r="V2" s="52" t="s">
        <v>291</v>
      </c>
      <c r="W2" s="322" t="s">
        <v>638</v>
      </c>
      <c r="X2" s="322" t="s">
        <v>639</v>
      </c>
      <c r="Y2"/>
      <c r="Z2"/>
      <c r="AA2"/>
    </row>
    <row r="3" spans="1:27" ht="21.6" customHeight="1" collapsed="1" thickBot="1">
      <c r="B3" s="209" t="s">
        <v>400</v>
      </c>
      <c r="C3" s="116"/>
      <c r="D3" s="116"/>
      <c r="E3" s="116"/>
      <c r="F3" s="116"/>
      <c r="G3" s="116"/>
      <c r="H3" s="116"/>
      <c r="I3" s="116"/>
      <c r="J3" s="116"/>
      <c r="K3" s="116"/>
      <c r="L3" s="116"/>
      <c r="X3" s="210" t="s">
        <v>36</v>
      </c>
    </row>
    <row r="4" spans="1:27" ht="22.5" customHeight="1">
      <c r="B4" s="14" t="s">
        <v>640</v>
      </c>
      <c r="C4" s="15"/>
      <c r="D4" s="15"/>
      <c r="E4" s="15"/>
      <c r="F4" s="15"/>
      <c r="G4" s="15"/>
      <c r="H4" s="15"/>
      <c r="I4" s="15"/>
      <c r="J4" s="15"/>
      <c r="K4" s="15"/>
      <c r="L4" s="15"/>
      <c r="M4" s="15"/>
      <c r="N4" s="15"/>
      <c r="O4" s="15"/>
      <c r="P4" s="15"/>
      <c r="Q4" s="15"/>
      <c r="R4" s="15"/>
      <c r="S4" s="15"/>
      <c r="T4" s="15"/>
      <c r="U4" s="15"/>
      <c r="V4" s="15"/>
      <c r="W4" s="15"/>
      <c r="X4" s="16"/>
    </row>
    <row r="5" spans="1:27" ht="22.5" customHeight="1" thickBot="1">
      <c r="B5" s="211" t="s">
        <v>402</v>
      </c>
      <c r="C5" s="212"/>
      <c r="D5" s="212"/>
      <c r="E5" s="212"/>
      <c r="F5" s="212"/>
      <c r="G5" s="212"/>
      <c r="H5" s="212"/>
      <c r="I5" s="212"/>
      <c r="J5" s="212"/>
      <c r="K5" s="212"/>
      <c r="L5" s="212"/>
      <c r="M5" s="212"/>
      <c r="N5" s="212"/>
      <c r="O5" s="212"/>
      <c r="P5" s="212"/>
      <c r="Q5" s="212"/>
      <c r="R5" s="212"/>
      <c r="S5" s="212"/>
      <c r="T5" s="255"/>
      <c r="U5" s="255"/>
      <c r="V5" s="255"/>
      <c r="W5" s="255"/>
      <c r="X5" s="256"/>
    </row>
    <row r="6" spans="1:27">
      <c r="B6" s="214"/>
      <c r="C6" s="214"/>
      <c r="D6" s="214"/>
      <c r="E6" s="214"/>
      <c r="F6" s="214"/>
      <c r="G6" s="214"/>
      <c r="H6" s="214"/>
      <c r="I6" s="214"/>
      <c r="J6" s="214"/>
      <c r="K6" s="214"/>
      <c r="L6" s="214"/>
      <c r="M6" s="214"/>
      <c r="N6" s="214"/>
      <c r="O6" s="214"/>
      <c r="P6" s="214"/>
      <c r="Q6" s="214"/>
      <c r="R6" s="214"/>
      <c r="S6" s="214"/>
      <c r="T6" s="214"/>
      <c r="U6" s="214"/>
      <c r="V6" s="214"/>
      <c r="W6" s="214"/>
      <c r="X6" s="214"/>
    </row>
    <row r="7" spans="1:27" ht="18" customHeight="1">
      <c r="B7" s="216" t="s">
        <v>403</v>
      </c>
      <c r="C7" s="220" t="s">
        <v>247</v>
      </c>
      <c r="D7" s="277" t="s">
        <v>250</v>
      </c>
      <c r="E7" s="284"/>
      <c r="F7" s="284"/>
      <c r="G7" s="284"/>
      <c r="H7" s="284"/>
      <c r="I7" s="284"/>
      <c r="J7" s="284"/>
      <c r="K7" s="284"/>
      <c r="L7" s="285"/>
      <c r="M7" s="216" t="s">
        <v>274</v>
      </c>
      <c r="N7" s="214"/>
      <c r="O7" s="216" t="s">
        <v>277</v>
      </c>
      <c r="P7" s="216" t="s">
        <v>279</v>
      </c>
      <c r="Q7" s="214"/>
      <c r="R7" s="216" t="s">
        <v>281</v>
      </c>
      <c r="S7" s="216" t="s">
        <v>284</v>
      </c>
      <c r="T7" s="216" t="s">
        <v>287</v>
      </c>
      <c r="V7" s="217" t="s">
        <v>641</v>
      </c>
      <c r="W7" s="218"/>
      <c r="X7" s="219"/>
    </row>
    <row r="8" spans="1:27" ht="13.35" customHeight="1">
      <c r="B8" s="226"/>
      <c r="C8" s="259"/>
      <c r="D8" s="216" t="s">
        <v>413</v>
      </c>
      <c r="E8" s="216" t="s">
        <v>253</v>
      </c>
      <c r="F8" s="216" t="s">
        <v>256</v>
      </c>
      <c r="G8" s="216" t="s">
        <v>259</v>
      </c>
      <c r="H8" s="216" t="s">
        <v>262</v>
      </c>
      <c r="I8" s="216" t="s">
        <v>264</v>
      </c>
      <c r="J8" s="216" t="s">
        <v>267</v>
      </c>
      <c r="K8" s="216" t="s">
        <v>270</v>
      </c>
      <c r="L8" s="216" t="s">
        <v>272</v>
      </c>
      <c r="M8" s="226"/>
      <c r="N8" s="214"/>
      <c r="O8" s="226"/>
      <c r="P8" s="226"/>
      <c r="Q8" s="214"/>
      <c r="R8" s="226"/>
      <c r="S8" s="226"/>
      <c r="T8" s="226"/>
      <c r="V8" s="216" t="s">
        <v>290</v>
      </c>
      <c r="W8" s="216" t="s">
        <v>642</v>
      </c>
      <c r="X8" s="216" t="s">
        <v>643</v>
      </c>
    </row>
    <row r="9" spans="1:27" ht="13.35" customHeight="1">
      <c r="B9" s="226"/>
      <c r="C9" s="259"/>
      <c r="D9" s="226"/>
      <c r="E9" s="226"/>
      <c r="F9" s="226"/>
      <c r="G9" s="226"/>
      <c r="H9" s="226"/>
      <c r="I9" s="226"/>
      <c r="J9" s="226"/>
      <c r="K9" s="226"/>
      <c r="L9" s="226"/>
      <c r="M9" s="226"/>
      <c r="N9" s="214"/>
      <c r="O9" s="226"/>
      <c r="P9" s="226"/>
      <c r="Q9" s="214"/>
      <c r="R9" s="226"/>
      <c r="S9" s="226"/>
      <c r="T9" s="226"/>
      <c r="V9" s="226"/>
      <c r="W9" s="226"/>
      <c r="X9" s="226"/>
    </row>
    <row r="10" spans="1:27" ht="13.35" customHeight="1">
      <c r="B10" s="226"/>
      <c r="C10" s="259"/>
      <c r="D10" s="226"/>
      <c r="E10" s="226"/>
      <c r="F10" s="226"/>
      <c r="G10" s="226"/>
      <c r="H10" s="226"/>
      <c r="I10" s="226"/>
      <c r="J10" s="226"/>
      <c r="K10" s="226"/>
      <c r="L10" s="226"/>
      <c r="M10" s="226"/>
      <c r="N10" s="214"/>
      <c r="O10" s="226"/>
      <c r="P10" s="226"/>
      <c r="Q10" s="214"/>
      <c r="R10" s="226"/>
      <c r="S10" s="226"/>
      <c r="T10" s="226"/>
      <c r="V10" s="226"/>
      <c r="W10" s="226"/>
      <c r="X10" s="226"/>
    </row>
    <row r="11" spans="1:27" ht="13.35" customHeight="1">
      <c r="B11" s="226"/>
      <c r="C11" s="259"/>
      <c r="D11" s="226"/>
      <c r="E11" s="226"/>
      <c r="F11" s="226"/>
      <c r="G11" s="226"/>
      <c r="H11" s="226"/>
      <c r="I11" s="226"/>
      <c r="J11" s="226"/>
      <c r="K11" s="226"/>
      <c r="L11" s="226"/>
      <c r="M11" s="226"/>
      <c r="N11" s="214"/>
      <c r="O11" s="226"/>
      <c r="P11" s="226"/>
      <c r="Q11" s="214"/>
      <c r="R11" s="226"/>
      <c r="S11" s="226"/>
      <c r="T11" s="226"/>
      <c r="V11" s="226"/>
      <c r="W11" s="226"/>
      <c r="X11" s="226"/>
    </row>
    <row r="12" spans="1:27" ht="13.35" customHeight="1">
      <c r="B12" s="230"/>
      <c r="C12" s="264"/>
      <c r="D12" s="230"/>
      <c r="E12" s="230"/>
      <c r="F12" s="230"/>
      <c r="G12" s="230"/>
      <c r="H12" s="230"/>
      <c r="I12" s="230"/>
      <c r="J12" s="230"/>
      <c r="K12" s="230"/>
      <c r="L12" s="230"/>
      <c r="M12" s="230"/>
      <c r="N12" s="214"/>
      <c r="O12" s="230"/>
      <c r="P12" s="230"/>
      <c r="Q12" s="214"/>
      <c r="R12" s="230"/>
      <c r="S12" s="230"/>
      <c r="T12" s="230"/>
      <c r="V12" s="230"/>
      <c r="W12" s="230"/>
      <c r="X12" s="230"/>
    </row>
    <row r="13" spans="1:27" ht="13.5" thickBot="1">
      <c r="B13" s="214"/>
      <c r="C13" s="321"/>
      <c r="D13" s="214"/>
      <c r="E13" s="214"/>
      <c r="F13" s="214"/>
      <c r="G13" s="214"/>
      <c r="H13" s="214"/>
      <c r="I13" s="214"/>
      <c r="J13" s="214"/>
      <c r="K13" s="214"/>
      <c r="L13" s="214"/>
      <c r="M13" s="321"/>
      <c r="N13" s="214"/>
      <c r="O13" s="214"/>
      <c r="P13" s="321"/>
      <c r="Q13" s="214"/>
      <c r="R13" s="321"/>
      <c r="S13" s="321"/>
      <c r="T13" s="321"/>
      <c r="V13" s="321"/>
      <c r="W13" s="321"/>
      <c r="X13" s="321"/>
    </row>
    <row r="14" spans="1:27">
      <c r="B14" s="232" t="s">
        <v>415</v>
      </c>
      <c r="C14" s="233">
        <v>207426.10688000001</v>
      </c>
      <c r="D14" s="233">
        <v>-18443.977981</v>
      </c>
      <c r="E14" s="233">
        <v>-19392.476315</v>
      </c>
      <c r="F14" s="233">
        <v>-2960.4835360000002</v>
      </c>
      <c r="G14" s="233">
        <v>2288.7218280000002</v>
      </c>
      <c r="H14" s="233">
        <v>0</v>
      </c>
      <c r="I14" s="233">
        <v>16.698385999999999</v>
      </c>
      <c r="J14" s="233">
        <v>2233.6307350000002</v>
      </c>
      <c r="K14" s="233">
        <v>-1072.7290889999999</v>
      </c>
      <c r="L14" s="233">
        <v>442.66001</v>
      </c>
      <c r="M14" s="233">
        <v>188982.128899</v>
      </c>
      <c r="N14" s="214"/>
      <c r="O14" s="233">
        <v>188982.128899</v>
      </c>
      <c r="P14" s="233">
        <v>-30521.370589999999</v>
      </c>
      <c r="Q14" s="214"/>
      <c r="R14" s="233">
        <v>158460.758309</v>
      </c>
      <c r="S14" s="233">
        <v>158446.24488899999</v>
      </c>
      <c r="T14" s="233">
        <v>14.51342</v>
      </c>
      <c r="U14" s="81"/>
      <c r="V14" s="233">
        <v>13404.461863</v>
      </c>
      <c r="W14" s="233">
        <v>383699.08019999997</v>
      </c>
      <c r="X14" s="233">
        <v>-17830.607287999999</v>
      </c>
    </row>
    <row r="15" spans="1:27">
      <c r="B15" s="235" t="s">
        <v>416</v>
      </c>
      <c r="C15" s="236">
        <v>118581.22347300001</v>
      </c>
      <c r="D15" s="236">
        <v>-1420.858964</v>
      </c>
      <c r="E15" s="236">
        <v>-162.26503600000001</v>
      </c>
      <c r="F15" s="236">
        <v>0</v>
      </c>
      <c r="G15" s="236">
        <v>-1068.5971010000001</v>
      </c>
      <c r="H15" s="236">
        <v>0</v>
      </c>
      <c r="I15" s="236">
        <v>-92.471462000000002</v>
      </c>
      <c r="J15" s="236">
        <v>0</v>
      </c>
      <c r="K15" s="236">
        <v>-3.5035470000000002</v>
      </c>
      <c r="L15" s="236">
        <v>-94.021817999999996</v>
      </c>
      <c r="M15" s="236">
        <v>117160.36450900001</v>
      </c>
      <c r="N15" s="214"/>
      <c r="O15" s="236">
        <v>117160.36450900001</v>
      </c>
      <c r="P15" s="236">
        <v>-26646.600477</v>
      </c>
      <c r="Q15" s="214"/>
      <c r="R15" s="236">
        <v>90513.764032000006</v>
      </c>
      <c r="S15" s="236">
        <v>89766.432681000006</v>
      </c>
      <c r="T15" s="236">
        <v>747.33135100000004</v>
      </c>
      <c r="U15" s="81"/>
      <c r="V15" s="236">
        <v>23469.531080000001</v>
      </c>
      <c r="W15" s="236">
        <v>183504.50582500003</v>
      </c>
      <c r="X15" s="236">
        <v>-1230.8621370000001</v>
      </c>
    </row>
    <row r="16" spans="1:27">
      <c r="B16" s="235" t="s">
        <v>417</v>
      </c>
      <c r="C16" s="236">
        <v>108396.507721</v>
      </c>
      <c r="D16" s="236">
        <v>6299.0802199999998</v>
      </c>
      <c r="E16" s="236">
        <v>4498.8230819999999</v>
      </c>
      <c r="F16" s="236">
        <v>0</v>
      </c>
      <c r="G16" s="236">
        <v>-180.78411500000001</v>
      </c>
      <c r="H16" s="236">
        <v>0</v>
      </c>
      <c r="I16" s="236">
        <v>0</v>
      </c>
      <c r="J16" s="236">
        <v>1336.0592549999999</v>
      </c>
      <c r="K16" s="236">
        <v>1760.348475</v>
      </c>
      <c r="L16" s="236">
        <v>-1115.366477</v>
      </c>
      <c r="M16" s="236">
        <v>114695.58794100001</v>
      </c>
      <c r="N16" s="214"/>
      <c r="O16" s="236">
        <v>114695.58794100001</v>
      </c>
      <c r="P16" s="236">
        <v>-22264.05906</v>
      </c>
      <c r="Q16" s="214"/>
      <c r="R16" s="236">
        <v>92431.528881000006</v>
      </c>
      <c r="S16" s="236">
        <v>92431.507578000004</v>
      </c>
      <c r="T16" s="236">
        <v>2.1302999999999999E-2</v>
      </c>
      <c r="U16" s="81"/>
      <c r="V16" s="236">
        <v>7714.8735550000001</v>
      </c>
      <c r="W16" s="236">
        <v>185116.912965</v>
      </c>
      <c r="X16" s="236">
        <v>5654.0982219999996</v>
      </c>
    </row>
    <row r="17" spans="2:24">
      <c r="B17" s="235" t="s">
        <v>418</v>
      </c>
      <c r="C17" s="236">
        <v>1878774.242266</v>
      </c>
      <c r="D17" s="236">
        <v>-361252.09690100001</v>
      </c>
      <c r="E17" s="236">
        <v>-423015.19837599999</v>
      </c>
      <c r="F17" s="236">
        <v>0</v>
      </c>
      <c r="G17" s="236">
        <v>-3725.016357</v>
      </c>
      <c r="H17" s="236">
        <v>0</v>
      </c>
      <c r="I17" s="236">
        <v>468.60160999999999</v>
      </c>
      <c r="J17" s="236">
        <v>62265.888375000002</v>
      </c>
      <c r="K17" s="236">
        <v>-57.882969000000003</v>
      </c>
      <c r="L17" s="236">
        <v>2811.510816</v>
      </c>
      <c r="M17" s="236">
        <v>1517522.145365</v>
      </c>
      <c r="N17" s="214"/>
      <c r="O17" s="236">
        <v>1517522.145365</v>
      </c>
      <c r="P17" s="236">
        <v>-273887.366499</v>
      </c>
      <c r="Q17" s="214"/>
      <c r="R17" s="236">
        <v>1243634.778866</v>
      </c>
      <c r="S17" s="236">
        <v>1243633.839257</v>
      </c>
      <c r="T17" s="236">
        <v>0.93960900000000003</v>
      </c>
      <c r="U17" s="81"/>
      <c r="V17" s="236">
        <v>434426.79705499997</v>
      </c>
      <c r="W17" s="236">
        <v>3010896.2560650003</v>
      </c>
      <c r="X17" s="236">
        <v>-364474.32635799999</v>
      </c>
    </row>
    <row r="18" spans="2:24">
      <c r="B18" s="235" t="s">
        <v>419</v>
      </c>
      <c r="C18" s="236">
        <v>1217231.0944070001</v>
      </c>
      <c r="D18" s="236">
        <v>-399255.84655700001</v>
      </c>
      <c r="E18" s="236">
        <v>-508541.88669299998</v>
      </c>
      <c r="F18" s="236">
        <v>39340.708462000002</v>
      </c>
      <c r="G18" s="236">
        <v>-3057.6497509999999</v>
      </c>
      <c r="H18" s="236">
        <v>0</v>
      </c>
      <c r="I18" s="236">
        <v>2842.509759</v>
      </c>
      <c r="J18" s="236">
        <v>77157.764909000005</v>
      </c>
      <c r="K18" s="236">
        <v>-553.34826699999996</v>
      </c>
      <c r="L18" s="236">
        <v>-6443.9449759999998</v>
      </c>
      <c r="M18" s="236">
        <v>817975.24785000004</v>
      </c>
      <c r="N18" s="214"/>
      <c r="O18" s="236">
        <v>817975.24785000004</v>
      </c>
      <c r="P18" s="236">
        <v>-135404.083916</v>
      </c>
      <c r="Q18" s="214"/>
      <c r="R18" s="236">
        <v>682571.16393399995</v>
      </c>
      <c r="S18" s="236">
        <v>682467.86553900002</v>
      </c>
      <c r="T18" s="236">
        <v>103.298395</v>
      </c>
      <c r="U18" s="81"/>
      <c r="V18" s="236">
        <v>504329.45153100003</v>
      </c>
      <c r="W18" s="236">
        <v>2554898.8904320002</v>
      </c>
      <c r="X18" s="236">
        <v>-391798.67142699996</v>
      </c>
    </row>
    <row r="19" spans="2:24">
      <c r="B19" s="235" t="s">
        <v>420</v>
      </c>
      <c r="C19" s="236">
        <v>1952714.2861919999</v>
      </c>
      <c r="D19" s="236">
        <v>-592869.62722499995</v>
      </c>
      <c r="E19" s="236">
        <v>-644831.97257700004</v>
      </c>
      <c r="F19" s="236">
        <v>-54000</v>
      </c>
      <c r="G19" s="236">
        <v>-6422.6445899999999</v>
      </c>
      <c r="H19" s="236">
        <v>0</v>
      </c>
      <c r="I19" s="236">
        <v>-3684.2645560000001</v>
      </c>
      <c r="J19" s="236">
        <v>90573.631682000007</v>
      </c>
      <c r="K19" s="236">
        <v>17309.336628000001</v>
      </c>
      <c r="L19" s="236">
        <v>8186.286188</v>
      </c>
      <c r="M19" s="236">
        <v>1359844.658967</v>
      </c>
      <c r="N19" s="214"/>
      <c r="O19" s="236">
        <v>1359844.658967</v>
      </c>
      <c r="P19" s="236">
        <v>-726864.82013100001</v>
      </c>
      <c r="Q19" s="214"/>
      <c r="R19" s="236">
        <v>632979.83883599995</v>
      </c>
      <c r="S19" s="236">
        <v>612737.67872299999</v>
      </c>
      <c r="T19" s="236">
        <v>20242.160113000002</v>
      </c>
      <c r="U19" s="81"/>
      <c r="V19" s="236">
        <v>425533.67907499999</v>
      </c>
      <c r="W19" s="236">
        <v>3093223.6077739997</v>
      </c>
      <c r="X19" s="236">
        <v>-614680.98548500007</v>
      </c>
    </row>
    <row r="20" spans="2:24">
      <c r="B20" s="235" t="s">
        <v>421</v>
      </c>
      <c r="C20" s="236">
        <v>456780.50449100003</v>
      </c>
      <c r="D20" s="236">
        <v>-399113.42075500003</v>
      </c>
      <c r="E20" s="236">
        <v>-473823.71617099998</v>
      </c>
      <c r="F20" s="236">
        <v>8340</v>
      </c>
      <c r="G20" s="236">
        <v>430.28626200000002</v>
      </c>
      <c r="H20" s="236">
        <v>0</v>
      </c>
      <c r="I20" s="236">
        <v>0</v>
      </c>
      <c r="J20" s="236">
        <v>65931.016644999996</v>
      </c>
      <c r="K20" s="236">
        <v>-13.01234</v>
      </c>
      <c r="L20" s="236">
        <v>22.004849</v>
      </c>
      <c r="M20" s="236">
        <v>57667.083736</v>
      </c>
      <c r="N20" s="214"/>
      <c r="O20" s="236">
        <v>57667.083736</v>
      </c>
      <c r="P20" s="236">
        <v>-211.92769000000001</v>
      </c>
      <c r="Q20" s="214"/>
      <c r="R20" s="236">
        <v>57455.156045999996</v>
      </c>
      <c r="S20" s="236">
        <v>22018.322359000002</v>
      </c>
      <c r="T20" s="236">
        <v>35436.833686999998</v>
      </c>
      <c r="U20" s="81"/>
      <c r="V20" s="236">
        <v>499530.35402299999</v>
      </c>
      <c r="W20" s="236">
        <v>866296.08677199995</v>
      </c>
      <c r="X20" s="236">
        <v>-399122.41326399997</v>
      </c>
    </row>
    <row r="21" spans="2:24">
      <c r="B21" s="235" t="s">
        <v>422</v>
      </c>
      <c r="C21" s="236">
        <v>94717.727645000006</v>
      </c>
      <c r="D21" s="236">
        <v>-27559.793892999998</v>
      </c>
      <c r="E21" s="236">
        <v>-36942.882709999998</v>
      </c>
      <c r="F21" s="236">
        <v>2498.546977</v>
      </c>
      <c r="G21" s="236">
        <v>0</v>
      </c>
      <c r="H21" s="236">
        <v>0</v>
      </c>
      <c r="I21" s="236">
        <v>47.515726999999998</v>
      </c>
      <c r="J21" s="236">
        <v>6862.1261629999999</v>
      </c>
      <c r="K21" s="236">
        <v>0</v>
      </c>
      <c r="L21" s="236">
        <v>-25.10005</v>
      </c>
      <c r="M21" s="236">
        <v>67157.933751999997</v>
      </c>
      <c r="N21" s="214"/>
      <c r="O21" s="236">
        <v>67157.933751999997</v>
      </c>
      <c r="P21" s="236">
        <v>-12733.163062</v>
      </c>
      <c r="Q21" s="214"/>
      <c r="R21" s="236">
        <v>54424.770689999998</v>
      </c>
      <c r="S21" s="236">
        <v>55409.224673999997</v>
      </c>
      <c r="T21" s="236">
        <v>-984.45398399999999</v>
      </c>
      <c r="U21" s="81"/>
      <c r="V21" s="236">
        <v>24544.980985999999</v>
      </c>
      <c r="W21" s="236">
        <v>175852.308135</v>
      </c>
      <c r="X21" s="236">
        <v>-27582.209569999999</v>
      </c>
    </row>
    <row r="22" spans="2:24">
      <c r="B22" s="235" t="s">
        <v>423</v>
      </c>
      <c r="C22" s="236">
        <v>734743.86287800001</v>
      </c>
      <c r="D22" s="236">
        <v>-350077.06658300001</v>
      </c>
      <c r="E22" s="236">
        <v>-430910.60520200001</v>
      </c>
      <c r="F22" s="236">
        <v>9989.5819599999995</v>
      </c>
      <c r="G22" s="236">
        <v>3737.7462180000002</v>
      </c>
      <c r="H22" s="236">
        <v>0</v>
      </c>
      <c r="I22" s="236">
        <v>904.66508599999997</v>
      </c>
      <c r="J22" s="236">
        <v>65904.371878999998</v>
      </c>
      <c r="K22" s="236">
        <v>23.941789</v>
      </c>
      <c r="L22" s="236">
        <v>273.23168700000002</v>
      </c>
      <c r="M22" s="236">
        <v>384666.79629500001</v>
      </c>
      <c r="N22" s="214"/>
      <c r="O22" s="236">
        <v>384666.79629500001</v>
      </c>
      <c r="P22" s="236">
        <v>-29783.570185</v>
      </c>
      <c r="Q22" s="214"/>
      <c r="R22" s="236">
        <v>354883.22610999999</v>
      </c>
      <c r="S22" s="236">
        <v>354886.83383600001</v>
      </c>
      <c r="T22" s="236">
        <v>-3.607726</v>
      </c>
      <c r="U22" s="81"/>
      <c r="V22" s="236">
        <v>391996.65603000001</v>
      </c>
      <c r="W22" s="236">
        <v>1544299.4199409999</v>
      </c>
      <c r="X22" s="236">
        <v>-351278.90514500003</v>
      </c>
    </row>
    <row r="23" spans="2:24">
      <c r="B23" s="235" t="s">
        <v>424</v>
      </c>
      <c r="C23" s="236">
        <v>112194.289032</v>
      </c>
      <c r="D23" s="236">
        <v>-123075.50533099999</v>
      </c>
      <c r="E23" s="236">
        <v>-148989.416601</v>
      </c>
      <c r="F23" s="236">
        <v>2000</v>
      </c>
      <c r="G23" s="236">
        <v>2195.3804829999999</v>
      </c>
      <c r="H23" s="236">
        <v>0</v>
      </c>
      <c r="I23" s="236">
        <v>0</v>
      </c>
      <c r="J23" s="236">
        <v>21721.959976999999</v>
      </c>
      <c r="K23" s="236">
        <v>0</v>
      </c>
      <c r="L23" s="236">
        <v>-3.4291900000000002</v>
      </c>
      <c r="M23" s="236">
        <v>-10881.216299</v>
      </c>
      <c r="N23" s="214"/>
      <c r="O23" s="236">
        <v>-10881.216299</v>
      </c>
      <c r="P23" s="236">
        <v>6536.39545</v>
      </c>
      <c r="Q23" s="214"/>
      <c r="R23" s="236">
        <v>-4344.8208489999997</v>
      </c>
      <c r="S23" s="236">
        <v>-3217.7354500000001</v>
      </c>
      <c r="T23" s="236">
        <v>-1127.0853990000001</v>
      </c>
      <c r="U23" s="81"/>
      <c r="V23" s="236">
        <v>142744.69680100001</v>
      </c>
      <c r="W23" s="236">
        <v>250215.57254599998</v>
      </c>
      <c r="X23" s="236">
        <v>-123072.07614100003</v>
      </c>
    </row>
    <row r="24" spans="2:24">
      <c r="B24" s="235" t="s">
        <v>425</v>
      </c>
      <c r="C24" s="236">
        <v>1040747.504389</v>
      </c>
      <c r="D24" s="236">
        <v>-473592.57853399997</v>
      </c>
      <c r="E24" s="236">
        <v>-572590.44175600004</v>
      </c>
      <c r="F24" s="236">
        <v>0</v>
      </c>
      <c r="G24" s="236">
        <v>-1809.7365299999999</v>
      </c>
      <c r="H24" s="236">
        <v>-6000</v>
      </c>
      <c r="I24" s="236">
        <v>497.57649900000001</v>
      </c>
      <c r="J24" s="236">
        <v>107068.995163</v>
      </c>
      <c r="K24" s="236">
        <v>-1038.3795359999999</v>
      </c>
      <c r="L24" s="236">
        <v>279.40762599999999</v>
      </c>
      <c r="M24" s="236">
        <v>567154.92585500004</v>
      </c>
      <c r="N24" s="214"/>
      <c r="O24" s="236">
        <v>567154.92585500004</v>
      </c>
      <c r="P24" s="236">
        <v>-56341.278596999997</v>
      </c>
      <c r="Q24" s="214"/>
      <c r="R24" s="236">
        <v>510813.64725799998</v>
      </c>
      <c r="S24" s="236">
        <v>496403.94380200002</v>
      </c>
      <c r="T24" s="236">
        <v>14409.703455999999</v>
      </c>
      <c r="U24" s="81"/>
      <c r="V24" s="236">
        <v>456947.30957099999</v>
      </c>
      <c r="W24" s="236">
        <v>2015697.9724479998</v>
      </c>
      <c r="X24" s="236">
        <v>-467331.18312300002</v>
      </c>
    </row>
    <row r="25" spans="2:24">
      <c r="B25" s="235" t="s">
        <v>426</v>
      </c>
      <c r="C25" s="236">
        <v>290327.02977199998</v>
      </c>
      <c r="D25" s="236">
        <v>-73358.724367000003</v>
      </c>
      <c r="E25" s="236">
        <v>-79636.702034999995</v>
      </c>
      <c r="F25" s="236">
        <v>-4000</v>
      </c>
      <c r="G25" s="236">
        <v>-492.10511700000001</v>
      </c>
      <c r="H25" s="236">
        <v>0</v>
      </c>
      <c r="I25" s="236">
        <v>-88.328999999999994</v>
      </c>
      <c r="J25" s="236">
        <v>11161.804654</v>
      </c>
      <c r="K25" s="236">
        <v>-228.05355299999999</v>
      </c>
      <c r="L25" s="236">
        <v>-75.339315999999997</v>
      </c>
      <c r="M25" s="236">
        <v>216968.30540499999</v>
      </c>
      <c r="N25" s="214"/>
      <c r="O25" s="236">
        <v>216968.30540499999</v>
      </c>
      <c r="P25" s="236">
        <v>-40294.762020000002</v>
      </c>
      <c r="Q25" s="214"/>
      <c r="R25" s="236">
        <v>176673.543385</v>
      </c>
      <c r="S25" s="236">
        <v>176670.12423300001</v>
      </c>
      <c r="T25" s="236">
        <v>3.419152</v>
      </c>
      <c r="U25" s="81"/>
      <c r="V25" s="236">
        <v>54363.604811999998</v>
      </c>
      <c r="W25" s="236">
        <v>486359.06593199994</v>
      </c>
      <c r="X25" s="236">
        <v>-72967.002497999987</v>
      </c>
    </row>
    <row r="26" spans="2:24">
      <c r="B26" s="235" t="s">
        <v>427</v>
      </c>
      <c r="C26" s="236">
        <v>3520.9134389999999</v>
      </c>
      <c r="D26" s="236">
        <v>-891.38268700000003</v>
      </c>
      <c r="E26" s="236">
        <v>30.230923000000001</v>
      </c>
      <c r="F26" s="236">
        <v>0</v>
      </c>
      <c r="G26" s="236">
        <v>0</v>
      </c>
      <c r="H26" s="236">
        <v>0</v>
      </c>
      <c r="I26" s="236">
        <v>-902.06463899999994</v>
      </c>
      <c r="J26" s="236">
        <v>0</v>
      </c>
      <c r="K26" s="236">
        <v>-13.519515</v>
      </c>
      <c r="L26" s="236">
        <v>-6.0294559999999997</v>
      </c>
      <c r="M26" s="236">
        <v>2629.5307520000001</v>
      </c>
      <c r="N26" s="214"/>
      <c r="O26" s="236">
        <v>2629.5307520000001</v>
      </c>
      <c r="P26" s="236">
        <v>-35.664940999999999</v>
      </c>
      <c r="Q26" s="214"/>
      <c r="R26" s="236">
        <v>2593.8658110000001</v>
      </c>
      <c r="S26" s="236">
        <v>2593.8658110000001</v>
      </c>
      <c r="T26" s="236">
        <v>0</v>
      </c>
      <c r="U26" s="81"/>
      <c r="V26" s="236">
        <v>0</v>
      </c>
      <c r="W26" s="236">
        <v>8204.0171439999995</v>
      </c>
      <c r="X26" s="236">
        <v>7.5538670000000003</v>
      </c>
    </row>
    <row r="27" spans="2:24">
      <c r="B27" s="235" t="s">
        <v>428</v>
      </c>
      <c r="C27" s="236">
        <v>11232.658399</v>
      </c>
      <c r="D27" s="236">
        <v>-8361.9985789999992</v>
      </c>
      <c r="E27" s="236">
        <v>-9300.9233330000006</v>
      </c>
      <c r="F27" s="236">
        <v>0</v>
      </c>
      <c r="G27" s="236">
        <v>1408.8132720000001</v>
      </c>
      <c r="H27" s="236">
        <v>0</v>
      </c>
      <c r="I27" s="236">
        <v>-469.88851799999998</v>
      </c>
      <c r="J27" s="236">
        <v>0</v>
      </c>
      <c r="K27" s="236">
        <v>0</v>
      </c>
      <c r="L27" s="236">
        <v>0</v>
      </c>
      <c r="M27" s="236">
        <v>2870.6598199999999</v>
      </c>
      <c r="N27" s="214"/>
      <c r="O27" s="236">
        <v>2870.6598199999999</v>
      </c>
      <c r="P27" s="236">
        <v>2188.5455280000001</v>
      </c>
      <c r="Q27" s="214"/>
      <c r="R27" s="236">
        <v>5059.2053480000004</v>
      </c>
      <c r="S27" s="236">
        <v>5059.2053480000004</v>
      </c>
      <c r="T27" s="236">
        <v>0</v>
      </c>
      <c r="U27" s="81"/>
      <c r="V27" s="236">
        <v>0</v>
      </c>
      <c r="W27" s="236">
        <v>17495.413649000002</v>
      </c>
      <c r="X27" s="236">
        <v>-7892.1100610000003</v>
      </c>
    </row>
    <row r="28" spans="2:24">
      <c r="B28" s="235" t="s">
        <v>429</v>
      </c>
      <c r="C28" s="236">
        <v>33078.197445999998</v>
      </c>
      <c r="D28" s="236">
        <v>-819.46247300000005</v>
      </c>
      <c r="E28" s="236">
        <v>746.21873600000004</v>
      </c>
      <c r="F28" s="236">
        <v>0</v>
      </c>
      <c r="G28" s="236">
        <v>-1198.6822830000001</v>
      </c>
      <c r="H28" s="236">
        <v>0</v>
      </c>
      <c r="I28" s="236">
        <v>-366.99892599999998</v>
      </c>
      <c r="J28" s="236">
        <v>0</v>
      </c>
      <c r="K28" s="236">
        <v>0</v>
      </c>
      <c r="L28" s="236">
        <v>0</v>
      </c>
      <c r="M28" s="236">
        <v>32258.734972999999</v>
      </c>
      <c r="N28" s="214"/>
      <c r="O28" s="236">
        <v>32258.734972999999</v>
      </c>
      <c r="P28" s="236">
        <v>-8815.8550909999994</v>
      </c>
      <c r="Q28" s="214"/>
      <c r="R28" s="236">
        <v>23442.879882000001</v>
      </c>
      <c r="S28" s="236">
        <v>23442.879882000001</v>
      </c>
      <c r="T28" s="236">
        <v>0</v>
      </c>
      <c r="U28" s="81"/>
      <c r="V28" s="236">
        <v>0</v>
      </c>
      <c r="W28" s="236">
        <v>51199.580359</v>
      </c>
      <c r="X28" s="236">
        <v>-452.46354700000006</v>
      </c>
    </row>
    <row r="29" spans="2:24">
      <c r="B29" s="235" t="s">
        <v>430</v>
      </c>
      <c r="C29" s="236">
        <v>86461.872659999994</v>
      </c>
      <c r="D29" s="236">
        <v>-132.87030899999999</v>
      </c>
      <c r="E29" s="236">
        <v>-8.0979720000000004</v>
      </c>
      <c r="F29" s="236">
        <v>0</v>
      </c>
      <c r="G29" s="236">
        <v>-50.479557</v>
      </c>
      <c r="H29" s="236">
        <v>0</v>
      </c>
      <c r="I29" s="236">
        <v>-74.292779999999993</v>
      </c>
      <c r="J29" s="236">
        <v>0</v>
      </c>
      <c r="K29" s="236">
        <v>0</v>
      </c>
      <c r="L29" s="236">
        <v>0</v>
      </c>
      <c r="M29" s="236">
        <v>86329.002351000003</v>
      </c>
      <c r="N29" s="214"/>
      <c r="O29" s="236">
        <v>86329.002351000003</v>
      </c>
      <c r="P29" s="236">
        <v>-17343.603904</v>
      </c>
      <c r="Q29" s="214"/>
      <c r="R29" s="236">
        <v>68985.398447</v>
      </c>
      <c r="S29" s="236">
        <v>68985.398447</v>
      </c>
      <c r="T29" s="236">
        <v>0</v>
      </c>
      <c r="U29" s="81"/>
      <c r="V29" s="236">
        <v>0</v>
      </c>
      <c r="W29" s="236">
        <v>110810.66760299999</v>
      </c>
      <c r="X29" s="236">
        <v>-132.87030899999999</v>
      </c>
    </row>
    <row r="30" spans="2:24" ht="13.5" thickBot="1">
      <c r="B30" s="237" t="s">
        <v>431</v>
      </c>
      <c r="C30" s="238">
        <v>913103.40745000006</v>
      </c>
      <c r="D30" s="238">
        <v>-421925.932485</v>
      </c>
      <c r="E30" s="238">
        <v>-493988.139157</v>
      </c>
      <c r="F30" s="238">
        <v>0</v>
      </c>
      <c r="G30" s="238">
        <v>-1298.383053</v>
      </c>
      <c r="H30" s="238">
        <v>0</v>
      </c>
      <c r="I30" s="238">
        <v>-168.13764900000001</v>
      </c>
      <c r="J30" s="238">
        <v>76228.196880000003</v>
      </c>
      <c r="K30" s="238">
        <v>-2788.585133</v>
      </c>
      <c r="L30" s="238">
        <v>89.115627000000003</v>
      </c>
      <c r="M30" s="238">
        <v>491177.474965</v>
      </c>
      <c r="N30" s="214"/>
      <c r="O30" s="238">
        <v>491177.474965</v>
      </c>
      <c r="P30" s="238">
        <v>-74612.201180000004</v>
      </c>
      <c r="Q30" s="214"/>
      <c r="R30" s="238">
        <v>416565.27378500003</v>
      </c>
      <c r="S30" s="238">
        <v>407961.196161</v>
      </c>
      <c r="T30" s="238">
        <v>8604.0776239999996</v>
      </c>
      <c r="U30" s="81"/>
      <c r="V30" s="238">
        <v>384743.76704000001</v>
      </c>
      <c r="W30" s="238">
        <v>1598223.9485549999</v>
      </c>
      <c r="X30" s="238">
        <v>-419058.32533000002</v>
      </c>
    </row>
    <row r="31" spans="2:24" ht="13.5" thickBot="1">
      <c r="B31" s="239"/>
      <c r="N31" s="214"/>
      <c r="Q31" s="214"/>
    </row>
    <row r="32" spans="2:24" ht="13.5" thickBot="1">
      <c r="B32" s="241" t="s">
        <v>432</v>
      </c>
      <c r="C32" s="242">
        <v>9260031.4285400007</v>
      </c>
      <c r="D32" s="242">
        <v>-3245852.0634039999</v>
      </c>
      <c r="E32" s="242">
        <v>-3836859.4511930002</v>
      </c>
      <c r="F32" s="242">
        <v>1208.353863</v>
      </c>
      <c r="G32" s="242">
        <v>-9243.1303910000006</v>
      </c>
      <c r="H32" s="242">
        <v>-6000</v>
      </c>
      <c r="I32" s="242">
        <v>-1068.8804630000004</v>
      </c>
      <c r="J32" s="242">
        <v>588445.44631699997</v>
      </c>
      <c r="K32" s="242">
        <v>13324.612943</v>
      </c>
      <c r="L32" s="242">
        <v>4340.9855200000002</v>
      </c>
      <c r="M32" s="242">
        <v>6014179.3651360003</v>
      </c>
      <c r="N32" s="214"/>
      <c r="O32" s="242">
        <v>6014179.3651360003</v>
      </c>
      <c r="P32" s="242">
        <v>-1447035.3863649999</v>
      </c>
      <c r="Q32" s="214"/>
      <c r="R32" s="242">
        <v>4567143.9787710002</v>
      </c>
      <c r="S32" s="242">
        <v>4489696.8277700003</v>
      </c>
      <c r="T32" s="242">
        <v>77447.151001000006</v>
      </c>
      <c r="V32" s="242">
        <v>3363750.1634220001</v>
      </c>
      <c r="W32" s="242">
        <v>16535993.306344997</v>
      </c>
      <c r="X32" s="242">
        <v>-3253243.359594</v>
      </c>
    </row>
    <row r="33" spans="2:24">
      <c r="B33" s="243"/>
      <c r="C33" s="243"/>
      <c r="D33" s="243"/>
      <c r="E33" s="243"/>
      <c r="F33" s="243"/>
      <c r="G33" s="243"/>
      <c r="H33" s="243"/>
      <c r="I33" s="243"/>
      <c r="J33" s="243"/>
      <c r="K33" s="243"/>
      <c r="L33" s="243"/>
      <c r="M33" s="244"/>
      <c r="N33" s="214"/>
      <c r="O33" s="244"/>
      <c r="P33" s="244"/>
      <c r="Q33" s="214"/>
      <c r="R33" s="244"/>
      <c r="S33" s="244"/>
      <c r="T33" s="244"/>
      <c r="U33" s="244"/>
      <c r="V33" s="323"/>
      <c r="W33" s="323"/>
      <c r="X33" s="323"/>
    </row>
    <row r="34" spans="2:24">
      <c r="B34" s="113" t="s">
        <v>177</v>
      </c>
      <c r="N34" s="214"/>
      <c r="Q34" s="214"/>
      <c r="R34" s="176"/>
    </row>
    <row r="35" spans="2:24">
      <c r="B35" s="113" t="s">
        <v>644</v>
      </c>
      <c r="N35" s="214"/>
      <c r="Q35" s="214"/>
    </row>
    <row r="36" spans="2:24">
      <c r="B36" s="113" t="s">
        <v>303</v>
      </c>
      <c r="N36" s="214"/>
      <c r="Q36" s="214"/>
    </row>
    <row r="37" spans="2:24">
      <c r="B37" s="113" t="s">
        <v>645</v>
      </c>
      <c r="N37" s="214"/>
      <c r="Q37" s="214"/>
    </row>
    <row r="38" spans="2:24">
      <c r="B38" s="113" t="s">
        <v>646</v>
      </c>
      <c r="N38" s="214"/>
      <c r="Q38" s="214"/>
    </row>
    <row r="39" spans="2:24">
      <c r="B39" s="113" t="s">
        <v>433</v>
      </c>
      <c r="N39" s="214"/>
      <c r="Q39" s="214"/>
    </row>
    <row r="40" spans="2:24">
      <c r="N40" s="214"/>
      <c r="Q40" s="214"/>
    </row>
    <row r="41" spans="2:24">
      <c r="B41" s="113" t="s">
        <v>34</v>
      </c>
    </row>
  </sheetData>
  <mergeCells count="24">
    <mergeCell ref="L8:L12"/>
    <mergeCell ref="V8:V12"/>
    <mergeCell ref="W8:W12"/>
    <mergeCell ref="X8:X12"/>
    <mergeCell ref="T7:T12"/>
    <mergeCell ref="V7:X7"/>
    <mergeCell ref="D8:D12"/>
    <mergeCell ref="E8:E12"/>
    <mergeCell ref="F8:F12"/>
    <mergeCell ref="G8:G12"/>
    <mergeCell ref="H8:H12"/>
    <mergeCell ref="I8:I12"/>
    <mergeCell ref="J8:J12"/>
    <mergeCell ref="K8:K12"/>
    <mergeCell ref="B4:X4"/>
    <mergeCell ref="B5:X5"/>
    <mergeCell ref="B7:B12"/>
    <mergeCell ref="C7:C12"/>
    <mergeCell ref="D7:L7"/>
    <mergeCell ref="M7:M12"/>
    <mergeCell ref="O7:O12"/>
    <mergeCell ref="P7:P12"/>
    <mergeCell ref="R7:R12"/>
    <mergeCell ref="S7:S12"/>
  </mergeCells>
  <conditionalFormatting sqref="B14:B16 B24:B25 B30 B27 B20:B22">
    <cfRule type="cellIs" dxfId="143" priority="8" stopIfTrue="1" operator="equal">
      <formula>"División"</formula>
    </cfRule>
  </conditionalFormatting>
  <conditionalFormatting sqref="B28">
    <cfRule type="cellIs" dxfId="142" priority="7" stopIfTrue="1" operator="equal">
      <formula>"División"</formula>
    </cfRule>
  </conditionalFormatting>
  <conditionalFormatting sqref="B26">
    <cfRule type="cellIs" dxfId="141" priority="6" stopIfTrue="1" operator="equal">
      <formula>"División"</formula>
    </cfRule>
  </conditionalFormatting>
  <conditionalFormatting sqref="B17:B18">
    <cfRule type="cellIs" dxfId="140" priority="5" stopIfTrue="1" operator="equal">
      <formula>"División"</formula>
    </cfRule>
  </conditionalFormatting>
  <conditionalFormatting sqref="B23">
    <cfRule type="cellIs" dxfId="139" priority="4" stopIfTrue="1" operator="equal">
      <formula>"División"</formula>
    </cfRule>
  </conditionalFormatting>
  <conditionalFormatting sqref="B19">
    <cfRule type="cellIs" dxfId="138" priority="3" stopIfTrue="1" operator="equal">
      <formula>"División"</formula>
    </cfRule>
  </conditionalFormatting>
  <conditionalFormatting sqref="B29">
    <cfRule type="cellIs" dxfId="137" priority="2" stopIfTrue="1" operator="equal">
      <formula>"División"</formula>
    </cfRule>
  </conditionalFormatting>
  <conditionalFormatting sqref="B32">
    <cfRule type="cellIs" dxfId="136" priority="1" operator="equal">
      <formula>"Sistema Bancario PRELIMINAR"</formula>
    </cfRule>
  </conditionalFormatting>
  <hyperlinks>
    <hyperlink ref="X3" location="'Índice '!A1" tooltip="Ir al Índice" display="Volver" xr:uid="{8F87F3D6-AEE2-49AE-A82D-7B4F28F034A5}"/>
  </hyperlinks>
  <printOptions horizontalCentered="1"/>
  <pageMargins left="0.2" right="0.2" top="0.35" bottom="0.33" header="0" footer="0"/>
  <pageSetup scale="10" orientation="landscape" r:id="rId1"/>
  <headerFooter alignWithMargins="0">
    <oddFooter>&amp;L- &amp;P -&amp;R&amp;D</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D2CE77-72E9-4780-8157-946690AF351D}">
  <sheetPr codeName="Hoja6">
    <tabColor theme="8" tint="0.59999389629810485"/>
  </sheetPr>
  <dimension ref="A1:V39"/>
  <sheetViews>
    <sheetView showGridLines="0" zoomScale="85" zoomScaleNormal="85" workbookViewId="0"/>
  </sheetViews>
  <sheetFormatPr baseColWidth="10" defaultColWidth="15.140625" defaultRowHeight="12.75" outlineLevelRow="1"/>
  <cols>
    <col min="1" max="1" width="5.140625" bestFit="1" customWidth="1"/>
    <col min="2" max="2" width="36.42578125" style="1" customWidth="1"/>
    <col min="3" max="3" width="14.42578125" style="1" customWidth="1"/>
    <col min="4" max="5" width="11.5703125" style="1" customWidth="1"/>
    <col min="6" max="7" width="13.7109375" style="1" bestFit="1" customWidth="1"/>
    <col min="8" max="9" width="13.7109375" style="1" customWidth="1"/>
    <col min="10" max="10" width="23" style="1" customWidth="1"/>
    <col min="11" max="11" width="18.7109375" style="1" customWidth="1"/>
    <col min="12" max="12" width="23.140625" style="1" customWidth="1"/>
    <col min="13" max="13" width="18.7109375" style="1" customWidth="1"/>
    <col min="14" max="14" width="17.28515625" style="1" customWidth="1"/>
    <col min="15" max="15" width="13.28515625" style="1" bestFit="1" customWidth="1"/>
    <col min="16" max="17" width="13.42578125" style="1" customWidth="1"/>
    <col min="18" max="18" width="15.7109375" style="1" customWidth="1"/>
    <col min="19" max="19" width="27.7109375" style="1" customWidth="1"/>
    <col min="20" max="20" width="26" style="1" customWidth="1"/>
    <col min="21" max="21" width="18.42578125" style="1" customWidth="1"/>
    <col min="22" max="22" width="2" style="1" customWidth="1"/>
    <col min="23" max="16384" width="15.140625" style="1"/>
  </cols>
  <sheetData>
    <row r="1" spans="1:22">
      <c r="B1" s="116"/>
    </row>
    <row r="2" spans="1:22" s="310" customFormat="1" ht="24" hidden="1" outlineLevel="1">
      <c r="A2"/>
      <c r="B2" s="206"/>
      <c r="C2" s="52" t="s">
        <v>200</v>
      </c>
      <c r="D2" s="52" t="s">
        <v>202</v>
      </c>
      <c r="E2" s="52" t="s">
        <v>647</v>
      </c>
      <c r="F2" s="52" t="s">
        <v>648</v>
      </c>
      <c r="G2" s="52" t="s">
        <v>649</v>
      </c>
      <c r="H2" s="52" t="s">
        <v>650</v>
      </c>
      <c r="I2" s="52" t="s">
        <v>651</v>
      </c>
      <c r="J2" s="52" t="s">
        <v>652</v>
      </c>
      <c r="K2" s="52" t="s">
        <v>653</v>
      </c>
      <c r="L2" s="52" t="s">
        <v>654</v>
      </c>
      <c r="M2" s="52" t="s">
        <v>655</v>
      </c>
      <c r="N2" s="52" t="s">
        <v>656</v>
      </c>
      <c r="O2" s="52" t="s">
        <v>204</v>
      </c>
      <c r="P2" s="52" t="s">
        <v>657</v>
      </c>
      <c r="Q2" s="295" t="s">
        <v>658</v>
      </c>
      <c r="R2" s="295" t="s">
        <v>659</v>
      </c>
      <c r="S2" s="247" t="s">
        <v>660</v>
      </c>
      <c r="T2" s="247" t="s">
        <v>661</v>
      </c>
      <c r="U2" s="247" t="s">
        <v>662</v>
      </c>
    </row>
    <row r="3" spans="1:22" ht="20.45" customHeight="1" collapsed="1" thickBot="1">
      <c r="B3" s="209" t="s">
        <v>400</v>
      </c>
      <c r="U3" s="210" t="s">
        <v>36</v>
      </c>
    </row>
    <row r="4" spans="1:22" ht="17.45" customHeight="1">
      <c r="B4" s="14" t="s">
        <v>663</v>
      </c>
      <c r="C4" s="15"/>
      <c r="D4" s="15"/>
      <c r="E4" s="15"/>
      <c r="F4" s="15"/>
      <c r="G4" s="15"/>
      <c r="H4" s="15"/>
      <c r="I4" s="15"/>
      <c r="J4" s="15"/>
      <c r="K4" s="15"/>
      <c r="L4" s="15"/>
      <c r="M4" s="15"/>
      <c r="N4" s="15"/>
      <c r="O4" s="15"/>
      <c r="P4" s="15"/>
      <c r="Q4" s="15"/>
      <c r="R4" s="15"/>
      <c r="S4" s="15"/>
      <c r="T4" s="15"/>
      <c r="U4" s="15"/>
      <c r="V4" s="16"/>
    </row>
    <row r="5" spans="1:22" ht="22.5" customHeight="1" thickBot="1">
      <c r="B5" s="211" t="s">
        <v>402</v>
      </c>
      <c r="C5" s="212"/>
      <c r="D5" s="212"/>
      <c r="E5" s="212"/>
      <c r="F5" s="212"/>
      <c r="G5" s="212"/>
      <c r="H5" s="212"/>
      <c r="I5" s="212"/>
      <c r="J5" s="212"/>
      <c r="K5" s="212"/>
      <c r="L5" s="212"/>
      <c r="M5" s="212"/>
      <c r="N5" s="212"/>
      <c r="O5" s="212"/>
      <c r="P5" s="212"/>
      <c r="Q5" s="212"/>
      <c r="R5" s="212"/>
      <c r="S5" s="212"/>
      <c r="T5" s="212"/>
      <c r="U5" s="212"/>
      <c r="V5" s="213"/>
    </row>
    <row r="6" spans="1:22">
      <c r="B6" s="214"/>
      <c r="C6" s="214"/>
      <c r="D6" s="214"/>
      <c r="E6" s="214"/>
      <c r="F6" s="214"/>
      <c r="G6" s="214"/>
      <c r="H6" s="214"/>
      <c r="I6" s="214"/>
      <c r="J6" s="214"/>
      <c r="K6" s="214"/>
      <c r="L6" s="214"/>
      <c r="M6" s="214"/>
      <c r="N6" s="214"/>
      <c r="O6" s="214"/>
      <c r="P6" s="214"/>
      <c r="Q6" s="214"/>
      <c r="R6" s="214"/>
      <c r="S6" s="214"/>
      <c r="T6" s="214"/>
      <c r="U6" s="214"/>
      <c r="V6" s="214"/>
    </row>
    <row r="7" spans="1:22">
      <c r="B7" s="273"/>
      <c r="C7" s="273"/>
      <c r="D7" s="273"/>
      <c r="E7" s="273"/>
      <c r="F7" s="273"/>
      <c r="G7" s="273"/>
      <c r="H7" s="273"/>
      <c r="I7" s="273"/>
      <c r="J7" s="273"/>
      <c r="K7" s="273"/>
      <c r="L7" s="273"/>
      <c r="M7" s="273"/>
      <c r="N7" s="273"/>
      <c r="O7" s="273"/>
      <c r="P7" s="273"/>
      <c r="Q7" s="273"/>
      <c r="R7" s="273"/>
      <c r="S7" s="273"/>
      <c r="T7" s="273"/>
      <c r="U7" s="273"/>
      <c r="V7" s="273"/>
    </row>
    <row r="8" spans="1:22">
      <c r="B8" s="215" t="s">
        <v>403</v>
      </c>
      <c r="C8" s="299" t="s">
        <v>664</v>
      </c>
      <c r="D8" s="218"/>
      <c r="E8" s="218"/>
      <c r="F8" s="218"/>
      <c r="G8" s="218"/>
      <c r="H8" s="218"/>
      <c r="I8" s="218"/>
      <c r="J8" s="218"/>
      <c r="K8" s="218"/>
      <c r="L8" s="218"/>
      <c r="M8" s="218"/>
      <c r="N8" s="218"/>
      <c r="O8" s="218"/>
      <c r="P8" s="218"/>
      <c r="Q8" s="218"/>
      <c r="R8" s="218"/>
      <c r="S8" s="218"/>
      <c r="T8" s="218"/>
      <c r="U8" s="219"/>
      <c r="V8" s="321"/>
    </row>
    <row r="9" spans="1:22">
      <c r="B9" s="302"/>
      <c r="C9" s="216" t="s">
        <v>413</v>
      </c>
      <c r="D9" s="217" t="s">
        <v>665</v>
      </c>
      <c r="E9" s="218"/>
      <c r="F9" s="218"/>
      <c r="G9" s="218"/>
      <c r="H9" s="218"/>
      <c r="I9" s="218"/>
      <c r="J9" s="218"/>
      <c r="K9" s="218"/>
      <c r="L9" s="218"/>
      <c r="M9" s="218"/>
      <c r="N9" s="219"/>
      <c r="O9" s="217" t="s">
        <v>666</v>
      </c>
      <c r="P9" s="218"/>
      <c r="Q9" s="218"/>
      <c r="R9" s="218"/>
      <c r="S9" s="218"/>
      <c r="T9" s="218"/>
      <c r="U9" s="219"/>
      <c r="V9" s="321"/>
    </row>
    <row r="10" spans="1:22" ht="13.15" customHeight="1">
      <c r="B10" s="302"/>
      <c r="C10" s="226"/>
      <c r="D10" s="216" t="s">
        <v>413</v>
      </c>
      <c r="E10" s="217" t="s">
        <v>667</v>
      </c>
      <c r="F10" s="218"/>
      <c r="G10" s="218"/>
      <c r="H10" s="218"/>
      <c r="I10" s="218"/>
      <c r="J10" s="219"/>
      <c r="K10" s="217" t="s">
        <v>668</v>
      </c>
      <c r="L10" s="218"/>
      <c r="M10" s="219"/>
      <c r="N10" s="248" t="s">
        <v>669</v>
      </c>
      <c r="O10" s="223" t="s">
        <v>413</v>
      </c>
      <c r="P10" s="217" t="s">
        <v>670</v>
      </c>
      <c r="Q10" s="218"/>
      <c r="R10" s="218"/>
      <c r="S10" s="218"/>
      <c r="T10" s="216" t="s">
        <v>671</v>
      </c>
      <c r="U10" s="220" t="s">
        <v>669</v>
      </c>
      <c r="V10" s="321"/>
    </row>
    <row r="11" spans="1:22" ht="12.75" customHeight="1">
      <c r="B11" s="302"/>
      <c r="C11" s="226"/>
      <c r="D11" s="249"/>
      <c r="E11" s="226" t="s">
        <v>413</v>
      </c>
      <c r="F11" s="223" t="s">
        <v>514</v>
      </c>
      <c r="G11" s="223" t="s">
        <v>515</v>
      </c>
      <c r="H11" s="223" t="s">
        <v>516</v>
      </c>
      <c r="I11" s="216" t="s">
        <v>517</v>
      </c>
      <c r="J11" s="216" t="s">
        <v>405</v>
      </c>
      <c r="K11" s="216" t="s">
        <v>413</v>
      </c>
      <c r="L11" s="216" t="s">
        <v>405</v>
      </c>
      <c r="M11" s="216" t="s">
        <v>672</v>
      </c>
      <c r="N11" s="249"/>
      <c r="O11" s="225"/>
      <c r="P11" s="223" t="s">
        <v>413</v>
      </c>
      <c r="Q11" s="216" t="s">
        <v>407</v>
      </c>
      <c r="R11" s="248" t="s">
        <v>408</v>
      </c>
      <c r="S11" s="248" t="s">
        <v>409</v>
      </c>
      <c r="T11" s="226"/>
      <c r="U11" s="259"/>
      <c r="V11" s="321"/>
    </row>
    <row r="12" spans="1:22">
      <c r="B12" s="306"/>
      <c r="C12" s="230"/>
      <c r="D12" s="250"/>
      <c r="E12" s="230"/>
      <c r="F12" s="229"/>
      <c r="G12" s="229"/>
      <c r="H12" s="229"/>
      <c r="I12" s="230"/>
      <c r="J12" s="230"/>
      <c r="K12" s="230"/>
      <c r="L12" s="230"/>
      <c r="M12" s="230"/>
      <c r="N12" s="250"/>
      <c r="O12" s="229"/>
      <c r="P12" s="229"/>
      <c r="Q12" s="230"/>
      <c r="R12" s="250"/>
      <c r="S12" s="250"/>
      <c r="T12" s="230"/>
      <c r="U12" s="264"/>
      <c r="V12" s="321"/>
    </row>
    <row r="13" spans="1:22" ht="13.5" thickBot="1">
      <c r="B13" s="113"/>
      <c r="C13" s="113"/>
      <c r="D13" s="113"/>
      <c r="E13" s="113"/>
      <c r="F13" s="176"/>
      <c r="G13" s="176"/>
      <c r="H13" s="176"/>
      <c r="I13" s="176"/>
      <c r="J13" s="176"/>
      <c r="K13" s="176"/>
      <c r="L13" s="176"/>
      <c r="M13" s="176"/>
      <c r="N13" s="323"/>
      <c r="O13" s="176"/>
      <c r="P13" s="176"/>
      <c r="Q13" s="176"/>
      <c r="R13" s="176"/>
      <c r="S13" s="176"/>
      <c r="T13" s="323"/>
      <c r="U13" s="176"/>
      <c r="V13" s="323"/>
    </row>
    <row r="14" spans="1:22">
      <c r="B14" s="232" t="s">
        <v>415</v>
      </c>
      <c r="C14" s="233">
        <v>160952.15030800001</v>
      </c>
      <c r="D14" s="233">
        <v>652855.74654099997</v>
      </c>
      <c r="E14" s="233">
        <v>604414.89132099994</v>
      </c>
      <c r="F14" s="233">
        <v>476755.843108</v>
      </c>
      <c r="G14" s="233">
        <v>27722.378237000001</v>
      </c>
      <c r="H14" s="233">
        <v>51061.912623999997</v>
      </c>
      <c r="I14" s="233">
        <v>1053.1944430000001</v>
      </c>
      <c r="J14" s="233">
        <v>26048.291975</v>
      </c>
      <c r="K14" s="233">
        <v>58809.651639999996</v>
      </c>
      <c r="L14" s="233">
        <v>58809.651639999996</v>
      </c>
      <c r="M14" s="233">
        <v>0</v>
      </c>
      <c r="N14" s="233">
        <v>-10368.796420000001</v>
      </c>
      <c r="O14" s="233">
        <v>-491903.59623299999</v>
      </c>
      <c r="P14" s="233">
        <v>-472005.29201799998</v>
      </c>
      <c r="Q14" s="233">
        <v>-390051.79892999999</v>
      </c>
      <c r="R14" s="233">
        <v>-33642.666915000002</v>
      </c>
      <c r="S14" s="233">
        <v>-43859.779075999999</v>
      </c>
      <c r="T14" s="233">
        <v>-10978.656712</v>
      </c>
      <c r="U14" s="233">
        <v>-8319.9548259999992</v>
      </c>
      <c r="V14" s="48"/>
    </row>
    <row r="15" spans="1:22">
      <c r="B15" s="235" t="s">
        <v>416</v>
      </c>
      <c r="C15" s="236">
        <v>88675.484095000007</v>
      </c>
      <c r="D15" s="236">
        <v>236859.01193199999</v>
      </c>
      <c r="E15" s="236">
        <v>214258.70827599999</v>
      </c>
      <c r="F15" s="236">
        <v>174555.85484399999</v>
      </c>
      <c r="G15" s="236">
        <v>0</v>
      </c>
      <c r="H15" s="236">
        <v>0</v>
      </c>
      <c r="I15" s="236">
        <v>22904.593292000001</v>
      </c>
      <c r="J15" s="236">
        <v>0</v>
      </c>
      <c r="K15" s="236">
        <v>21556.603603</v>
      </c>
      <c r="L15" s="236">
        <v>21556.603603</v>
      </c>
      <c r="M15" s="236">
        <v>0</v>
      </c>
      <c r="N15" s="236">
        <v>1043.700053</v>
      </c>
      <c r="O15" s="236">
        <v>-148183.527837</v>
      </c>
      <c r="P15" s="236">
        <v>-144020.93019700001</v>
      </c>
      <c r="Q15" s="236">
        <v>-126173.57113899999</v>
      </c>
      <c r="R15" s="236">
        <v>-1311.4124380000001</v>
      </c>
      <c r="S15" s="236">
        <v>-7214.2532929999998</v>
      </c>
      <c r="T15" s="236">
        <v>-2239.6356030000002</v>
      </c>
      <c r="U15" s="236">
        <v>-1705.6957560000001</v>
      </c>
      <c r="V15" s="48"/>
    </row>
    <row r="16" spans="1:22">
      <c r="B16" s="235" t="s">
        <v>417</v>
      </c>
      <c r="C16" s="236">
        <v>87984.565006999997</v>
      </c>
      <c r="D16" s="236">
        <v>503005.311544</v>
      </c>
      <c r="E16" s="236">
        <v>379802.90093599999</v>
      </c>
      <c r="F16" s="236">
        <v>288157.08601799997</v>
      </c>
      <c r="G16" s="236">
        <v>14348.018228000001</v>
      </c>
      <c r="H16" s="236">
        <v>42290.598632000001</v>
      </c>
      <c r="I16" s="236">
        <v>8456.0178969999997</v>
      </c>
      <c r="J16" s="236">
        <v>16484.92556</v>
      </c>
      <c r="K16" s="236">
        <v>133555.47948099999</v>
      </c>
      <c r="L16" s="236">
        <v>133555.47948099999</v>
      </c>
      <c r="M16" s="236">
        <v>0</v>
      </c>
      <c r="N16" s="236">
        <v>-10353.068873</v>
      </c>
      <c r="O16" s="236">
        <v>-415020.746537</v>
      </c>
      <c r="P16" s="236">
        <v>-407058.42712499999</v>
      </c>
      <c r="Q16" s="236">
        <v>-302967.569724</v>
      </c>
      <c r="R16" s="236">
        <v>-29972.288294000002</v>
      </c>
      <c r="S16" s="236">
        <v>-39003.505338000003</v>
      </c>
      <c r="T16" s="236">
        <v>-10521.657698000001</v>
      </c>
      <c r="U16" s="236">
        <v>2795.2984540000002</v>
      </c>
      <c r="V16" s="48"/>
    </row>
    <row r="17" spans="2:22">
      <c r="B17" s="235" t="s">
        <v>418</v>
      </c>
      <c r="C17" s="236">
        <v>1546915.9625619999</v>
      </c>
      <c r="D17" s="236">
        <v>3181623.9052309999</v>
      </c>
      <c r="E17" s="236">
        <v>2885176.0044979998</v>
      </c>
      <c r="F17" s="236">
        <v>1474060.294029</v>
      </c>
      <c r="G17" s="236">
        <v>784324.76908600004</v>
      </c>
      <c r="H17" s="236">
        <v>367471.49731900002</v>
      </c>
      <c r="I17" s="236">
        <v>169593.55827800001</v>
      </c>
      <c r="J17" s="236">
        <v>21605.002727999999</v>
      </c>
      <c r="K17" s="236">
        <v>327080.78194100002</v>
      </c>
      <c r="L17" s="236">
        <v>327080.78194100002</v>
      </c>
      <c r="M17" s="236">
        <v>0</v>
      </c>
      <c r="N17" s="236">
        <v>-30632.881207999999</v>
      </c>
      <c r="O17" s="236">
        <v>-1634707.942669</v>
      </c>
      <c r="P17" s="236">
        <v>-1639142.7906859999</v>
      </c>
      <c r="Q17" s="236">
        <v>-1309919.999877</v>
      </c>
      <c r="R17" s="236">
        <v>-64603.916362000004</v>
      </c>
      <c r="S17" s="236">
        <v>-249434.47454900001</v>
      </c>
      <c r="T17" s="236">
        <v>-34902.845664</v>
      </c>
      <c r="U17" s="236">
        <v>41317.271756000002</v>
      </c>
      <c r="V17" s="48"/>
    </row>
    <row r="18" spans="2:22">
      <c r="B18" s="235" t="s">
        <v>419</v>
      </c>
      <c r="C18" s="236">
        <v>1563297.704446</v>
      </c>
      <c r="D18" s="236">
        <v>4102633.6449389998</v>
      </c>
      <c r="E18" s="236">
        <v>3405042.0160119999</v>
      </c>
      <c r="F18" s="236">
        <v>2143679.8521909998</v>
      </c>
      <c r="G18" s="236">
        <v>548831.80192899995</v>
      </c>
      <c r="H18" s="236">
        <v>438560.91023199999</v>
      </c>
      <c r="I18" s="236">
        <v>34407.240257999998</v>
      </c>
      <c r="J18" s="236">
        <v>105062.847671</v>
      </c>
      <c r="K18" s="236">
        <v>579006.55006200005</v>
      </c>
      <c r="L18" s="236">
        <v>579006.55006200005</v>
      </c>
      <c r="M18" s="236">
        <v>0</v>
      </c>
      <c r="N18" s="236">
        <v>118585.078865</v>
      </c>
      <c r="O18" s="236">
        <v>-2539335.9404930002</v>
      </c>
      <c r="P18" s="236">
        <v>-2391999.5788520002</v>
      </c>
      <c r="Q18" s="236">
        <v>-1826243.004345</v>
      </c>
      <c r="R18" s="236">
        <v>-208386.31252599999</v>
      </c>
      <c r="S18" s="236">
        <v>-199577.35803500001</v>
      </c>
      <c r="T18" s="236">
        <v>-51987.983100999998</v>
      </c>
      <c r="U18" s="236">
        <v>-92709.655912000002</v>
      </c>
      <c r="V18" s="48"/>
    </row>
    <row r="19" spans="2:22">
      <c r="B19" s="235" t="s">
        <v>420</v>
      </c>
      <c r="C19" s="236">
        <v>2034258.0071159999</v>
      </c>
      <c r="D19" s="236">
        <v>3715270.0211780001</v>
      </c>
      <c r="E19" s="236">
        <v>2654228.0603769999</v>
      </c>
      <c r="F19" s="236">
        <v>1228509.8770560001</v>
      </c>
      <c r="G19" s="236">
        <v>469543.24637499999</v>
      </c>
      <c r="H19" s="236">
        <v>500459.39777699998</v>
      </c>
      <c r="I19" s="236">
        <v>57792.277808999999</v>
      </c>
      <c r="J19" s="236">
        <v>152428.81136699999</v>
      </c>
      <c r="K19" s="236">
        <v>1055742.010798</v>
      </c>
      <c r="L19" s="236">
        <v>1055742.010798</v>
      </c>
      <c r="M19" s="236">
        <v>0</v>
      </c>
      <c r="N19" s="236">
        <v>5299.9500029999999</v>
      </c>
      <c r="O19" s="236">
        <v>-1681012.014062</v>
      </c>
      <c r="P19" s="236">
        <v>-1486971.49547</v>
      </c>
      <c r="Q19" s="236">
        <v>-1107800.361084</v>
      </c>
      <c r="R19" s="236">
        <v>-56627.017065</v>
      </c>
      <c r="S19" s="236">
        <v>-218324.170671</v>
      </c>
      <c r="T19" s="236">
        <v>-44241.350347</v>
      </c>
      <c r="U19" s="236">
        <v>-146924.297567</v>
      </c>
      <c r="V19" s="48"/>
    </row>
    <row r="20" spans="2:22">
      <c r="B20" s="235" t="s">
        <v>421</v>
      </c>
      <c r="C20" s="236">
        <v>695823.61674299999</v>
      </c>
      <c r="D20" s="236">
        <v>927135.872187</v>
      </c>
      <c r="E20" s="236">
        <v>820652.86355500005</v>
      </c>
      <c r="F20" s="236">
        <v>4650.1643770000001</v>
      </c>
      <c r="G20" s="236">
        <v>779459.65785199997</v>
      </c>
      <c r="H20" s="236">
        <v>24237.490665000001</v>
      </c>
      <c r="I20" s="236">
        <v>573.88888999999995</v>
      </c>
      <c r="J20" s="236">
        <v>773.56022900000005</v>
      </c>
      <c r="K20" s="236">
        <v>106483.008632</v>
      </c>
      <c r="L20" s="236">
        <v>106483.008632</v>
      </c>
      <c r="M20" s="236">
        <v>0</v>
      </c>
      <c r="N20" s="236">
        <v>0</v>
      </c>
      <c r="O20" s="236">
        <v>-231312.25544400001</v>
      </c>
      <c r="P20" s="236">
        <v>-229952.92004299999</v>
      </c>
      <c r="Q20" s="236">
        <v>-202457.628872</v>
      </c>
      <c r="R20" s="236">
        <v>-8619.5393010000007</v>
      </c>
      <c r="S20" s="236">
        <v>-10456.678293000001</v>
      </c>
      <c r="T20" s="236">
        <v>-987.20035399999995</v>
      </c>
      <c r="U20" s="236">
        <v>0</v>
      </c>
      <c r="V20" s="48"/>
    </row>
    <row r="21" spans="2:22">
      <c r="B21" s="235" t="s">
        <v>422</v>
      </c>
      <c r="C21" s="236">
        <v>88699.940700000006</v>
      </c>
      <c r="D21" s="236">
        <v>288791.414835</v>
      </c>
      <c r="E21" s="236">
        <v>247919.296363</v>
      </c>
      <c r="F21" s="236">
        <v>205441.802964</v>
      </c>
      <c r="G21" s="236">
        <v>23749.122168000002</v>
      </c>
      <c r="H21" s="236">
        <v>2949.4152760000002</v>
      </c>
      <c r="I21" s="236">
        <v>25</v>
      </c>
      <c r="J21" s="236">
        <v>430.10416700000002</v>
      </c>
      <c r="K21" s="236">
        <v>44786.069317000001</v>
      </c>
      <c r="L21" s="236">
        <v>44786.069317000001</v>
      </c>
      <c r="M21" s="236">
        <v>0</v>
      </c>
      <c r="N21" s="236">
        <v>-3913.9508449999998</v>
      </c>
      <c r="O21" s="236">
        <v>-200091.474135</v>
      </c>
      <c r="P21" s="236">
        <v>-194407.708659</v>
      </c>
      <c r="Q21" s="236">
        <v>-154843.29990899999</v>
      </c>
      <c r="R21" s="236">
        <v>-22439.241569999998</v>
      </c>
      <c r="S21" s="236">
        <v>-16698.430033000001</v>
      </c>
      <c r="T21" s="236">
        <v>-4816.7016819999999</v>
      </c>
      <c r="U21" s="236">
        <v>-523.41033700000003</v>
      </c>
      <c r="V21" s="48"/>
    </row>
    <row r="22" spans="2:22">
      <c r="B22" s="235" t="s">
        <v>423</v>
      </c>
      <c r="C22" s="236">
        <v>1079389.306899</v>
      </c>
      <c r="D22" s="236">
        <v>2919864.2990029999</v>
      </c>
      <c r="E22" s="236">
        <v>2435060.6432070001</v>
      </c>
      <c r="F22" s="236">
        <v>1455399.869073</v>
      </c>
      <c r="G22" s="236">
        <v>528100.05921400001</v>
      </c>
      <c r="H22" s="236">
        <v>261234.36847399999</v>
      </c>
      <c r="I22" s="236">
        <v>3341.3022409999999</v>
      </c>
      <c r="J22" s="236">
        <v>46068.606159000003</v>
      </c>
      <c r="K22" s="236">
        <v>376455.62432</v>
      </c>
      <c r="L22" s="236">
        <v>370023.96971500001</v>
      </c>
      <c r="M22" s="236">
        <v>0</v>
      </c>
      <c r="N22" s="236">
        <v>108348.031476</v>
      </c>
      <c r="O22" s="236">
        <v>-1840474.9921039999</v>
      </c>
      <c r="P22" s="236">
        <v>-1760712.514769</v>
      </c>
      <c r="Q22" s="236">
        <v>-1314332.7386079999</v>
      </c>
      <c r="R22" s="236">
        <v>-126131.66222899999</v>
      </c>
      <c r="S22" s="236">
        <v>-242398.43557500001</v>
      </c>
      <c r="T22" s="236">
        <v>-44421.996077999996</v>
      </c>
      <c r="U22" s="236">
        <v>-30302.756234</v>
      </c>
      <c r="V22" s="48"/>
    </row>
    <row r="23" spans="2:22">
      <c r="B23" s="235" t="s">
        <v>424</v>
      </c>
      <c r="C23" s="236">
        <v>171236.83713699999</v>
      </c>
      <c r="D23" s="236">
        <v>239282.73282199999</v>
      </c>
      <c r="E23" s="236">
        <v>226962.18667299999</v>
      </c>
      <c r="F23" s="236">
        <v>17.581952000000001</v>
      </c>
      <c r="G23" s="236">
        <v>225489.864902</v>
      </c>
      <c r="H23" s="236">
        <v>789.41717300000005</v>
      </c>
      <c r="I23" s="236">
        <v>0</v>
      </c>
      <c r="J23" s="236">
        <v>0</v>
      </c>
      <c r="K23" s="236">
        <v>12320.546149</v>
      </c>
      <c r="L23" s="236">
        <v>12320.546149</v>
      </c>
      <c r="M23" s="236">
        <v>0</v>
      </c>
      <c r="N23" s="236">
        <v>0</v>
      </c>
      <c r="O23" s="236">
        <v>-68045.895684999996</v>
      </c>
      <c r="P23" s="236">
        <v>-68620.946414999999</v>
      </c>
      <c r="Q23" s="236">
        <v>-63710.176962000005</v>
      </c>
      <c r="R23" s="236">
        <v>-1355.7366669999999</v>
      </c>
      <c r="S23" s="236">
        <v>-3555.0327860000002</v>
      </c>
      <c r="T23" s="236">
        <v>0</v>
      </c>
      <c r="U23" s="236">
        <v>779.72141599999998</v>
      </c>
      <c r="V23" s="48"/>
    </row>
    <row r="24" spans="2:22">
      <c r="B24" s="235" t="s">
        <v>425</v>
      </c>
      <c r="C24" s="236">
        <v>742484.06740199996</v>
      </c>
      <c r="D24" s="236">
        <v>3872573.4880940001</v>
      </c>
      <c r="E24" s="236">
        <v>2904899.3074130001</v>
      </c>
      <c r="F24" s="236">
        <v>1287677.398459</v>
      </c>
      <c r="G24" s="236">
        <v>786878.77610400005</v>
      </c>
      <c r="H24" s="236">
        <v>527304.39104799996</v>
      </c>
      <c r="I24" s="236">
        <v>579.312501</v>
      </c>
      <c r="J24" s="236">
        <v>120363.177637</v>
      </c>
      <c r="K24" s="236">
        <v>420889.59156299999</v>
      </c>
      <c r="L24" s="236">
        <v>413689.228749</v>
      </c>
      <c r="M24" s="236">
        <v>7200.3628140000001</v>
      </c>
      <c r="N24" s="236">
        <v>546784.589118</v>
      </c>
      <c r="O24" s="236">
        <v>-3130089.4206920001</v>
      </c>
      <c r="P24" s="236">
        <v>-1799345.772102</v>
      </c>
      <c r="Q24" s="236">
        <v>-1233936.7443839998</v>
      </c>
      <c r="R24" s="236">
        <v>-235583.57696199999</v>
      </c>
      <c r="S24" s="236">
        <v>-231210.37085199999</v>
      </c>
      <c r="T24" s="236">
        <v>-64936.557354999997</v>
      </c>
      <c r="U24" s="236">
        <v>-1262205.724015</v>
      </c>
      <c r="V24" s="48"/>
    </row>
    <row r="25" spans="2:22">
      <c r="B25" s="235" t="s">
        <v>426</v>
      </c>
      <c r="C25" s="236">
        <v>406846.47090700001</v>
      </c>
      <c r="D25" s="236">
        <v>796477.97962899995</v>
      </c>
      <c r="E25" s="236">
        <v>546661.98161500006</v>
      </c>
      <c r="F25" s="236">
        <v>417513.85912500002</v>
      </c>
      <c r="G25" s="236">
        <v>71233.536380999998</v>
      </c>
      <c r="H25" s="236">
        <v>35545.346296000003</v>
      </c>
      <c r="I25" s="236">
        <v>1213.6805549999999</v>
      </c>
      <c r="J25" s="236">
        <v>3070.8041950000002</v>
      </c>
      <c r="K25" s="236">
        <v>193569.66375400001</v>
      </c>
      <c r="L25" s="236">
        <v>193569.66375400001</v>
      </c>
      <c r="M25" s="236">
        <v>0</v>
      </c>
      <c r="N25" s="236">
        <v>56246.334260000003</v>
      </c>
      <c r="O25" s="236">
        <v>-389631.508722</v>
      </c>
      <c r="P25" s="236">
        <v>-339037.58135200001</v>
      </c>
      <c r="Q25" s="236">
        <v>-229953.831791</v>
      </c>
      <c r="R25" s="236">
        <v>-26925.548535000002</v>
      </c>
      <c r="S25" s="236">
        <v>-80152.842411999998</v>
      </c>
      <c r="T25" s="236">
        <v>-12146.281867</v>
      </c>
      <c r="U25" s="236">
        <v>-38103.188246999998</v>
      </c>
      <c r="V25" s="48"/>
    </row>
    <row r="26" spans="2:22">
      <c r="B26" s="235" t="s">
        <v>427</v>
      </c>
      <c r="C26" s="236">
        <v>7641.7078739999997</v>
      </c>
      <c r="D26" s="236">
        <v>8469.0250240000005</v>
      </c>
      <c r="E26" s="236">
        <v>8441.2925230000001</v>
      </c>
      <c r="F26" s="236">
        <v>618.27058399999999</v>
      </c>
      <c r="G26" s="236">
        <v>0</v>
      </c>
      <c r="H26" s="236">
        <v>0</v>
      </c>
      <c r="I26" s="236">
        <v>107.166667</v>
      </c>
      <c r="J26" s="236">
        <v>4027.4315080000001</v>
      </c>
      <c r="K26" s="236">
        <v>27.732500999999999</v>
      </c>
      <c r="L26" s="236">
        <v>27.732500999999999</v>
      </c>
      <c r="M26" s="236">
        <v>0</v>
      </c>
      <c r="N26" s="236">
        <v>0</v>
      </c>
      <c r="O26" s="236">
        <v>-827.31714999999997</v>
      </c>
      <c r="P26" s="236">
        <v>-782.69681200000002</v>
      </c>
      <c r="Q26" s="236">
        <v>-775.34040200000004</v>
      </c>
      <c r="R26" s="236">
        <v>-7.3564100000000003</v>
      </c>
      <c r="S26" s="236">
        <v>0</v>
      </c>
      <c r="T26" s="236">
        <v>0</v>
      </c>
      <c r="U26" s="236">
        <v>0</v>
      </c>
      <c r="V26" s="48"/>
    </row>
    <row r="27" spans="2:22">
      <c r="B27" s="235" t="s">
        <v>428</v>
      </c>
      <c r="C27" s="236">
        <v>13242.504096999999</v>
      </c>
      <c r="D27" s="236">
        <v>20162.355836999999</v>
      </c>
      <c r="E27" s="236">
        <v>20162.355836999999</v>
      </c>
      <c r="F27" s="236">
        <v>14562.874209</v>
      </c>
      <c r="G27" s="236">
        <v>0</v>
      </c>
      <c r="H27" s="236">
        <v>0</v>
      </c>
      <c r="I27" s="236">
        <v>5398.5552509999998</v>
      </c>
      <c r="J27" s="236">
        <v>0</v>
      </c>
      <c r="K27" s="236">
        <v>0</v>
      </c>
      <c r="L27" s="236">
        <v>0</v>
      </c>
      <c r="M27" s="236">
        <v>0</v>
      </c>
      <c r="N27" s="236">
        <v>0</v>
      </c>
      <c r="O27" s="236">
        <v>-6919.8517400000001</v>
      </c>
      <c r="P27" s="236">
        <v>-6871.1983360000004</v>
      </c>
      <c r="Q27" s="236">
        <v>-6536.653609</v>
      </c>
      <c r="R27" s="236">
        <v>-334.54472700000002</v>
      </c>
      <c r="S27" s="236">
        <v>0</v>
      </c>
      <c r="T27" s="236">
        <v>0</v>
      </c>
      <c r="U27" s="236">
        <v>0</v>
      </c>
      <c r="V27" s="48"/>
    </row>
    <row r="28" spans="2:22">
      <c r="B28" s="235" t="s">
        <v>429</v>
      </c>
      <c r="C28" s="236">
        <v>10891.217831</v>
      </c>
      <c r="D28" s="236">
        <v>37118.695332000003</v>
      </c>
      <c r="E28" s="236">
        <v>37118.695332000003</v>
      </c>
      <c r="F28" s="236">
        <v>21642.595393</v>
      </c>
      <c r="G28" s="236">
        <v>1.7944640000000001</v>
      </c>
      <c r="H28" s="236">
        <v>0</v>
      </c>
      <c r="I28" s="236">
        <v>1769.619533</v>
      </c>
      <c r="J28" s="236">
        <v>1333.3545819999999</v>
      </c>
      <c r="K28" s="236">
        <v>0</v>
      </c>
      <c r="L28" s="236">
        <v>0</v>
      </c>
      <c r="M28" s="236">
        <v>0</v>
      </c>
      <c r="N28" s="236">
        <v>0</v>
      </c>
      <c r="O28" s="236">
        <v>-26227.477501000001</v>
      </c>
      <c r="P28" s="236">
        <v>-26227.477501000001</v>
      </c>
      <c r="Q28" s="236">
        <v>-24581.119429999999</v>
      </c>
      <c r="R28" s="236">
        <v>-607.44670599999995</v>
      </c>
      <c r="S28" s="236">
        <v>0</v>
      </c>
      <c r="T28" s="236">
        <v>0</v>
      </c>
      <c r="U28" s="236">
        <v>0</v>
      </c>
      <c r="V28" s="48"/>
    </row>
    <row r="29" spans="2:22">
      <c r="B29" s="235" t="s">
        <v>430</v>
      </c>
      <c r="C29" s="236">
        <v>102463.63267399999</v>
      </c>
      <c r="D29" s="236">
        <v>147261.63386900001</v>
      </c>
      <c r="E29" s="236">
        <v>147261.63386900001</v>
      </c>
      <c r="F29" s="236">
        <v>0</v>
      </c>
      <c r="G29" s="236">
        <v>2641.4556149999999</v>
      </c>
      <c r="H29" s="236">
        <v>0</v>
      </c>
      <c r="I29" s="236">
        <v>0</v>
      </c>
      <c r="J29" s="236">
        <v>0</v>
      </c>
      <c r="K29" s="236">
        <v>0</v>
      </c>
      <c r="L29" s="236">
        <v>0</v>
      </c>
      <c r="M29" s="236">
        <v>0</v>
      </c>
      <c r="N29" s="236">
        <v>0</v>
      </c>
      <c r="O29" s="236">
        <v>-44798.001194999997</v>
      </c>
      <c r="P29" s="236">
        <v>-44796.071992999998</v>
      </c>
      <c r="Q29" s="236">
        <v>-44796.071992999998</v>
      </c>
      <c r="R29" s="236">
        <v>0</v>
      </c>
      <c r="S29" s="236">
        <v>0</v>
      </c>
      <c r="T29" s="236">
        <v>0</v>
      </c>
      <c r="U29" s="236">
        <v>0</v>
      </c>
      <c r="V29" s="48"/>
    </row>
    <row r="30" spans="2:22" ht="13.5" thickBot="1">
      <c r="B30" s="237" t="s">
        <v>431</v>
      </c>
      <c r="C30" s="238">
        <v>850961.28179899999</v>
      </c>
      <c r="D30" s="238">
        <v>2488414.9675639998</v>
      </c>
      <c r="E30" s="238">
        <v>2314515.0933449999</v>
      </c>
      <c r="F30" s="238">
        <v>1095671.2649310001</v>
      </c>
      <c r="G30" s="238">
        <v>661612.03789000004</v>
      </c>
      <c r="H30" s="238">
        <v>454555.63409299997</v>
      </c>
      <c r="I30" s="238">
        <v>19100.574758999999</v>
      </c>
      <c r="J30" s="238">
        <v>17893.229152</v>
      </c>
      <c r="K30" s="238">
        <v>156811.345917</v>
      </c>
      <c r="L30" s="238">
        <v>156811.345917</v>
      </c>
      <c r="M30" s="238">
        <v>0</v>
      </c>
      <c r="N30" s="238">
        <v>17088.528301999999</v>
      </c>
      <c r="O30" s="238">
        <v>-1637453.6857650001</v>
      </c>
      <c r="P30" s="238">
        <v>-1601028.8455610001</v>
      </c>
      <c r="Q30" s="238">
        <v>-1247930.9354129999</v>
      </c>
      <c r="R30" s="238">
        <v>-155965.23658299999</v>
      </c>
      <c r="S30" s="238">
        <v>-179976.23911600001</v>
      </c>
      <c r="T30" s="238">
        <v>-38870.602295999997</v>
      </c>
      <c r="U30" s="238">
        <v>6841.2996560000001</v>
      </c>
      <c r="V30" s="48"/>
    </row>
    <row r="31" spans="2:22" ht="13.5" thickBot="1">
      <c r="B31" s="239"/>
      <c r="C31" s="113"/>
      <c r="D31" s="113"/>
      <c r="E31" s="113"/>
      <c r="F31" s="113"/>
      <c r="G31" s="113"/>
      <c r="H31" s="113"/>
      <c r="I31" s="113"/>
      <c r="J31" s="113"/>
      <c r="K31" s="113"/>
      <c r="L31" s="113"/>
      <c r="M31" s="113"/>
      <c r="N31" s="113"/>
      <c r="O31" s="113"/>
      <c r="P31" s="113"/>
      <c r="Q31" s="113"/>
      <c r="R31" s="113"/>
      <c r="S31" s="113"/>
      <c r="T31" s="113"/>
      <c r="U31" s="113"/>
      <c r="V31" s="324"/>
    </row>
    <row r="32" spans="2:22" ht="13.5" thickBot="1">
      <c r="B32" s="241" t="s">
        <v>432</v>
      </c>
      <c r="C32" s="242">
        <v>9651764.4575970005</v>
      </c>
      <c r="D32" s="242">
        <v>24137800.105560999</v>
      </c>
      <c r="E32" s="242">
        <v>19852577.931152001</v>
      </c>
      <c r="F32" s="242">
        <v>10288914.488313001</v>
      </c>
      <c r="G32" s="242">
        <v>4923936.5184450001</v>
      </c>
      <c r="H32" s="242">
        <v>2706460.3796089999</v>
      </c>
      <c r="I32" s="242">
        <v>326315.98237400001</v>
      </c>
      <c r="J32" s="242">
        <v>515590.14692999999</v>
      </c>
      <c r="K32" s="242">
        <v>3487094.659678</v>
      </c>
      <c r="L32" s="242">
        <v>3473462.6422589999</v>
      </c>
      <c r="M32" s="242">
        <v>7200.3628140000001</v>
      </c>
      <c r="N32" s="242">
        <v>798127.51473099994</v>
      </c>
      <c r="O32" s="242">
        <v>-14486035.647964001</v>
      </c>
      <c r="P32" s="242">
        <v>-12612982.247891</v>
      </c>
      <c r="Q32" s="242">
        <v>-9587010.8464720007</v>
      </c>
      <c r="R32" s="242">
        <v>-972513.50329000002</v>
      </c>
      <c r="S32" s="242">
        <v>-1521861.5700290001</v>
      </c>
      <c r="T32" s="242">
        <v>-321051.468757</v>
      </c>
      <c r="U32" s="242">
        <v>-1529061.091612</v>
      </c>
      <c r="V32" s="323"/>
    </row>
    <row r="33" spans="2:22">
      <c r="B33" s="243"/>
      <c r="C33" s="244"/>
      <c r="D33" s="244"/>
      <c r="E33" s="244"/>
      <c r="F33" s="244"/>
      <c r="G33" s="244"/>
      <c r="H33" s="244"/>
      <c r="I33" s="244"/>
      <c r="J33" s="244"/>
      <c r="K33" s="244"/>
      <c r="L33" s="244"/>
      <c r="M33" s="244"/>
      <c r="N33" s="244"/>
      <c r="O33" s="244"/>
      <c r="P33" s="244"/>
      <c r="Q33" s="244"/>
      <c r="R33" s="244"/>
      <c r="S33" s="244"/>
      <c r="T33" s="244"/>
      <c r="U33" s="244"/>
      <c r="V33" s="323"/>
    </row>
    <row r="34" spans="2:22">
      <c r="B34" s="113" t="s">
        <v>177</v>
      </c>
      <c r="C34" s="244"/>
      <c r="D34" s="244"/>
      <c r="E34" s="244"/>
      <c r="F34" s="244"/>
      <c r="G34" s="244"/>
      <c r="H34" s="244"/>
      <c r="I34" s="244"/>
      <c r="J34" s="244"/>
      <c r="K34" s="244"/>
      <c r="L34" s="244"/>
      <c r="M34" s="244"/>
      <c r="N34" s="244"/>
      <c r="O34" s="244"/>
      <c r="P34" s="244"/>
      <c r="Q34" s="244"/>
      <c r="R34" s="244"/>
      <c r="S34" s="244"/>
      <c r="T34" s="244"/>
      <c r="U34" s="244"/>
      <c r="V34" s="323"/>
    </row>
    <row r="35" spans="2:22">
      <c r="B35" s="1" t="s">
        <v>673</v>
      </c>
      <c r="C35" s="244"/>
      <c r="D35" s="244"/>
      <c r="E35" s="244"/>
      <c r="F35" s="244"/>
      <c r="G35" s="244"/>
      <c r="H35" s="244"/>
      <c r="I35" s="244"/>
      <c r="J35" s="244"/>
      <c r="K35" s="244"/>
      <c r="L35" s="244"/>
      <c r="M35" s="244"/>
      <c r="N35" s="244"/>
      <c r="O35" s="244"/>
      <c r="P35" s="244"/>
      <c r="Q35" s="244"/>
      <c r="R35" s="244"/>
      <c r="S35" s="244"/>
      <c r="T35" s="244"/>
      <c r="U35" s="244"/>
      <c r="V35" s="323"/>
    </row>
    <row r="36" spans="2:22">
      <c r="B36" s="1" t="s">
        <v>674</v>
      </c>
      <c r="C36" s="244"/>
      <c r="D36" s="244"/>
      <c r="E36" s="244"/>
      <c r="F36" s="244"/>
      <c r="G36" s="244"/>
      <c r="H36" s="244"/>
      <c r="I36" s="244"/>
      <c r="J36" s="244"/>
      <c r="K36" s="244"/>
      <c r="L36" s="244"/>
      <c r="M36" s="244"/>
      <c r="N36" s="244"/>
      <c r="O36" s="244"/>
      <c r="P36" s="244"/>
      <c r="Q36" s="244"/>
      <c r="R36" s="244"/>
      <c r="S36" s="244"/>
      <c r="T36" s="244"/>
      <c r="U36" s="244"/>
      <c r="V36" s="323"/>
    </row>
    <row r="37" spans="2:22">
      <c r="B37" s="1" t="s">
        <v>433</v>
      </c>
      <c r="C37" s="244"/>
      <c r="D37" s="244"/>
      <c r="E37" s="244"/>
      <c r="F37" s="244"/>
      <c r="G37" s="244"/>
      <c r="H37" s="244"/>
      <c r="I37" s="244"/>
      <c r="J37" s="244"/>
      <c r="K37" s="244"/>
      <c r="L37" s="244"/>
      <c r="M37" s="244"/>
      <c r="N37" s="244"/>
      <c r="O37" s="244"/>
      <c r="P37" s="244"/>
      <c r="Q37" s="244"/>
      <c r="R37" s="244"/>
      <c r="S37" s="244"/>
      <c r="T37" s="244"/>
      <c r="U37" s="244"/>
      <c r="V37" s="323"/>
    </row>
    <row r="38" spans="2:22">
      <c r="B38" s="268"/>
      <c r="C38" s="244"/>
      <c r="D38" s="244"/>
      <c r="E38" s="244"/>
      <c r="F38" s="244"/>
      <c r="G38" s="244"/>
      <c r="H38" s="244"/>
      <c r="I38" s="244"/>
      <c r="J38" s="244"/>
      <c r="K38" s="244"/>
      <c r="L38" s="244"/>
      <c r="M38" s="244"/>
      <c r="N38" s="244"/>
      <c r="O38" s="244"/>
      <c r="P38" s="244"/>
      <c r="Q38" s="244"/>
      <c r="R38" s="244"/>
      <c r="S38" s="244"/>
      <c r="T38" s="244"/>
      <c r="U38" s="244"/>
      <c r="V38" s="323"/>
    </row>
    <row r="39" spans="2:22">
      <c r="B39" s="113" t="s">
        <v>34</v>
      </c>
    </row>
  </sheetData>
  <mergeCells count="28">
    <mergeCell ref="R11:R12"/>
    <mergeCell ref="S11:S12"/>
    <mergeCell ref="J11:J12"/>
    <mergeCell ref="K11:K12"/>
    <mergeCell ref="L11:L12"/>
    <mergeCell ref="M11:M12"/>
    <mergeCell ref="P11:P12"/>
    <mergeCell ref="Q11:Q12"/>
    <mergeCell ref="N10:N12"/>
    <mergeCell ref="O10:O12"/>
    <mergeCell ref="P10:S10"/>
    <mergeCell ref="T10:T12"/>
    <mergeCell ref="U10:U12"/>
    <mergeCell ref="E11:E12"/>
    <mergeCell ref="F11:F12"/>
    <mergeCell ref="G11:G12"/>
    <mergeCell ref="H11:H12"/>
    <mergeCell ref="I11:I12"/>
    <mergeCell ref="B4:V4"/>
    <mergeCell ref="B5:V5"/>
    <mergeCell ref="B8:B12"/>
    <mergeCell ref="C8:U8"/>
    <mergeCell ref="C9:C12"/>
    <mergeCell ref="D9:N9"/>
    <mergeCell ref="O9:U9"/>
    <mergeCell ref="D10:D12"/>
    <mergeCell ref="E10:J10"/>
    <mergeCell ref="K10:M10"/>
  </mergeCells>
  <conditionalFormatting sqref="B14:B16 B24:B25 B30 B27 B20:B22">
    <cfRule type="cellIs" dxfId="135" priority="8" stopIfTrue="1" operator="equal">
      <formula>"División"</formula>
    </cfRule>
  </conditionalFormatting>
  <conditionalFormatting sqref="B28">
    <cfRule type="cellIs" dxfId="134" priority="7" stopIfTrue="1" operator="equal">
      <formula>"División"</formula>
    </cfRule>
  </conditionalFormatting>
  <conditionalFormatting sqref="B26">
    <cfRule type="cellIs" dxfId="133" priority="6" stopIfTrue="1" operator="equal">
      <formula>"División"</formula>
    </cfRule>
  </conditionalFormatting>
  <conditionalFormatting sqref="B17:B18">
    <cfRule type="cellIs" dxfId="132" priority="5" stopIfTrue="1" operator="equal">
      <formula>"División"</formula>
    </cfRule>
  </conditionalFormatting>
  <conditionalFormatting sqref="B23">
    <cfRule type="cellIs" dxfId="131" priority="4" stopIfTrue="1" operator="equal">
      <formula>"División"</formula>
    </cfRule>
  </conditionalFormatting>
  <conditionalFormatting sqref="B19">
    <cfRule type="cellIs" dxfId="130" priority="3" stopIfTrue="1" operator="equal">
      <formula>"División"</formula>
    </cfRule>
  </conditionalFormatting>
  <conditionalFormatting sqref="B29">
    <cfRule type="cellIs" dxfId="129" priority="2" stopIfTrue="1" operator="equal">
      <formula>"División"</formula>
    </cfRule>
  </conditionalFormatting>
  <conditionalFormatting sqref="B32">
    <cfRule type="cellIs" dxfId="128" priority="1" operator="equal">
      <formula>"Sistema Bancario PRELIMINAR"</formula>
    </cfRule>
  </conditionalFormatting>
  <hyperlinks>
    <hyperlink ref="U3" location="'Índice '!A1" tooltip="Ir al Índice" display="Volver" xr:uid="{DFACB065-FF73-4DE3-8EFF-5110EDE2F30C}"/>
  </hyperlinks>
  <pageMargins left="0.2" right="0.22" top="0.44" bottom="1" header="0" footer="0"/>
  <pageSetup scale="48" orientation="landscape" r:id="rId1"/>
  <headerFooter alignWithMargins="0">
    <oddFooter>&amp;L- &amp;P -&amp;R&amp;D</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2D1F0-327A-4762-BF21-F3437DBDAC57}">
  <sheetPr codeName="Hoja8">
    <tabColor theme="8" tint="0.59999389629810485"/>
  </sheetPr>
  <dimension ref="A1:V40"/>
  <sheetViews>
    <sheetView showGridLines="0" zoomScale="85" zoomScaleNormal="85" workbookViewId="0"/>
  </sheetViews>
  <sheetFormatPr baseColWidth="10" defaultColWidth="15.140625" defaultRowHeight="12.75" outlineLevelRow="1"/>
  <cols>
    <col min="1" max="1" width="5.140625" bestFit="1" customWidth="1"/>
    <col min="2" max="2" width="36.42578125" style="1" customWidth="1"/>
    <col min="3" max="3" width="14.42578125" style="1" customWidth="1"/>
    <col min="4" max="5" width="11.5703125" style="1" customWidth="1"/>
    <col min="6" max="7" width="13.7109375" style="1" bestFit="1" customWidth="1"/>
    <col min="8" max="9" width="13.7109375" style="1" customWidth="1"/>
    <col min="10" max="10" width="23" style="1" customWidth="1"/>
    <col min="11" max="11" width="18.7109375" style="1" customWidth="1"/>
    <col min="12" max="12" width="23.140625" style="1" customWidth="1"/>
    <col min="13" max="13" width="21.42578125" style="1" customWidth="1"/>
    <col min="14" max="14" width="17.28515625" style="1" customWidth="1"/>
    <col min="15" max="15" width="13.28515625" style="1" bestFit="1" customWidth="1"/>
    <col min="16" max="17" width="13.42578125" style="1" customWidth="1"/>
    <col min="18" max="18" width="15.7109375" style="1" customWidth="1"/>
    <col min="19" max="19" width="27.7109375" style="1" customWidth="1"/>
    <col min="20" max="20" width="26" style="1" customWidth="1"/>
    <col min="21" max="21" width="18.42578125" style="1" customWidth="1"/>
    <col min="22" max="22" width="2" style="1" customWidth="1"/>
    <col min="23" max="16384" width="15.140625" style="1"/>
  </cols>
  <sheetData>
    <row r="1" spans="1:22">
      <c r="B1" s="116"/>
    </row>
    <row r="2" spans="1:22" s="310" customFormat="1" ht="24" hidden="1" outlineLevel="1">
      <c r="A2"/>
      <c r="B2" s="206"/>
      <c r="C2" s="52" t="s">
        <v>206</v>
      </c>
      <c r="D2" s="52" t="s">
        <v>208</v>
      </c>
      <c r="E2" s="52" t="s">
        <v>675</v>
      </c>
      <c r="F2" s="52" t="s">
        <v>676</v>
      </c>
      <c r="G2" s="52" t="s">
        <v>677</v>
      </c>
      <c r="H2" s="52" t="s">
        <v>678</v>
      </c>
      <c r="I2" s="52" t="s">
        <v>679</v>
      </c>
      <c r="J2" s="52" t="s">
        <v>680</v>
      </c>
      <c r="K2" s="52" t="s">
        <v>681</v>
      </c>
      <c r="L2" s="52" t="s">
        <v>682</v>
      </c>
      <c r="M2" s="52" t="s">
        <v>683</v>
      </c>
      <c r="N2" s="52" t="s">
        <v>684</v>
      </c>
      <c r="O2" s="52" t="s">
        <v>210</v>
      </c>
      <c r="P2" s="52" t="s">
        <v>685</v>
      </c>
      <c r="Q2" s="295" t="s">
        <v>686</v>
      </c>
      <c r="R2" s="295" t="s">
        <v>687</v>
      </c>
      <c r="S2" s="247" t="s">
        <v>688</v>
      </c>
      <c r="T2" s="247" t="s">
        <v>689</v>
      </c>
      <c r="U2" s="247" t="s">
        <v>690</v>
      </c>
    </row>
    <row r="3" spans="1:22" ht="25.15" customHeight="1" collapsed="1" thickBot="1">
      <c r="B3" s="209" t="s">
        <v>400</v>
      </c>
      <c r="U3" s="210" t="s">
        <v>36</v>
      </c>
    </row>
    <row r="4" spans="1:22" ht="18">
      <c r="B4" s="14" t="s">
        <v>691</v>
      </c>
      <c r="C4" s="15"/>
      <c r="D4" s="15"/>
      <c r="E4" s="15"/>
      <c r="F4" s="15"/>
      <c r="G4" s="15"/>
      <c r="H4" s="15"/>
      <c r="I4" s="15"/>
      <c r="J4" s="15"/>
      <c r="K4" s="15"/>
      <c r="L4" s="15"/>
      <c r="M4" s="15"/>
      <c r="N4" s="15"/>
      <c r="O4" s="15"/>
      <c r="P4" s="15"/>
      <c r="Q4" s="15"/>
      <c r="R4" s="15"/>
      <c r="S4" s="15"/>
      <c r="T4" s="15"/>
      <c r="U4" s="15"/>
      <c r="V4" s="16"/>
    </row>
    <row r="5" spans="1:22" ht="22.5" customHeight="1" thickBot="1">
      <c r="B5" s="211" t="s">
        <v>402</v>
      </c>
      <c r="C5" s="212"/>
      <c r="D5" s="212"/>
      <c r="E5" s="212"/>
      <c r="F5" s="212"/>
      <c r="G5" s="212"/>
      <c r="H5" s="212"/>
      <c r="I5" s="212"/>
      <c r="J5" s="212"/>
      <c r="K5" s="212"/>
      <c r="L5" s="212"/>
      <c r="M5" s="212"/>
      <c r="N5" s="212"/>
      <c r="O5" s="212"/>
      <c r="P5" s="212"/>
      <c r="Q5" s="212"/>
      <c r="R5" s="212"/>
      <c r="S5" s="212"/>
      <c r="T5" s="212"/>
      <c r="U5" s="212"/>
      <c r="V5" s="213"/>
    </row>
    <row r="6" spans="1:22">
      <c r="B6" s="214"/>
      <c r="C6" s="214"/>
      <c r="D6" s="214"/>
      <c r="E6" s="214"/>
      <c r="F6" s="214"/>
      <c r="G6" s="214"/>
      <c r="H6" s="214"/>
      <c r="I6" s="214"/>
      <c r="J6" s="214"/>
      <c r="K6" s="214"/>
      <c r="L6" s="214"/>
      <c r="M6" s="214"/>
      <c r="N6" s="214"/>
      <c r="O6" s="214"/>
      <c r="P6" s="214"/>
      <c r="Q6" s="214"/>
      <c r="R6" s="214"/>
      <c r="S6" s="214"/>
      <c r="T6" s="214"/>
      <c r="U6" s="214"/>
      <c r="V6" s="214"/>
    </row>
    <row r="7" spans="1:22">
      <c r="B7" s="273"/>
      <c r="C7" s="273"/>
      <c r="D7" s="273"/>
      <c r="E7" s="273"/>
      <c r="F7" s="273"/>
      <c r="G7" s="273"/>
      <c r="H7" s="273"/>
      <c r="I7" s="273"/>
      <c r="J7" s="273"/>
      <c r="K7" s="273"/>
      <c r="L7" s="273"/>
      <c r="M7" s="273"/>
      <c r="N7" s="273"/>
      <c r="O7" s="273"/>
      <c r="P7" s="273"/>
      <c r="Q7" s="273"/>
      <c r="R7" s="273"/>
      <c r="S7" s="273"/>
      <c r="T7" s="273"/>
      <c r="U7" s="273"/>
      <c r="V7" s="273"/>
    </row>
    <row r="8" spans="1:22">
      <c r="B8" s="215" t="s">
        <v>403</v>
      </c>
      <c r="C8" s="299" t="s">
        <v>692</v>
      </c>
      <c r="D8" s="218"/>
      <c r="E8" s="218"/>
      <c r="F8" s="218"/>
      <c r="G8" s="218"/>
      <c r="H8" s="218"/>
      <c r="I8" s="218"/>
      <c r="J8" s="218"/>
      <c r="K8" s="218"/>
      <c r="L8" s="218"/>
      <c r="M8" s="218"/>
      <c r="N8" s="218"/>
      <c r="O8" s="218"/>
      <c r="P8" s="218"/>
      <c r="Q8" s="218"/>
      <c r="R8" s="218"/>
      <c r="S8" s="218"/>
      <c r="T8" s="218"/>
      <c r="U8" s="219"/>
      <c r="V8" s="321"/>
    </row>
    <row r="9" spans="1:22">
      <c r="B9" s="302"/>
      <c r="C9" s="216" t="s">
        <v>413</v>
      </c>
      <c r="D9" s="217" t="s">
        <v>693</v>
      </c>
      <c r="E9" s="218"/>
      <c r="F9" s="218"/>
      <c r="G9" s="218"/>
      <c r="H9" s="218"/>
      <c r="I9" s="218"/>
      <c r="J9" s="218"/>
      <c r="K9" s="218"/>
      <c r="L9" s="218"/>
      <c r="M9" s="218"/>
      <c r="N9" s="219"/>
      <c r="O9" s="217" t="s">
        <v>694</v>
      </c>
      <c r="P9" s="218"/>
      <c r="Q9" s="218"/>
      <c r="R9" s="218"/>
      <c r="S9" s="218"/>
      <c r="T9" s="218"/>
      <c r="U9" s="219"/>
      <c r="V9" s="321"/>
    </row>
    <row r="10" spans="1:22" ht="13.15" customHeight="1">
      <c r="B10" s="302"/>
      <c r="C10" s="226"/>
      <c r="D10" s="216" t="s">
        <v>413</v>
      </c>
      <c r="E10" s="217" t="s">
        <v>667</v>
      </c>
      <c r="F10" s="218"/>
      <c r="G10" s="218"/>
      <c r="H10" s="218"/>
      <c r="I10" s="218"/>
      <c r="J10" s="219"/>
      <c r="K10" s="217" t="s">
        <v>668</v>
      </c>
      <c r="L10" s="218"/>
      <c r="M10" s="219"/>
      <c r="N10" s="248" t="s">
        <v>669</v>
      </c>
      <c r="O10" s="223" t="s">
        <v>413</v>
      </c>
      <c r="P10" s="217" t="s">
        <v>670</v>
      </c>
      <c r="Q10" s="218"/>
      <c r="R10" s="218"/>
      <c r="S10" s="218"/>
      <c r="T10" s="216" t="s">
        <v>695</v>
      </c>
      <c r="U10" s="220" t="s">
        <v>669</v>
      </c>
      <c r="V10" s="321"/>
    </row>
    <row r="11" spans="1:22" ht="12.75" customHeight="1">
      <c r="B11" s="302"/>
      <c r="C11" s="226"/>
      <c r="D11" s="249"/>
      <c r="E11" s="226" t="s">
        <v>413</v>
      </c>
      <c r="F11" s="223" t="s">
        <v>514</v>
      </c>
      <c r="G11" s="223" t="s">
        <v>515</v>
      </c>
      <c r="H11" s="223" t="s">
        <v>516</v>
      </c>
      <c r="I11" s="249" t="s">
        <v>517</v>
      </c>
      <c r="J11" s="216" t="s">
        <v>405</v>
      </c>
      <c r="K11" s="216" t="s">
        <v>413</v>
      </c>
      <c r="L11" s="216" t="s">
        <v>405</v>
      </c>
      <c r="M11" s="216" t="s">
        <v>696</v>
      </c>
      <c r="N11" s="249"/>
      <c r="O11" s="225"/>
      <c r="P11" s="223" t="s">
        <v>413</v>
      </c>
      <c r="Q11" s="216" t="s">
        <v>407</v>
      </c>
      <c r="R11" s="248" t="s">
        <v>408</v>
      </c>
      <c r="S11" s="248" t="s">
        <v>409</v>
      </c>
      <c r="T11" s="226"/>
      <c r="U11" s="259"/>
      <c r="V11" s="321"/>
    </row>
    <row r="12" spans="1:22">
      <c r="B12" s="306"/>
      <c r="C12" s="230"/>
      <c r="D12" s="250"/>
      <c r="E12" s="230"/>
      <c r="F12" s="229"/>
      <c r="G12" s="229"/>
      <c r="H12" s="229"/>
      <c r="I12" s="250"/>
      <c r="J12" s="230"/>
      <c r="K12" s="230"/>
      <c r="L12" s="230"/>
      <c r="M12" s="230"/>
      <c r="N12" s="250"/>
      <c r="O12" s="229"/>
      <c r="P12" s="229"/>
      <c r="Q12" s="230"/>
      <c r="R12" s="250"/>
      <c r="S12" s="250"/>
      <c r="T12" s="230"/>
      <c r="U12" s="264"/>
      <c r="V12" s="321"/>
    </row>
    <row r="13" spans="1:22" ht="13.5" thickBot="1">
      <c r="B13" s="113"/>
      <c r="C13" s="113"/>
      <c r="D13" s="113"/>
      <c r="E13" s="113"/>
      <c r="F13" s="176"/>
      <c r="G13" s="176"/>
      <c r="H13" s="176"/>
      <c r="I13" s="176"/>
      <c r="J13" s="176"/>
      <c r="K13" s="176"/>
      <c r="L13" s="176"/>
      <c r="M13" s="176"/>
      <c r="N13" s="323"/>
      <c r="O13" s="176"/>
      <c r="P13" s="176"/>
      <c r="Q13" s="176"/>
      <c r="R13" s="176"/>
      <c r="S13" s="176"/>
      <c r="T13" s="323"/>
      <c r="U13" s="176"/>
      <c r="V13" s="323"/>
    </row>
    <row r="14" spans="1:22">
      <c r="B14" s="232" t="s">
        <v>415</v>
      </c>
      <c r="C14" s="233">
        <v>101861.849738</v>
      </c>
      <c r="D14" s="233">
        <v>211451.63033099999</v>
      </c>
      <c r="E14" s="233">
        <v>184711.936479</v>
      </c>
      <c r="F14" s="233">
        <v>100013.04163199999</v>
      </c>
      <c r="G14" s="233">
        <v>317.69994400000002</v>
      </c>
      <c r="H14" s="233">
        <v>81559.213673999999</v>
      </c>
      <c r="I14" s="233">
        <v>0</v>
      </c>
      <c r="J14" s="233">
        <v>2197.295271</v>
      </c>
      <c r="K14" s="233">
        <v>11621.682811999999</v>
      </c>
      <c r="L14" s="233">
        <v>11621.682811999999</v>
      </c>
      <c r="M14" s="233">
        <v>0</v>
      </c>
      <c r="N14" s="233">
        <v>15118.011039999999</v>
      </c>
      <c r="O14" s="233">
        <v>-109589.780593</v>
      </c>
      <c r="P14" s="233">
        <v>-93430.610035000005</v>
      </c>
      <c r="Q14" s="233">
        <v>-21640.494554000001</v>
      </c>
      <c r="R14" s="233">
        <v>0</v>
      </c>
      <c r="S14" s="233">
        <v>-71790.115481000001</v>
      </c>
      <c r="T14" s="233">
        <v>-14810.328534</v>
      </c>
      <c r="U14" s="233">
        <v>-1348.842024</v>
      </c>
      <c r="V14" s="48"/>
    </row>
    <row r="15" spans="1:22">
      <c r="B15" s="235" t="s">
        <v>416</v>
      </c>
      <c r="C15" s="236">
        <v>8210.7930660000002</v>
      </c>
      <c r="D15" s="236">
        <v>33827.230284999998</v>
      </c>
      <c r="E15" s="236">
        <v>26129.762854000001</v>
      </c>
      <c r="F15" s="236">
        <v>26129.762854000001</v>
      </c>
      <c r="G15" s="236">
        <v>0</v>
      </c>
      <c r="H15" s="236">
        <v>0</v>
      </c>
      <c r="I15" s="236">
        <v>0</v>
      </c>
      <c r="J15" s="236">
        <v>0</v>
      </c>
      <c r="K15" s="236">
        <v>8204.1076709999998</v>
      </c>
      <c r="L15" s="236">
        <v>8204.1076709999998</v>
      </c>
      <c r="M15" s="236">
        <v>0</v>
      </c>
      <c r="N15" s="236">
        <v>-506.64024000000001</v>
      </c>
      <c r="O15" s="236">
        <v>-25616.437218999999</v>
      </c>
      <c r="P15" s="236">
        <v>-21366.587788000001</v>
      </c>
      <c r="Q15" s="236">
        <v>-4563.8514789999999</v>
      </c>
      <c r="R15" s="236">
        <v>0</v>
      </c>
      <c r="S15" s="236">
        <v>-16802.736309</v>
      </c>
      <c r="T15" s="236">
        <v>-4249.8494309999996</v>
      </c>
      <c r="U15" s="236">
        <v>0</v>
      </c>
      <c r="V15" s="48"/>
    </row>
    <row r="16" spans="1:22">
      <c r="B16" s="235" t="s">
        <v>417</v>
      </c>
      <c r="C16" s="236">
        <v>54031.349921000001</v>
      </c>
      <c r="D16" s="236">
        <v>165487.81689799999</v>
      </c>
      <c r="E16" s="236">
        <v>128465.18706</v>
      </c>
      <c r="F16" s="236">
        <v>63447.327246000001</v>
      </c>
      <c r="G16" s="236">
        <v>0</v>
      </c>
      <c r="H16" s="236">
        <v>64530.657185999997</v>
      </c>
      <c r="I16" s="236">
        <v>0</v>
      </c>
      <c r="J16" s="236">
        <v>487.202628</v>
      </c>
      <c r="K16" s="236">
        <v>37022.629838000001</v>
      </c>
      <c r="L16" s="236">
        <v>37022.629838000001</v>
      </c>
      <c r="M16" s="236">
        <v>0</v>
      </c>
      <c r="N16" s="236">
        <v>0</v>
      </c>
      <c r="O16" s="236">
        <v>-111456.466977</v>
      </c>
      <c r="P16" s="236">
        <v>-104797.62697700001</v>
      </c>
      <c r="Q16" s="236">
        <v>-17672.419437999997</v>
      </c>
      <c r="R16" s="236">
        <v>0</v>
      </c>
      <c r="S16" s="236">
        <v>-84908.871281</v>
      </c>
      <c r="T16" s="236">
        <v>-13351.2</v>
      </c>
      <c r="U16" s="236">
        <v>6692.36</v>
      </c>
      <c r="V16" s="48"/>
    </row>
    <row r="17" spans="2:22">
      <c r="B17" s="235" t="s">
        <v>418</v>
      </c>
      <c r="C17" s="236">
        <v>343744.35500400001</v>
      </c>
      <c r="D17" s="236">
        <v>832909.02516900003</v>
      </c>
      <c r="E17" s="236">
        <v>899182.97959300003</v>
      </c>
      <c r="F17" s="236">
        <v>320175.08633100003</v>
      </c>
      <c r="G17" s="236">
        <v>1896.5361809999999</v>
      </c>
      <c r="H17" s="236">
        <v>546876.05438800005</v>
      </c>
      <c r="I17" s="236">
        <v>0</v>
      </c>
      <c r="J17" s="236">
        <v>27391.647418</v>
      </c>
      <c r="K17" s="236">
        <v>28397.237836</v>
      </c>
      <c r="L17" s="236">
        <v>28397.237836</v>
      </c>
      <c r="M17" s="236">
        <v>0</v>
      </c>
      <c r="N17" s="236">
        <v>-94671.192259999996</v>
      </c>
      <c r="O17" s="236">
        <v>-489164.67016500002</v>
      </c>
      <c r="P17" s="236">
        <v>-442959.861653</v>
      </c>
      <c r="Q17" s="236">
        <v>-113120.209414</v>
      </c>
      <c r="R17" s="236">
        <v>0</v>
      </c>
      <c r="S17" s="236">
        <v>-329837.16216499999</v>
      </c>
      <c r="T17" s="236">
        <v>-46204.808512000003</v>
      </c>
      <c r="U17" s="236">
        <v>0</v>
      </c>
      <c r="V17" s="48"/>
    </row>
    <row r="18" spans="2:22">
      <c r="B18" s="235" t="s">
        <v>419</v>
      </c>
      <c r="C18" s="236">
        <v>458012.76150199998</v>
      </c>
      <c r="D18" s="236">
        <v>884492.01186700002</v>
      </c>
      <c r="E18" s="236">
        <v>740423.34479899995</v>
      </c>
      <c r="F18" s="236">
        <v>259792.091961</v>
      </c>
      <c r="G18" s="236">
        <v>626.73458900000003</v>
      </c>
      <c r="H18" s="236">
        <v>469899.46622200002</v>
      </c>
      <c r="I18" s="236">
        <v>0</v>
      </c>
      <c r="J18" s="236">
        <v>0</v>
      </c>
      <c r="K18" s="236">
        <v>92547.449989000001</v>
      </c>
      <c r="L18" s="236">
        <v>92547.449989000001</v>
      </c>
      <c r="M18" s="236">
        <v>0</v>
      </c>
      <c r="N18" s="236">
        <v>51521.217079000002</v>
      </c>
      <c r="O18" s="236">
        <v>-426479.25036499999</v>
      </c>
      <c r="P18" s="236">
        <v>-291417.273063</v>
      </c>
      <c r="Q18" s="236">
        <v>-45744.384196999999</v>
      </c>
      <c r="R18" s="236">
        <v>-234.353308</v>
      </c>
      <c r="S18" s="236">
        <v>-233441.000092</v>
      </c>
      <c r="T18" s="236">
        <v>-71502.848417999994</v>
      </c>
      <c r="U18" s="236">
        <v>-63559.128883999998</v>
      </c>
      <c r="V18" s="48"/>
    </row>
    <row r="19" spans="2:22">
      <c r="B19" s="235" t="s">
        <v>420</v>
      </c>
      <c r="C19" s="236">
        <v>371817.14079999999</v>
      </c>
      <c r="D19" s="236">
        <v>961873.90225699998</v>
      </c>
      <c r="E19" s="236">
        <v>939922.18073300004</v>
      </c>
      <c r="F19" s="236">
        <v>263731.85769700003</v>
      </c>
      <c r="G19" s="236">
        <v>0</v>
      </c>
      <c r="H19" s="236">
        <v>634310.44667600002</v>
      </c>
      <c r="I19" s="236">
        <v>0</v>
      </c>
      <c r="J19" s="236">
        <v>40952.313870999998</v>
      </c>
      <c r="K19" s="236">
        <v>21951.721524</v>
      </c>
      <c r="L19" s="236">
        <v>21951.721524</v>
      </c>
      <c r="M19" s="236">
        <v>0</v>
      </c>
      <c r="N19" s="236">
        <v>0</v>
      </c>
      <c r="O19" s="236">
        <v>-590056.76145700004</v>
      </c>
      <c r="P19" s="236">
        <v>-534628.74900299998</v>
      </c>
      <c r="Q19" s="236">
        <v>-299532.557554</v>
      </c>
      <c r="R19" s="236">
        <v>0</v>
      </c>
      <c r="S19" s="236">
        <v>-235095.836362</v>
      </c>
      <c r="T19" s="236">
        <v>-55428.012454000003</v>
      </c>
      <c r="U19" s="236">
        <v>0</v>
      </c>
      <c r="V19" s="48"/>
    </row>
    <row r="20" spans="2:22">
      <c r="B20" s="235" t="s">
        <v>421</v>
      </c>
      <c r="C20" s="236">
        <v>13924.269553</v>
      </c>
      <c r="D20" s="236">
        <v>41291.159718000003</v>
      </c>
      <c r="E20" s="236">
        <v>36387.722527999998</v>
      </c>
      <c r="F20" s="236">
        <v>3180.9666659999998</v>
      </c>
      <c r="G20" s="236">
        <v>0</v>
      </c>
      <c r="H20" s="236">
        <v>28548.099148000001</v>
      </c>
      <c r="I20" s="236">
        <v>0</v>
      </c>
      <c r="J20" s="236">
        <v>1182.6953920000001</v>
      </c>
      <c r="K20" s="236">
        <v>4903.4371899999996</v>
      </c>
      <c r="L20" s="236">
        <v>4903.4371899999996</v>
      </c>
      <c r="M20" s="236">
        <v>0</v>
      </c>
      <c r="N20" s="236">
        <v>0</v>
      </c>
      <c r="O20" s="236">
        <v>-27366.890165000001</v>
      </c>
      <c r="P20" s="236">
        <v>-26088.505975</v>
      </c>
      <c r="Q20" s="236">
        <v>-6491.3079369999996</v>
      </c>
      <c r="R20" s="236">
        <v>0</v>
      </c>
      <c r="S20" s="236">
        <v>-12100.793949000001</v>
      </c>
      <c r="T20" s="236">
        <v>-1278.38419</v>
      </c>
      <c r="U20" s="236">
        <v>0</v>
      </c>
      <c r="V20" s="48"/>
    </row>
    <row r="21" spans="2:22">
      <c r="B21" s="235" t="s">
        <v>422</v>
      </c>
      <c r="C21" s="236">
        <v>21340.971250999999</v>
      </c>
      <c r="D21" s="236">
        <v>82809.808743999994</v>
      </c>
      <c r="E21" s="236">
        <v>79420.243457000004</v>
      </c>
      <c r="F21" s="236">
        <v>75832.674740000002</v>
      </c>
      <c r="G21" s="236">
        <v>1.4032800000000001</v>
      </c>
      <c r="H21" s="236">
        <v>3586.0909689999999</v>
      </c>
      <c r="I21" s="236">
        <v>0</v>
      </c>
      <c r="J21" s="236">
        <v>0</v>
      </c>
      <c r="K21" s="236">
        <v>6826.5701609999996</v>
      </c>
      <c r="L21" s="236">
        <v>6919.0224399999997</v>
      </c>
      <c r="M21" s="236">
        <v>0</v>
      </c>
      <c r="N21" s="236">
        <v>-3437.0048740000002</v>
      </c>
      <c r="O21" s="236">
        <v>-61468.837492999999</v>
      </c>
      <c r="P21" s="236">
        <v>-54344.769954000003</v>
      </c>
      <c r="Q21" s="236">
        <v>-14675.521633</v>
      </c>
      <c r="R21" s="236">
        <v>0</v>
      </c>
      <c r="S21" s="236">
        <v>-39600.784741000003</v>
      </c>
      <c r="T21" s="236">
        <v>-7028.493821</v>
      </c>
      <c r="U21" s="236">
        <v>-95.573718</v>
      </c>
      <c r="V21" s="48"/>
    </row>
    <row r="22" spans="2:22">
      <c r="B22" s="235" t="s">
        <v>423</v>
      </c>
      <c r="C22" s="236">
        <v>39126.129587000003</v>
      </c>
      <c r="D22" s="236">
        <v>429906.22389700002</v>
      </c>
      <c r="E22" s="236">
        <v>522286.36716099997</v>
      </c>
      <c r="F22" s="236">
        <v>198460.12420799999</v>
      </c>
      <c r="G22" s="236">
        <v>62.336675999999997</v>
      </c>
      <c r="H22" s="236">
        <v>299998.53020799998</v>
      </c>
      <c r="I22" s="236">
        <v>0</v>
      </c>
      <c r="J22" s="236">
        <v>18608.824647000001</v>
      </c>
      <c r="K22" s="236">
        <v>9782.9747360000001</v>
      </c>
      <c r="L22" s="236">
        <v>9782.9747360000001</v>
      </c>
      <c r="M22" s="236">
        <v>0</v>
      </c>
      <c r="N22" s="236">
        <v>-102163.118</v>
      </c>
      <c r="O22" s="236">
        <v>-390780.09431000001</v>
      </c>
      <c r="P22" s="236">
        <v>-343287.37810799998</v>
      </c>
      <c r="Q22" s="236">
        <v>-47043.996370999994</v>
      </c>
      <c r="R22" s="236">
        <v>-130.080894</v>
      </c>
      <c r="S22" s="236">
        <v>-290144.21138599998</v>
      </c>
      <c r="T22" s="236">
        <v>-47492.716202000003</v>
      </c>
      <c r="U22" s="236">
        <v>0</v>
      </c>
      <c r="V22" s="48"/>
    </row>
    <row r="23" spans="2:22">
      <c r="B23" s="235" t="s">
        <v>424</v>
      </c>
      <c r="C23" s="236">
        <v>-6602.1205149999996</v>
      </c>
      <c r="D23" s="236">
        <v>1835.7932000000001</v>
      </c>
      <c r="E23" s="236">
        <v>1051.6477560000001</v>
      </c>
      <c r="F23" s="236">
        <v>0</v>
      </c>
      <c r="G23" s="236">
        <v>0</v>
      </c>
      <c r="H23" s="236">
        <v>598.53948800000001</v>
      </c>
      <c r="I23" s="236">
        <v>0</v>
      </c>
      <c r="J23" s="236">
        <v>0</v>
      </c>
      <c r="K23" s="236">
        <v>784.145444</v>
      </c>
      <c r="L23" s="236">
        <v>784.145444</v>
      </c>
      <c r="M23" s="236">
        <v>0</v>
      </c>
      <c r="N23" s="236">
        <v>0</v>
      </c>
      <c r="O23" s="236">
        <v>-8437.9137150000006</v>
      </c>
      <c r="P23" s="236">
        <v>-8437.9137150000006</v>
      </c>
      <c r="Q23" s="236">
        <v>-925.70166099999994</v>
      </c>
      <c r="R23" s="236">
        <v>0</v>
      </c>
      <c r="S23" s="236">
        <v>-7512.2120539999996</v>
      </c>
      <c r="T23" s="236">
        <v>0</v>
      </c>
      <c r="U23" s="236">
        <v>0</v>
      </c>
      <c r="V23" s="48"/>
    </row>
    <row r="24" spans="2:22">
      <c r="B24" s="235" t="s">
        <v>425</v>
      </c>
      <c r="C24" s="236">
        <v>378954.114007</v>
      </c>
      <c r="D24" s="236">
        <v>531418.36283799994</v>
      </c>
      <c r="E24" s="236">
        <v>1134720.2515159999</v>
      </c>
      <c r="F24" s="236">
        <v>291577.79570100002</v>
      </c>
      <c r="G24" s="236">
        <v>239.72941900000001</v>
      </c>
      <c r="H24" s="236">
        <v>759963.33904600004</v>
      </c>
      <c r="I24" s="236">
        <v>0</v>
      </c>
      <c r="J24" s="236">
        <v>78199.947486000005</v>
      </c>
      <c r="K24" s="236">
        <v>15393.155858</v>
      </c>
      <c r="L24" s="236">
        <v>14851.486551</v>
      </c>
      <c r="M24" s="236">
        <v>541.669307</v>
      </c>
      <c r="N24" s="236">
        <v>-618695.044536</v>
      </c>
      <c r="O24" s="236">
        <v>-152464.248831</v>
      </c>
      <c r="P24" s="236">
        <v>-268838.096081</v>
      </c>
      <c r="Q24" s="236">
        <v>-64237.723481000001</v>
      </c>
      <c r="R24" s="236">
        <v>0</v>
      </c>
      <c r="S24" s="236">
        <v>-185869.778429</v>
      </c>
      <c r="T24" s="236">
        <v>-70549.696272000001</v>
      </c>
      <c r="U24" s="236">
        <v>186923.54352199999</v>
      </c>
      <c r="V24" s="48"/>
    </row>
    <row r="25" spans="2:22">
      <c r="B25" s="235" t="s">
        <v>426</v>
      </c>
      <c r="C25" s="236">
        <v>19253.941899000001</v>
      </c>
      <c r="D25" s="236">
        <v>192984.61037400001</v>
      </c>
      <c r="E25" s="236">
        <v>184689.707398</v>
      </c>
      <c r="F25" s="236">
        <v>135692.33298199999</v>
      </c>
      <c r="G25" s="236">
        <v>342.31182000000001</v>
      </c>
      <c r="H25" s="236">
        <v>48075.929233000003</v>
      </c>
      <c r="I25" s="236">
        <v>0</v>
      </c>
      <c r="J25" s="236">
        <v>0</v>
      </c>
      <c r="K25" s="236">
        <v>8294.9029759999994</v>
      </c>
      <c r="L25" s="236">
        <v>8294.9029759999994</v>
      </c>
      <c r="M25" s="236">
        <v>0</v>
      </c>
      <c r="N25" s="236">
        <v>0</v>
      </c>
      <c r="O25" s="236">
        <v>-173730.66847500001</v>
      </c>
      <c r="P25" s="236">
        <v>-156434.40617100001</v>
      </c>
      <c r="Q25" s="236">
        <v>-10663.707227000001</v>
      </c>
      <c r="R25" s="236">
        <v>0</v>
      </c>
      <c r="S25" s="236">
        <v>-145700.30682299999</v>
      </c>
      <c r="T25" s="236">
        <v>-17296.262304</v>
      </c>
      <c r="U25" s="236">
        <v>0</v>
      </c>
      <c r="V25" s="48"/>
    </row>
    <row r="26" spans="2:22">
      <c r="B26" s="235" t="s">
        <v>427</v>
      </c>
      <c r="C26" s="236">
        <v>0</v>
      </c>
      <c r="D26" s="236">
        <v>0</v>
      </c>
      <c r="E26" s="236">
        <v>0</v>
      </c>
      <c r="F26" s="236">
        <v>0</v>
      </c>
      <c r="G26" s="236">
        <v>0</v>
      </c>
      <c r="H26" s="236">
        <v>0</v>
      </c>
      <c r="I26" s="236">
        <v>0</v>
      </c>
      <c r="J26" s="236">
        <v>0</v>
      </c>
      <c r="K26" s="236">
        <v>0</v>
      </c>
      <c r="L26" s="236">
        <v>0</v>
      </c>
      <c r="M26" s="236">
        <v>0</v>
      </c>
      <c r="N26" s="236">
        <v>0</v>
      </c>
      <c r="O26" s="236">
        <v>0</v>
      </c>
      <c r="P26" s="236">
        <v>0</v>
      </c>
      <c r="Q26" s="236">
        <v>0</v>
      </c>
      <c r="R26" s="236">
        <v>0</v>
      </c>
      <c r="S26" s="236">
        <v>0</v>
      </c>
      <c r="T26" s="236">
        <v>0</v>
      </c>
      <c r="U26" s="236">
        <v>0</v>
      </c>
      <c r="V26" s="48"/>
    </row>
    <row r="27" spans="2:22">
      <c r="B27" s="235" t="s">
        <v>428</v>
      </c>
      <c r="C27" s="236">
        <v>2244.9231410000002</v>
      </c>
      <c r="D27" s="236">
        <v>2460.612181</v>
      </c>
      <c r="E27" s="236">
        <v>2460.612181</v>
      </c>
      <c r="F27" s="236">
        <v>2460.612181</v>
      </c>
      <c r="G27" s="236">
        <v>0</v>
      </c>
      <c r="H27" s="236">
        <v>0</v>
      </c>
      <c r="I27" s="236">
        <v>0</v>
      </c>
      <c r="J27" s="236">
        <v>0</v>
      </c>
      <c r="K27" s="236">
        <v>0</v>
      </c>
      <c r="L27" s="236">
        <v>0</v>
      </c>
      <c r="M27" s="236">
        <v>0</v>
      </c>
      <c r="N27" s="236">
        <v>0</v>
      </c>
      <c r="O27" s="236">
        <v>-215.68904000000001</v>
      </c>
      <c r="P27" s="236">
        <v>-215.68904000000001</v>
      </c>
      <c r="Q27" s="236">
        <v>-206.85526400000001</v>
      </c>
      <c r="R27" s="236">
        <v>0</v>
      </c>
      <c r="S27" s="236">
        <v>0</v>
      </c>
      <c r="T27" s="236">
        <v>0</v>
      </c>
      <c r="U27" s="236">
        <v>0</v>
      </c>
      <c r="V27" s="48"/>
    </row>
    <row r="28" spans="2:22">
      <c r="B28" s="235" t="s">
        <v>429</v>
      </c>
      <c r="C28" s="236">
        <v>6832.472546</v>
      </c>
      <c r="D28" s="236">
        <v>7861.709186</v>
      </c>
      <c r="E28" s="236">
        <v>772.79580399999998</v>
      </c>
      <c r="F28" s="236">
        <v>772.79580399999998</v>
      </c>
      <c r="G28" s="236">
        <v>0</v>
      </c>
      <c r="H28" s="236">
        <v>0</v>
      </c>
      <c r="I28" s="236">
        <v>0</v>
      </c>
      <c r="J28" s="236">
        <v>0</v>
      </c>
      <c r="K28" s="236">
        <v>7088.9133819999997</v>
      </c>
      <c r="L28" s="236">
        <v>7088.9133819999997</v>
      </c>
      <c r="M28" s="236">
        <v>0</v>
      </c>
      <c r="N28" s="236">
        <v>0</v>
      </c>
      <c r="O28" s="236">
        <v>-1029.2366400000001</v>
      </c>
      <c r="P28" s="236">
        <v>-1029.2366400000001</v>
      </c>
      <c r="Q28" s="236">
        <v>-1029.2366400000001</v>
      </c>
      <c r="R28" s="236">
        <v>0</v>
      </c>
      <c r="S28" s="236">
        <v>0</v>
      </c>
      <c r="T28" s="236">
        <v>0</v>
      </c>
      <c r="U28" s="236">
        <v>0</v>
      </c>
      <c r="V28" s="48"/>
    </row>
    <row r="29" spans="2:22">
      <c r="B29" s="235" t="s">
        <v>430</v>
      </c>
      <c r="C29" s="236">
        <v>221.09490700000001</v>
      </c>
      <c r="D29" s="236">
        <v>221.09490700000001</v>
      </c>
      <c r="E29" s="236">
        <v>221.09490700000001</v>
      </c>
      <c r="F29" s="236">
        <v>0</v>
      </c>
      <c r="G29" s="236">
        <v>0</v>
      </c>
      <c r="H29" s="236">
        <v>0</v>
      </c>
      <c r="I29" s="236">
        <v>0</v>
      </c>
      <c r="J29" s="236">
        <v>0</v>
      </c>
      <c r="K29" s="236">
        <v>0</v>
      </c>
      <c r="L29" s="236">
        <v>0</v>
      </c>
      <c r="M29" s="236">
        <v>0</v>
      </c>
      <c r="N29" s="236">
        <v>0</v>
      </c>
      <c r="O29" s="236">
        <v>0</v>
      </c>
      <c r="P29" s="236">
        <v>0</v>
      </c>
      <c r="Q29" s="236">
        <v>0</v>
      </c>
      <c r="R29" s="236">
        <v>0</v>
      </c>
      <c r="S29" s="236">
        <v>0</v>
      </c>
      <c r="T29" s="236">
        <v>0</v>
      </c>
      <c r="U29" s="236">
        <v>0</v>
      </c>
      <c r="V29" s="48"/>
    </row>
    <row r="30" spans="2:22" ht="13.5" thickBot="1">
      <c r="B30" s="237" t="s">
        <v>431</v>
      </c>
      <c r="C30" s="238">
        <v>370114.789949</v>
      </c>
      <c r="D30" s="238">
        <v>787377.74194900005</v>
      </c>
      <c r="E30" s="238">
        <v>828311.04665499995</v>
      </c>
      <c r="F30" s="238">
        <v>190155.50500999999</v>
      </c>
      <c r="G30" s="238">
        <v>626.62658599999997</v>
      </c>
      <c r="H30" s="238">
        <v>631909.94083099999</v>
      </c>
      <c r="I30" s="238">
        <v>0</v>
      </c>
      <c r="J30" s="238">
        <v>0</v>
      </c>
      <c r="K30" s="238">
        <v>16586.099236999999</v>
      </c>
      <c r="L30" s="238">
        <v>16586.099236999999</v>
      </c>
      <c r="M30" s="238">
        <v>0</v>
      </c>
      <c r="N30" s="238">
        <v>-57519.403942999998</v>
      </c>
      <c r="O30" s="238">
        <v>-417262.95199999999</v>
      </c>
      <c r="P30" s="238">
        <v>-363636.77567499998</v>
      </c>
      <c r="Q30" s="238">
        <v>-36889.196419</v>
      </c>
      <c r="R30" s="238">
        <v>0</v>
      </c>
      <c r="S30" s="238">
        <v>-326747.579256</v>
      </c>
      <c r="T30" s="238">
        <v>-46260.637739999998</v>
      </c>
      <c r="U30" s="238">
        <v>-7365.5385850000002</v>
      </c>
      <c r="V30" s="48"/>
    </row>
    <row r="31" spans="2:22" ht="13.5" thickBot="1">
      <c r="B31" s="239"/>
      <c r="C31" s="113"/>
      <c r="D31" s="113"/>
      <c r="E31" s="113"/>
      <c r="F31" s="113"/>
      <c r="G31" s="113"/>
      <c r="H31" s="113"/>
      <c r="I31" s="113"/>
      <c r="J31" s="113"/>
      <c r="K31" s="113"/>
      <c r="L31" s="113"/>
      <c r="M31" s="113"/>
      <c r="N31" s="113"/>
      <c r="O31" s="113"/>
      <c r="P31" s="113"/>
      <c r="Q31" s="113"/>
      <c r="R31" s="113"/>
      <c r="S31" s="113"/>
      <c r="T31" s="113"/>
      <c r="U31" s="113"/>
      <c r="V31" s="324"/>
    </row>
    <row r="32" spans="2:22" ht="13.5" thickBot="1">
      <c r="B32" s="241" t="s">
        <v>432</v>
      </c>
      <c r="C32" s="242">
        <v>2183088.836356</v>
      </c>
      <c r="D32" s="242">
        <v>5168208.7338009998</v>
      </c>
      <c r="E32" s="242">
        <v>5709156.8808810003</v>
      </c>
      <c r="F32" s="242">
        <v>1931421.975013</v>
      </c>
      <c r="G32" s="242">
        <v>4113.3784949999999</v>
      </c>
      <c r="H32" s="242">
        <v>3569856.3070689999</v>
      </c>
      <c r="I32" s="242">
        <v>0</v>
      </c>
      <c r="J32" s="242">
        <v>169019.92671299999</v>
      </c>
      <c r="K32" s="242">
        <v>269405.02865400002</v>
      </c>
      <c r="L32" s="242">
        <v>268955.81162599998</v>
      </c>
      <c r="M32" s="242">
        <v>541.669307</v>
      </c>
      <c r="N32" s="242">
        <v>-810353.17573400005</v>
      </c>
      <c r="O32" s="242">
        <v>-2985119.8974449998</v>
      </c>
      <c r="P32" s="242">
        <v>-2710913.479878</v>
      </c>
      <c r="Q32" s="242">
        <v>-684437.16326900001</v>
      </c>
      <c r="R32" s="242">
        <v>-364.43420200000003</v>
      </c>
      <c r="S32" s="242">
        <v>-1979551.388328</v>
      </c>
      <c r="T32" s="242">
        <v>-395453.23787800001</v>
      </c>
      <c r="U32" s="242">
        <v>121246.820311</v>
      </c>
      <c r="V32" s="323"/>
    </row>
    <row r="33" spans="2:22">
      <c r="B33" s="243"/>
      <c r="C33" s="244"/>
      <c r="D33" s="244"/>
      <c r="E33" s="244"/>
      <c r="F33" s="244"/>
      <c r="G33" s="244"/>
      <c r="H33" s="244"/>
      <c r="I33" s="244"/>
      <c r="J33" s="244"/>
      <c r="K33" s="244"/>
      <c r="L33" s="244"/>
      <c r="M33" s="244"/>
      <c r="N33" s="244"/>
      <c r="O33" s="244"/>
      <c r="P33" s="244"/>
      <c r="Q33" s="244"/>
      <c r="R33" s="244"/>
      <c r="S33" s="244"/>
      <c r="T33" s="244"/>
      <c r="U33" s="244"/>
      <c r="V33" s="323"/>
    </row>
    <row r="34" spans="2:22">
      <c r="B34" s="113" t="s">
        <v>177</v>
      </c>
      <c r="C34" s="244"/>
      <c r="D34" s="244"/>
      <c r="E34" s="244"/>
      <c r="F34" s="244"/>
      <c r="G34" s="244"/>
      <c r="H34" s="244"/>
      <c r="I34" s="244"/>
      <c r="J34" s="244"/>
      <c r="K34" s="244"/>
      <c r="L34" s="244"/>
      <c r="M34" s="244"/>
      <c r="N34" s="244"/>
      <c r="O34" s="244"/>
      <c r="P34" s="244"/>
      <c r="Q34" s="244"/>
      <c r="R34" s="244"/>
      <c r="S34" s="244"/>
      <c r="T34" s="244"/>
      <c r="U34" s="244"/>
      <c r="V34" s="323"/>
    </row>
    <row r="35" spans="2:22">
      <c r="B35" s="113" t="s">
        <v>697</v>
      </c>
      <c r="C35" s="244"/>
      <c r="D35" s="244"/>
      <c r="E35" s="244"/>
      <c r="F35" s="244"/>
      <c r="G35" s="244"/>
      <c r="H35" s="244"/>
      <c r="I35" s="244"/>
      <c r="J35" s="244"/>
      <c r="K35" s="244"/>
      <c r="L35" s="244"/>
      <c r="M35" s="244"/>
      <c r="N35" s="244"/>
      <c r="O35" s="244"/>
      <c r="P35" s="244"/>
      <c r="Q35" s="244"/>
      <c r="R35" s="244"/>
      <c r="S35" s="244"/>
      <c r="T35" s="244"/>
      <c r="U35" s="244"/>
      <c r="V35" s="323"/>
    </row>
    <row r="36" spans="2:22">
      <c r="B36" s="113" t="s">
        <v>698</v>
      </c>
      <c r="C36" s="244"/>
      <c r="D36" s="244"/>
      <c r="E36" s="244"/>
      <c r="F36" s="244"/>
      <c r="G36" s="244"/>
      <c r="H36" s="244"/>
      <c r="I36" s="244"/>
      <c r="J36" s="244"/>
      <c r="K36" s="244"/>
      <c r="L36" s="244"/>
      <c r="M36" s="244"/>
      <c r="N36" s="244"/>
      <c r="O36" s="244"/>
      <c r="P36" s="244"/>
      <c r="Q36" s="244"/>
      <c r="R36" s="244"/>
      <c r="S36" s="244"/>
      <c r="T36" s="244"/>
      <c r="U36" s="244"/>
      <c r="V36" s="323"/>
    </row>
    <row r="37" spans="2:22">
      <c r="B37" s="113" t="s">
        <v>699</v>
      </c>
      <c r="C37" s="244"/>
      <c r="D37" s="244"/>
      <c r="E37" s="244"/>
      <c r="F37" s="244"/>
      <c r="G37" s="244"/>
      <c r="H37" s="244"/>
      <c r="I37" s="244"/>
      <c r="J37" s="244"/>
      <c r="K37" s="244"/>
      <c r="L37" s="244"/>
      <c r="M37" s="244"/>
      <c r="N37" s="244"/>
      <c r="O37" s="244"/>
      <c r="P37" s="244"/>
      <c r="Q37" s="244"/>
      <c r="R37" s="244"/>
      <c r="S37" s="244"/>
      <c r="T37" s="244"/>
      <c r="U37" s="244"/>
      <c r="V37" s="323"/>
    </row>
    <row r="38" spans="2:22">
      <c r="B38" s="113" t="s">
        <v>433</v>
      </c>
      <c r="C38" s="244"/>
      <c r="D38" s="244"/>
      <c r="E38" s="244"/>
      <c r="F38" s="244"/>
      <c r="G38" s="244"/>
      <c r="H38" s="244"/>
      <c r="I38" s="244"/>
      <c r="J38" s="244"/>
      <c r="K38" s="244"/>
      <c r="L38" s="244"/>
      <c r="M38" s="244"/>
      <c r="N38" s="244"/>
      <c r="O38" s="244"/>
      <c r="P38" s="244"/>
      <c r="Q38" s="244"/>
      <c r="R38" s="244"/>
      <c r="S38" s="244"/>
      <c r="T38" s="244"/>
      <c r="U38" s="244"/>
      <c r="V38" s="323"/>
    </row>
    <row r="39" spans="2:22">
      <c r="B39" s="268"/>
      <c r="C39" s="244"/>
      <c r="D39" s="244"/>
      <c r="E39" s="244"/>
      <c r="F39" s="244"/>
      <c r="G39" s="244"/>
      <c r="H39" s="244"/>
      <c r="I39" s="244"/>
      <c r="J39" s="244"/>
      <c r="K39" s="244"/>
      <c r="L39" s="244"/>
      <c r="M39" s="244"/>
      <c r="N39" s="244"/>
      <c r="O39" s="244"/>
      <c r="P39" s="244"/>
      <c r="Q39" s="244"/>
      <c r="R39" s="244"/>
      <c r="S39" s="244"/>
      <c r="T39" s="244"/>
      <c r="U39" s="244"/>
      <c r="V39" s="323"/>
    </row>
    <row r="40" spans="2:22">
      <c r="B40" s="113" t="s">
        <v>34</v>
      </c>
    </row>
  </sheetData>
  <mergeCells count="28">
    <mergeCell ref="R11:R12"/>
    <mergeCell ref="S11:S12"/>
    <mergeCell ref="J11:J12"/>
    <mergeCell ref="K11:K12"/>
    <mergeCell ref="L11:L12"/>
    <mergeCell ref="M11:M12"/>
    <mergeCell ref="P11:P12"/>
    <mergeCell ref="Q11:Q12"/>
    <mergeCell ref="N10:N12"/>
    <mergeCell ref="O10:O12"/>
    <mergeCell ref="P10:S10"/>
    <mergeCell ref="T10:T12"/>
    <mergeCell ref="U10:U12"/>
    <mergeCell ref="E11:E12"/>
    <mergeCell ref="F11:F12"/>
    <mergeCell ref="G11:G12"/>
    <mergeCell ref="H11:H12"/>
    <mergeCell ref="I11:I12"/>
    <mergeCell ref="B4:V4"/>
    <mergeCell ref="B5:V5"/>
    <mergeCell ref="B8:B12"/>
    <mergeCell ref="C8:U8"/>
    <mergeCell ref="C9:C12"/>
    <mergeCell ref="D9:N9"/>
    <mergeCell ref="O9:U9"/>
    <mergeCell ref="D10:D12"/>
    <mergeCell ref="E10:J10"/>
    <mergeCell ref="K10:M10"/>
  </mergeCells>
  <conditionalFormatting sqref="B14:B16 B24:B25 B30 B27 B20:B22">
    <cfRule type="cellIs" dxfId="127" priority="8" stopIfTrue="1" operator="equal">
      <formula>"División"</formula>
    </cfRule>
  </conditionalFormatting>
  <conditionalFormatting sqref="B28">
    <cfRule type="cellIs" dxfId="126" priority="7" stopIfTrue="1" operator="equal">
      <formula>"División"</formula>
    </cfRule>
  </conditionalFormatting>
  <conditionalFormatting sqref="B26">
    <cfRule type="cellIs" dxfId="125" priority="6" stopIfTrue="1" operator="equal">
      <formula>"División"</formula>
    </cfRule>
  </conditionalFormatting>
  <conditionalFormatting sqref="B17:B18">
    <cfRule type="cellIs" dxfId="124" priority="5" stopIfTrue="1" operator="equal">
      <formula>"División"</formula>
    </cfRule>
  </conditionalFormatting>
  <conditionalFormatting sqref="B23">
    <cfRule type="cellIs" dxfId="123" priority="4" stopIfTrue="1" operator="equal">
      <formula>"División"</formula>
    </cfRule>
  </conditionalFormatting>
  <conditionalFormatting sqref="B19">
    <cfRule type="cellIs" dxfId="122" priority="3" stopIfTrue="1" operator="equal">
      <formula>"División"</formula>
    </cfRule>
  </conditionalFormatting>
  <conditionalFormatting sqref="B29">
    <cfRule type="cellIs" dxfId="121" priority="2" stopIfTrue="1" operator="equal">
      <formula>"División"</formula>
    </cfRule>
  </conditionalFormatting>
  <conditionalFormatting sqref="B32">
    <cfRule type="cellIs" dxfId="120" priority="1" operator="equal">
      <formula>"Sistema Bancario PRELIMINAR"</formula>
    </cfRule>
  </conditionalFormatting>
  <hyperlinks>
    <hyperlink ref="U3" location="'Índice '!A1" tooltip="Ir al Índice" display="Volver" xr:uid="{A17E2576-6232-4A61-8EBC-9C63284CB695}"/>
  </hyperlinks>
  <pageMargins left="0.2" right="0.22" top="0.44" bottom="1" header="0" footer="0"/>
  <pageSetup scale="48" orientation="landscape" r:id="rId1"/>
  <headerFooter alignWithMargins="0">
    <oddFooter>&amp;L- &amp;P -&amp;R&amp;D</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AD799-9851-4F6A-BD3D-C6CD3AFBFB5F}">
  <sheetPr codeName="Hoja53">
    <tabColor theme="8" tint="0.59999389629810485"/>
    <pageSetUpPr fitToPage="1"/>
  </sheetPr>
  <dimension ref="A1:AH38"/>
  <sheetViews>
    <sheetView showGridLines="0" zoomScale="85" zoomScaleNormal="85" workbookViewId="0"/>
  </sheetViews>
  <sheetFormatPr baseColWidth="10" defaultColWidth="11.5703125" defaultRowHeight="12.75" outlineLevelRow="1"/>
  <cols>
    <col min="1" max="1" width="5.140625" bestFit="1" customWidth="1"/>
    <col min="2" max="2" width="34.85546875" style="1" customWidth="1"/>
    <col min="3" max="5" width="12.28515625" style="1" customWidth="1"/>
    <col min="6" max="6" width="12.7109375" style="1" customWidth="1"/>
    <col min="7" max="8" width="11.5703125" style="1"/>
    <col min="9" max="9" width="15.5703125" style="1" customWidth="1"/>
    <col min="10" max="10" width="15.28515625" style="1" customWidth="1"/>
    <col min="11" max="11" width="15.7109375" style="1" customWidth="1"/>
    <col min="12" max="12" width="15.85546875" style="1" customWidth="1"/>
    <col min="13" max="13" width="16.85546875" style="1" customWidth="1"/>
    <col min="14" max="14" width="13.28515625" style="1" customWidth="1"/>
    <col min="15" max="15" width="11.5703125" style="1" customWidth="1"/>
    <col min="16" max="16" width="11.5703125" style="1"/>
    <col min="17" max="17" width="12" style="1" customWidth="1"/>
    <col min="18" max="18" width="20.140625" style="1" customWidth="1"/>
    <col min="19" max="19" width="13" style="1" customWidth="1"/>
    <col min="20" max="20" width="20.28515625" style="1" customWidth="1"/>
    <col min="21" max="21" width="11.85546875" style="1" customWidth="1"/>
    <col min="22" max="22" width="11.140625" style="1" customWidth="1"/>
    <col min="23" max="23" width="1.28515625" style="1" customWidth="1"/>
    <col min="24" max="34" width="12.7109375" style="1" customWidth="1"/>
    <col min="35" max="16384" width="11.5703125" style="1"/>
  </cols>
  <sheetData>
    <row r="1" spans="1:34">
      <c r="B1" s="116"/>
      <c r="Z1" s="117"/>
    </row>
    <row r="2" spans="1:34" s="310" customFormat="1" ht="28.9" hidden="1" customHeight="1" outlineLevel="1">
      <c r="A2"/>
      <c r="B2" s="206"/>
      <c r="C2" s="52" t="s">
        <v>212</v>
      </c>
      <c r="D2" s="52" t="s">
        <v>215</v>
      </c>
      <c r="E2" s="52" t="s">
        <v>700</v>
      </c>
      <c r="F2" s="52" t="s">
        <v>701</v>
      </c>
      <c r="G2" s="52" t="s">
        <v>702</v>
      </c>
      <c r="H2" s="52" t="s">
        <v>703</v>
      </c>
      <c r="I2" s="52" t="s">
        <v>704</v>
      </c>
      <c r="J2" s="52" t="s">
        <v>705</v>
      </c>
      <c r="K2" s="52" t="s">
        <v>706</v>
      </c>
      <c r="L2" s="52" t="s">
        <v>707</v>
      </c>
      <c r="M2" s="52" t="s">
        <v>708</v>
      </c>
      <c r="N2" s="295" t="s">
        <v>709</v>
      </c>
      <c r="O2" s="52" t="s">
        <v>218</v>
      </c>
      <c r="P2" s="52" t="s">
        <v>710</v>
      </c>
      <c r="Q2" s="52" t="s">
        <v>711</v>
      </c>
      <c r="R2" s="247" t="s">
        <v>712</v>
      </c>
      <c r="S2" s="295" t="s">
        <v>713</v>
      </c>
      <c r="T2" s="295" t="s">
        <v>714</v>
      </c>
      <c r="U2" s="52" t="s">
        <v>715</v>
      </c>
      <c r="V2" s="52" t="s">
        <v>716</v>
      </c>
      <c r="X2" s="295" t="s">
        <v>717</v>
      </c>
      <c r="Y2" s="295" t="s">
        <v>718</v>
      </c>
      <c r="Z2" s="295" t="s">
        <v>719</v>
      </c>
      <c r="AA2" s="295" t="s">
        <v>720</v>
      </c>
      <c r="AB2" s="295" t="s">
        <v>721</v>
      </c>
      <c r="AC2" s="295" t="s">
        <v>722</v>
      </c>
      <c r="AD2" s="295" t="s">
        <v>723</v>
      </c>
      <c r="AE2" s="295" t="s">
        <v>724</v>
      </c>
      <c r="AF2" s="295" t="s">
        <v>725</v>
      </c>
      <c r="AG2" s="295" t="s">
        <v>726</v>
      </c>
      <c r="AH2" s="295" t="s">
        <v>727</v>
      </c>
    </row>
    <row r="3" spans="1:34" ht="21.6" customHeight="1" collapsed="1" thickBot="1">
      <c r="B3" s="209" t="s">
        <v>400</v>
      </c>
      <c r="AA3" s="117"/>
      <c r="AH3" s="210" t="s">
        <v>36</v>
      </c>
    </row>
    <row r="4" spans="1:34" ht="17.45" customHeight="1">
      <c r="B4" s="325" t="s">
        <v>728</v>
      </c>
      <c r="C4" s="326"/>
      <c r="D4" s="326"/>
      <c r="E4" s="326"/>
      <c r="F4" s="326"/>
      <c r="G4" s="326"/>
      <c r="H4" s="326"/>
      <c r="I4" s="326"/>
      <c r="J4" s="326"/>
      <c r="K4" s="326"/>
      <c r="L4" s="326"/>
      <c r="M4" s="326"/>
      <c r="N4" s="326"/>
      <c r="O4" s="326"/>
      <c r="P4" s="326"/>
      <c r="Q4" s="326"/>
      <c r="R4" s="326"/>
      <c r="S4" s="326"/>
      <c r="T4" s="326"/>
      <c r="U4" s="327"/>
      <c r="V4" s="327"/>
      <c r="W4" s="327"/>
      <c r="X4" s="327"/>
      <c r="Y4" s="327"/>
      <c r="Z4" s="327"/>
      <c r="AA4" s="327"/>
      <c r="AB4" s="327"/>
      <c r="AC4" s="327"/>
      <c r="AD4" s="327"/>
      <c r="AE4" s="327"/>
      <c r="AF4" s="327"/>
      <c r="AG4" s="327"/>
      <c r="AH4" s="328"/>
    </row>
    <row r="5" spans="1:34" ht="22.5" customHeight="1" thickBot="1">
      <c r="B5" s="329" t="s">
        <v>402</v>
      </c>
      <c r="C5" s="330"/>
      <c r="D5" s="330"/>
      <c r="E5" s="330"/>
      <c r="F5" s="330"/>
      <c r="G5" s="330"/>
      <c r="H5" s="330"/>
      <c r="I5" s="330"/>
      <c r="J5" s="330"/>
      <c r="K5" s="330"/>
      <c r="L5" s="330"/>
      <c r="M5" s="330"/>
      <c r="N5" s="330"/>
      <c r="O5" s="330"/>
      <c r="P5" s="330"/>
      <c r="Q5" s="330"/>
      <c r="R5" s="330"/>
      <c r="S5" s="330"/>
      <c r="T5" s="330"/>
      <c r="U5" s="331"/>
      <c r="V5" s="331"/>
      <c r="W5" s="331"/>
      <c r="X5" s="331"/>
      <c r="Y5" s="331"/>
      <c r="Z5" s="331"/>
      <c r="AA5" s="331"/>
      <c r="AB5" s="331"/>
      <c r="AC5" s="331"/>
      <c r="AD5" s="331"/>
      <c r="AE5" s="331"/>
      <c r="AF5" s="331"/>
      <c r="AG5" s="331"/>
      <c r="AH5" s="332"/>
    </row>
    <row r="6" spans="1:34">
      <c r="B6" s="273"/>
      <c r="C6" s="273"/>
      <c r="D6" s="273"/>
      <c r="E6" s="273"/>
      <c r="F6" s="273"/>
      <c r="G6" s="273"/>
      <c r="H6" s="273"/>
      <c r="I6" s="273"/>
      <c r="J6" s="273"/>
      <c r="K6" s="273"/>
      <c r="L6" s="273"/>
      <c r="M6" s="273"/>
      <c r="N6" s="273"/>
      <c r="O6" s="273"/>
      <c r="P6" s="273"/>
      <c r="Q6" s="273"/>
      <c r="R6" s="273"/>
      <c r="S6" s="273"/>
      <c r="T6" s="273"/>
      <c r="U6" s="273"/>
      <c r="V6" s="273"/>
      <c r="W6" s="273"/>
      <c r="X6" s="273"/>
      <c r="Y6" s="273"/>
      <c r="Z6" s="273"/>
    </row>
    <row r="7" spans="1:34">
      <c r="B7" s="215" t="s">
        <v>403</v>
      </c>
      <c r="C7" s="333" t="s">
        <v>436</v>
      </c>
      <c r="D7" s="275"/>
      <c r="E7" s="275"/>
      <c r="F7" s="275"/>
      <c r="G7" s="275"/>
      <c r="H7" s="275"/>
      <c r="I7" s="275"/>
      <c r="J7" s="275"/>
      <c r="K7" s="275"/>
      <c r="L7" s="275"/>
      <c r="M7" s="275"/>
      <c r="N7" s="275"/>
      <c r="O7" s="275"/>
      <c r="P7" s="275"/>
      <c r="Q7" s="275"/>
      <c r="R7" s="275"/>
      <c r="S7" s="275"/>
      <c r="T7" s="275"/>
      <c r="U7" s="275"/>
      <c r="V7" s="276"/>
      <c r="W7" s="321"/>
      <c r="X7" s="277" t="s">
        <v>729</v>
      </c>
      <c r="Y7" s="284"/>
      <c r="Z7" s="284"/>
      <c r="AA7" s="284"/>
      <c r="AB7" s="284"/>
      <c r="AC7" s="284"/>
      <c r="AD7" s="284"/>
      <c r="AE7" s="284"/>
      <c r="AF7" s="284"/>
      <c r="AG7" s="284"/>
      <c r="AH7" s="285"/>
    </row>
    <row r="8" spans="1:34" ht="12.75" customHeight="1">
      <c r="B8" s="302"/>
      <c r="C8" s="216" t="s">
        <v>413</v>
      </c>
      <c r="D8" s="274" t="s">
        <v>730</v>
      </c>
      <c r="E8" s="275"/>
      <c r="F8" s="275"/>
      <c r="G8" s="275"/>
      <c r="H8" s="275"/>
      <c r="I8" s="275"/>
      <c r="J8" s="275"/>
      <c r="K8" s="275"/>
      <c r="L8" s="275"/>
      <c r="M8" s="275"/>
      <c r="N8" s="276"/>
      <c r="O8" s="274" t="s">
        <v>731</v>
      </c>
      <c r="P8" s="275"/>
      <c r="Q8" s="275"/>
      <c r="R8" s="275"/>
      <c r="S8" s="275"/>
      <c r="T8" s="275"/>
      <c r="U8" s="275"/>
      <c r="V8" s="276"/>
      <c r="W8" s="321"/>
      <c r="X8" s="277" t="s">
        <v>732</v>
      </c>
      <c r="Y8" s="284"/>
      <c r="Z8" s="285"/>
      <c r="AA8" s="277" t="s">
        <v>733</v>
      </c>
      <c r="AB8" s="284"/>
      <c r="AC8" s="285"/>
      <c r="AD8" s="277" t="s">
        <v>734</v>
      </c>
      <c r="AE8" s="284"/>
      <c r="AF8" s="285"/>
      <c r="AG8" s="216" t="s">
        <v>735</v>
      </c>
      <c r="AH8" s="216" t="s">
        <v>736</v>
      </c>
    </row>
    <row r="9" spans="1:34">
      <c r="B9" s="302"/>
      <c r="C9" s="226"/>
      <c r="D9" s="223" t="s">
        <v>413</v>
      </c>
      <c r="E9" s="216" t="s">
        <v>737</v>
      </c>
      <c r="F9" s="216" t="s">
        <v>738</v>
      </c>
      <c r="G9" s="216" t="s">
        <v>739</v>
      </c>
      <c r="H9" s="216" t="s">
        <v>740</v>
      </c>
      <c r="I9" s="216" t="s">
        <v>741</v>
      </c>
      <c r="J9" s="216" t="s">
        <v>742</v>
      </c>
      <c r="K9" s="216" t="s">
        <v>743</v>
      </c>
      <c r="L9" s="216" t="s">
        <v>744</v>
      </c>
      <c r="M9" s="216" t="s">
        <v>745</v>
      </c>
      <c r="N9" s="334"/>
      <c r="O9" s="334"/>
      <c r="P9" s="274" t="s">
        <v>746</v>
      </c>
      <c r="Q9" s="275"/>
      <c r="R9" s="275"/>
      <c r="S9" s="276"/>
      <c r="T9" s="216" t="s">
        <v>747</v>
      </c>
      <c r="U9" s="216" t="s">
        <v>748</v>
      </c>
      <c r="V9" s="335"/>
      <c r="W9" s="321"/>
      <c r="X9" s="216" t="s">
        <v>413</v>
      </c>
      <c r="Y9" s="216" t="s">
        <v>749</v>
      </c>
      <c r="Z9" s="216" t="s">
        <v>750</v>
      </c>
      <c r="AA9" s="216" t="s">
        <v>413</v>
      </c>
      <c r="AB9" s="216" t="s">
        <v>751</v>
      </c>
      <c r="AC9" s="216" t="s">
        <v>750</v>
      </c>
      <c r="AD9" s="216" t="s">
        <v>413</v>
      </c>
      <c r="AE9" s="216" t="s">
        <v>751</v>
      </c>
      <c r="AF9" s="216" t="s">
        <v>750</v>
      </c>
      <c r="AG9" s="226"/>
      <c r="AH9" s="226"/>
    </row>
    <row r="10" spans="1:34">
      <c r="B10" s="302"/>
      <c r="C10" s="226"/>
      <c r="D10" s="225"/>
      <c r="E10" s="226"/>
      <c r="F10" s="226"/>
      <c r="G10" s="226"/>
      <c r="H10" s="226"/>
      <c r="I10" s="226"/>
      <c r="J10" s="226"/>
      <c r="K10" s="226"/>
      <c r="L10" s="226" t="s">
        <v>752</v>
      </c>
      <c r="M10" s="226"/>
      <c r="N10" s="334" t="s">
        <v>618</v>
      </c>
      <c r="O10" s="334" t="s">
        <v>503</v>
      </c>
      <c r="P10" s="223" t="s">
        <v>413</v>
      </c>
      <c r="Q10" s="223" t="s">
        <v>732</v>
      </c>
      <c r="R10" s="216" t="s">
        <v>753</v>
      </c>
      <c r="S10" s="216" t="s">
        <v>754</v>
      </c>
      <c r="T10" s="226"/>
      <c r="U10" s="226"/>
      <c r="V10" s="334" t="s">
        <v>618</v>
      </c>
      <c r="W10" s="321"/>
      <c r="X10" s="226"/>
      <c r="Y10" s="226"/>
      <c r="Z10" s="226"/>
      <c r="AA10" s="226"/>
      <c r="AB10" s="226"/>
      <c r="AC10" s="226"/>
      <c r="AD10" s="226"/>
      <c r="AE10" s="226"/>
      <c r="AF10" s="226"/>
      <c r="AG10" s="226"/>
      <c r="AH10" s="226"/>
    </row>
    <row r="11" spans="1:34">
      <c r="B11" s="306"/>
      <c r="C11" s="230"/>
      <c r="D11" s="229"/>
      <c r="E11" s="230"/>
      <c r="F11" s="230"/>
      <c r="G11" s="230"/>
      <c r="H11" s="230"/>
      <c r="I11" s="230"/>
      <c r="J11" s="230"/>
      <c r="K11" s="230"/>
      <c r="L11" s="230" t="s">
        <v>755</v>
      </c>
      <c r="M11" s="230"/>
      <c r="N11" s="336"/>
      <c r="O11" s="336"/>
      <c r="P11" s="229"/>
      <c r="Q11" s="229"/>
      <c r="R11" s="230"/>
      <c r="S11" s="230"/>
      <c r="T11" s="230"/>
      <c r="U11" s="230"/>
      <c r="V11" s="336"/>
      <c r="W11" s="321"/>
      <c r="X11" s="230"/>
      <c r="Y11" s="230"/>
      <c r="Z11" s="230"/>
      <c r="AA11" s="230"/>
      <c r="AB11" s="230"/>
      <c r="AC11" s="230"/>
      <c r="AD11" s="230"/>
      <c r="AE11" s="230"/>
      <c r="AF11" s="230"/>
      <c r="AG11" s="230"/>
      <c r="AH11" s="230"/>
    </row>
    <row r="12" spans="1:34">
      <c r="B12" s="214"/>
      <c r="C12" s="214"/>
      <c r="D12" s="214"/>
      <c r="E12" s="214"/>
      <c r="F12" s="214"/>
      <c r="G12" s="214"/>
      <c r="H12" s="214"/>
      <c r="I12" s="214"/>
      <c r="J12" s="214"/>
      <c r="K12" s="214"/>
      <c r="L12" s="214"/>
      <c r="M12" s="321"/>
      <c r="N12" s="214"/>
      <c r="O12" s="214"/>
      <c r="P12" s="214"/>
      <c r="Q12" s="214"/>
      <c r="R12" s="214"/>
      <c r="S12" s="214"/>
      <c r="T12" s="214"/>
      <c r="U12" s="321"/>
      <c r="V12" s="214"/>
      <c r="W12" s="321"/>
      <c r="X12" s="214"/>
      <c r="Y12" s="321"/>
      <c r="Z12" s="321"/>
    </row>
    <row r="13" spans="1:34" ht="12.75" customHeight="1" thickBot="1">
      <c r="B13" s="214"/>
      <c r="C13" s="214"/>
      <c r="D13" s="214"/>
      <c r="E13" s="214"/>
      <c r="F13" s="214"/>
      <c r="G13" s="214"/>
      <c r="H13" s="214"/>
      <c r="I13" s="214"/>
      <c r="J13" s="214"/>
      <c r="K13" s="214"/>
      <c r="L13" s="214"/>
      <c r="M13" s="321"/>
      <c r="N13" s="214"/>
      <c r="O13" s="214"/>
      <c r="P13" s="214"/>
      <c r="Q13" s="214"/>
      <c r="R13" s="214"/>
      <c r="S13" s="214"/>
      <c r="T13" s="214"/>
      <c r="U13" s="321"/>
      <c r="V13" s="214"/>
      <c r="W13" s="321"/>
      <c r="X13" s="214"/>
      <c r="Y13" s="321"/>
      <c r="Z13" s="321"/>
    </row>
    <row r="14" spans="1:34">
      <c r="B14" s="232" t="s">
        <v>415</v>
      </c>
      <c r="C14" s="233">
        <v>70839.792067999995</v>
      </c>
      <c r="D14" s="233">
        <v>84132.816273000004</v>
      </c>
      <c r="E14" s="233">
        <v>1627.3067080000001</v>
      </c>
      <c r="F14" s="233">
        <v>8367.973806</v>
      </c>
      <c r="G14" s="233">
        <v>1092.1916220000001</v>
      </c>
      <c r="H14" s="233">
        <v>8400.578039</v>
      </c>
      <c r="I14" s="233">
        <v>1404.839095</v>
      </c>
      <c r="J14" s="233">
        <v>6699.5893809999998</v>
      </c>
      <c r="K14" s="233">
        <v>13086.224817</v>
      </c>
      <c r="L14" s="233">
        <v>30146.958994000001</v>
      </c>
      <c r="M14" s="233">
        <v>5172.969572</v>
      </c>
      <c r="N14" s="233">
        <v>8134.1842390000002</v>
      </c>
      <c r="O14" s="233">
        <v>-13293.024205</v>
      </c>
      <c r="P14" s="233">
        <v>-7530.0605480000004</v>
      </c>
      <c r="Q14" s="233">
        <v>-4356.4685120000004</v>
      </c>
      <c r="R14" s="233">
        <v>-3173.592036</v>
      </c>
      <c r="S14" s="233">
        <v>0</v>
      </c>
      <c r="T14" s="233">
        <v>0</v>
      </c>
      <c r="U14" s="233">
        <v>-3505.5191960000002</v>
      </c>
      <c r="V14" s="233">
        <v>-2257.444461</v>
      </c>
      <c r="W14" s="48"/>
      <c r="X14" s="233">
        <v>3202.29054</v>
      </c>
      <c r="Y14" s="233">
        <v>1674.314423</v>
      </c>
      <c r="Z14" s="233">
        <v>1527.9761169999999</v>
      </c>
      <c r="AA14" s="233">
        <v>4596.8159439999999</v>
      </c>
      <c r="AB14" s="233">
        <v>4596.8159439999999</v>
      </c>
      <c r="AC14" s="233">
        <v>0</v>
      </c>
      <c r="AD14" s="233">
        <v>0</v>
      </c>
      <c r="AE14" s="233">
        <v>0</v>
      </c>
      <c r="AF14" s="233">
        <v>0</v>
      </c>
      <c r="AG14" s="233">
        <v>0</v>
      </c>
      <c r="AH14" s="233">
        <v>601.47155499999997</v>
      </c>
    </row>
    <row r="15" spans="1:34">
      <c r="B15" s="235" t="s">
        <v>416</v>
      </c>
      <c r="C15" s="236">
        <v>54516.263423999997</v>
      </c>
      <c r="D15" s="236">
        <v>60499.230451000003</v>
      </c>
      <c r="E15" s="236">
        <v>9.9630740000000007</v>
      </c>
      <c r="F15" s="236">
        <v>200.98500000000001</v>
      </c>
      <c r="G15" s="236">
        <v>4647.4738539999998</v>
      </c>
      <c r="H15" s="236">
        <v>0</v>
      </c>
      <c r="I15" s="236">
        <v>0</v>
      </c>
      <c r="J15" s="236">
        <v>0</v>
      </c>
      <c r="K15" s="236">
        <v>7348.012076</v>
      </c>
      <c r="L15" s="236">
        <v>24770.336698999999</v>
      </c>
      <c r="M15" s="236">
        <v>0</v>
      </c>
      <c r="N15" s="236">
        <v>23522.459748000001</v>
      </c>
      <c r="O15" s="236">
        <v>-5982.9670269999997</v>
      </c>
      <c r="P15" s="236">
        <v>0</v>
      </c>
      <c r="Q15" s="236">
        <v>0</v>
      </c>
      <c r="R15" s="236">
        <v>0</v>
      </c>
      <c r="S15" s="236">
        <v>0</v>
      </c>
      <c r="T15" s="236">
        <v>0</v>
      </c>
      <c r="U15" s="236">
        <v>-1155.560997</v>
      </c>
      <c r="V15" s="236">
        <v>-4827.4060300000001</v>
      </c>
      <c r="W15" s="48"/>
      <c r="X15" s="236">
        <v>0</v>
      </c>
      <c r="Y15" s="236">
        <v>0</v>
      </c>
      <c r="Z15" s="236">
        <v>0</v>
      </c>
      <c r="AA15" s="236">
        <v>0</v>
      </c>
      <c r="AB15" s="236">
        <v>0</v>
      </c>
      <c r="AC15" s="236">
        <v>0</v>
      </c>
      <c r="AD15" s="236">
        <v>0</v>
      </c>
      <c r="AE15" s="236">
        <v>0</v>
      </c>
      <c r="AF15" s="236">
        <v>0</v>
      </c>
      <c r="AG15" s="236">
        <v>0</v>
      </c>
      <c r="AH15" s="236">
        <v>0</v>
      </c>
    </row>
    <row r="16" spans="1:34">
      <c r="B16" s="235" t="s">
        <v>417</v>
      </c>
      <c r="C16" s="236">
        <v>8893.8014609999991</v>
      </c>
      <c r="D16" s="236">
        <v>15791.010867000001</v>
      </c>
      <c r="E16" s="236">
        <v>483.57113800000002</v>
      </c>
      <c r="F16" s="236">
        <v>0</v>
      </c>
      <c r="G16" s="236">
        <v>62.418993999999998</v>
      </c>
      <c r="H16" s="236">
        <v>246.054147</v>
      </c>
      <c r="I16" s="236">
        <v>775.85177399999998</v>
      </c>
      <c r="J16" s="236">
        <v>138.81515899999999</v>
      </c>
      <c r="K16" s="236">
        <v>6647.4672</v>
      </c>
      <c r="L16" s="236">
        <v>0</v>
      </c>
      <c r="M16" s="236">
        <v>388.62829699999998</v>
      </c>
      <c r="N16" s="236">
        <v>7048.2041580000005</v>
      </c>
      <c r="O16" s="236">
        <v>-6897.2094059999999</v>
      </c>
      <c r="P16" s="236">
        <v>-23.933085999999999</v>
      </c>
      <c r="Q16" s="236">
        <v>-23.933085999999999</v>
      </c>
      <c r="R16" s="236">
        <v>0</v>
      </c>
      <c r="S16" s="236">
        <v>0</v>
      </c>
      <c r="T16" s="236">
        <v>0</v>
      </c>
      <c r="U16" s="236">
        <v>-1363.9913369999999</v>
      </c>
      <c r="V16" s="236">
        <v>-5509.2849829999996</v>
      </c>
      <c r="W16" s="48"/>
      <c r="X16" s="236">
        <v>171.91201799999999</v>
      </c>
      <c r="Y16" s="236">
        <v>171.91201799999999</v>
      </c>
      <c r="Z16" s="236">
        <v>0</v>
      </c>
      <c r="AA16" s="236">
        <v>0</v>
      </c>
      <c r="AB16" s="236">
        <v>0</v>
      </c>
      <c r="AC16" s="236">
        <v>0</v>
      </c>
      <c r="AD16" s="236">
        <v>0</v>
      </c>
      <c r="AE16" s="236">
        <v>0</v>
      </c>
      <c r="AF16" s="236">
        <v>0</v>
      </c>
      <c r="AG16" s="236">
        <v>74.142128999999997</v>
      </c>
      <c r="AH16" s="236">
        <v>0</v>
      </c>
    </row>
    <row r="17" spans="2:34">
      <c r="B17" s="235" t="s">
        <v>418</v>
      </c>
      <c r="C17" s="236">
        <v>545277.87895399996</v>
      </c>
      <c r="D17" s="236">
        <v>711324.58939500002</v>
      </c>
      <c r="E17" s="236">
        <v>11245.865483</v>
      </c>
      <c r="F17" s="236">
        <v>4957.8608800000002</v>
      </c>
      <c r="G17" s="236">
        <v>37398.548708000002</v>
      </c>
      <c r="H17" s="236">
        <v>238522.60924799999</v>
      </c>
      <c r="I17" s="236">
        <v>62218.110240000002</v>
      </c>
      <c r="J17" s="236">
        <v>81043.474549999999</v>
      </c>
      <c r="K17" s="236">
        <v>17287.309829999998</v>
      </c>
      <c r="L17" s="236">
        <v>118169.94751300001</v>
      </c>
      <c r="M17" s="236">
        <v>49615.630518999998</v>
      </c>
      <c r="N17" s="236">
        <v>90865.232424000002</v>
      </c>
      <c r="O17" s="236">
        <v>-166046.710441</v>
      </c>
      <c r="P17" s="236">
        <v>-54980.903734</v>
      </c>
      <c r="Q17" s="236">
        <v>-24349.942118999999</v>
      </c>
      <c r="R17" s="236">
        <v>-30630.961615</v>
      </c>
      <c r="S17" s="236">
        <v>0</v>
      </c>
      <c r="T17" s="236">
        <v>-48846.445378000004</v>
      </c>
      <c r="U17" s="236">
        <v>-4994.6994759999998</v>
      </c>
      <c r="V17" s="236">
        <v>-57224.661852999998</v>
      </c>
      <c r="W17" s="48"/>
      <c r="X17" s="236">
        <v>135135.90717699999</v>
      </c>
      <c r="Y17" s="236">
        <v>47434.478123000001</v>
      </c>
      <c r="Z17" s="236">
        <v>87701.429053999993</v>
      </c>
      <c r="AA17" s="236">
        <v>46300.240737</v>
      </c>
      <c r="AB17" s="236">
        <v>6182.260072</v>
      </c>
      <c r="AC17" s="236">
        <v>40117.980665000003</v>
      </c>
      <c r="AD17" s="236">
        <v>0</v>
      </c>
      <c r="AE17" s="236">
        <v>0</v>
      </c>
      <c r="AF17" s="236">
        <v>0</v>
      </c>
      <c r="AG17" s="236">
        <v>57086.461334</v>
      </c>
      <c r="AH17" s="236">
        <v>0</v>
      </c>
    </row>
    <row r="18" spans="2:34">
      <c r="B18" s="235" t="s">
        <v>419</v>
      </c>
      <c r="C18" s="236">
        <v>340805.599697</v>
      </c>
      <c r="D18" s="236">
        <v>512405.11756699998</v>
      </c>
      <c r="E18" s="236">
        <v>6075.0147429999997</v>
      </c>
      <c r="F18" s="236">
        <v>5186.5751810000002</v>
      </c>
      <c r="G18" s="236">
        <v>34369.273537000001</v>
      </c>
      <c r="H18" s="236">
        <v>104231.76469700001</v>
      </c>
      <c r="I18" s="236">
        <v>64519.532199000001</v>
      </c>
      <c r="J18" s="236">
        <v>83449.680477999995</v>
      </c>
      <c r="K18" s="236">
        <v>5799.9455319999997</v>
      </c>
      <c r="L18" s="236">
        <v>58467.929979</v>
      </c>
      <c r="M18" s="236">
        <v>59590.880469000003</v>
      </c>
      <c r="N18" s="236">
        <v>90714.520751999997</v>
      </c>
      <c r="O18" s="236">
        <v>-171599.51787000001</v>
      </c>
      <c r="P18" s="236">
        <v>-50545.084284999997</v>
      </c>
      <c r="Q18" s="236">
        <v>-25341.223944000001</v>
      </c>
      <c r="R18" s="236">
        <v>-20109.025384</v>
      </c>
      <c r="S18" s="236">
        <v>-5094.834957</v>
      </c>
      <c r="T18" s="236">
        <v>-39326.301501000002</v>
      </c>
      <c r="U18" s="236">
        <v>-51819.491663000001</v>
      </c>
      <c r="V18" s="236">
        <v>-29908.640421</v>
      </c>
      <c r="W18" s="48"/>
      <c r="X18" s="236">
        <v>57852.241203999998</v>
      </c>
      <c r="Y18" s="236">
        <v>27817.842208999999</v>
      </c>
      <c r="Z18" s="236">
        <v>30034.398995</v>
      </c>
      <c r="AA18" s="236">
        <v>28651.086738000002</v>
      </c>
      <c r="AB18" s="236">
        <v>3393.8694449999998</v>
      </c>
      <c r="AC18" s="236">
        <v>25257.217293000002</v>
      </c>
      <c r="AD18" s="236">
        <v>6115.0612679999995</v>
      </c>
      <c r="AE18" s="236">
        <v>3517.852249</v>
      </c>
      <c r="AF18" s="236">
        <v>2597.2090189999999</v>
      </c>
      <c r="AG18" s="236">
        <v>11613.375486999999</v>
      </c>
      <c r="AH18" s="236">
        <v>0</v>
      </c>
    </row>
    <row r="19" spans="2:34">
      <c r="B19" s="235" t="s">
        <v>420</v>
      </c>
      <c r="C19" s="236">
        <v>482536.86784100003</v>
      </c>
      <c r="D19" s="236">
        <v>827014.077942</v>
      </c>
      <c r="E19" s="236">
        <v>5857.2711319999999</v>
      </c>
      <c r="F19" s="236">
        <v>2277.0248000000001</v>
      </c>
      <c r="G19" s="236">
        <v>18102.465822999999</v>
      </c>
      <c r="H19" s="236">
        <v>204979.64650900001</v>
      </c>
      <c r="I19" s="236">
        <v>119397.846016</v>
      </c>
      <c r="J19" s="236">
        <v>329081.66774499998</v>
      </c>
      <c r="K19" s="236">
        <v>2559.1699979999999</v>
      </c>
      <c r="L19" s="236">
        <v>31542.249900999999</v>
      </c>
      <c r="M19" s="236">
        <v>45072.459706000001</v>
      </c>
      <c r="N19" s="236">
        <v>68144.276312000002</v>
      </c>
      <c r="O19" s="236">
        <v>-344477.21010099998</v>
      </c>
      <c r="P19" s="236">
        <v>-74636.372107999996</v>
      </c>
      <c r="Q19" s="236">
        <v>-21650.455752000002</v>
      </c>
      <c r="R19" s="236">
        <v>-52985.916356000002</v>
      </c>
      <c r="S19" s="236">
        <v>0</v>
      </c>
      <c r="T19" s="236">
        <v>-20365.995765</v>
      </c>
      <c r="U19" s="236">
        <v>-48147.25344</v>
      </c>
      <c r="V19" s="236">
        <v>-201327.58878799999</v>
      </c>
      <c r="W19" s="48"/>
      <c r="X19" s="236">
        <v>34826.544780000004</v>
      </c>
      <c r="Y19" s="236">
        <v>16004.411126000001</v>
      </c>
      <c r="Z19" s="236">
        <v>18822.133654000001</v>
      </c>
      <c r="AA19" s="236">
        <v>159315.141546</v>
      </c>
      <c r="AB19" s="236">
        <v>16068.662109000001</v>
      </c>
      <c r="AC19" s="236">
        <v>143246.479437</v>
      </c>
      <c r="AD19" s="236">
        <v>0</v>
      </c>
      <c r="AE19" s="236">
        <v>0</v>
      </c>
      <c r="AF19" s="236">
        <v>0</v>
      </c>
      <c r="AG19" s="236">
        <v>10837.960182999999</v>
      </c>
      <c r="AH19" s="236">
        <v>0</v>
      </c>
    </row>
    <row r="20" spans="2:34">
      <c r="B20" s="235" t="s">
        <v>421</v>
      </c>
      <c r="C20" s="236">
        <v>112024.253962</v>
      </c>
      <c r="D20" s="236">
        <v>184642.90425699999</v>
      </c>
      <c r="E20" s="236">
        <v>4310.6223069999996</v>
      </c>
      <c r="F20" s="236">
        <v>0</v>
      </c>
      <c r="G20" s="236">
        <v>0</v>
      </c>
      <c r="H20" s="236">
        <v>124394.94459100001</v>
      </c>
      <c r="I20" s="236">
        <v>20420.830150000002</v>
      </c>
      <c r="J20" s="236">
        <v>29587.531860999999</v>
      </c>
      <c r="K20" s="236">
        <v>0</v>
      </c>
      <c r="L20" s="236">
        <v>0</v>
      </c>
      <c r="M20" s="236">
        <v>3018.6051200000002</v>
      </c>
      <c r="N20" s="236">
        <v>2910.3702280000002</v>
      </c>
      <c r="O20" s="236">
        <v>-72618.650294999999</v>
      </c>
      <c r="P20" s="236">
        <v>-46709.33728</v>
      </c>
      <c r="Q20" s="236">
        <v>-12637.671816</v>
      </c>
      <c r="R20" s="236">
        <v>-33557.114421999999</v>
      </c>
      <c r="S20" s="236">
        <v>-514.55104200000005</v>
      </c>
      <c r="T20" s="236">
        <v>0</v>
      </c>
      <c r="U20" s="236">
        <v>-1284.084807</v>
      </c>
      <c r="V20" s="236">
        <v>-24625.228208</v>
      </c>
      <c r="W20" s="48"/>
      <c r="X20" s="236">
        <v>80446.332032000006</v>
      </c>
      <c r="Y20" s="236">
        <v>137.15902</v>
      </c>
      <c r="Z20" s="236">
        <v>80309.173011999999</v>
      </c>
      <c r="AA20" s="236">
        <v>37669.361168000003</v>
      </c>
      <c r="AB20" s="236">
        <v>0</v>
      </c>
      <c r="AC20" s="236">
        <v>37669.361168000003</v>
      </c>
      <c r="AD20" s="236">
        <v>0</v>
      </c>
      <c r="AE20" s="236">
        <v>0</v>
      </c>
      <c r="AF20" s="236">
        <v>0</v>
      </c>
      <c r="AG20" s="236">
        <v>6279.2513909999998</v>
      </c>
      <c r="AH20" s="236">
        <v>0</v>
      </c>
    </row>
    <row r="21" spans="2:34">
      <c r="B21" s="235" t="s">
        <v>422</v>
      </c>
      <c r="C21" s="236">
        <v>4358.9869849999995</v>
      </c>
      <c r="D21" s="236">
        <v>22059.200852000002</v>
      </c>
      <c r="E21" s="236">
        <v>5859.3029560000004</v>
      </c>
      <c r="F21" s="236">
        <v>0</v>
      </c>
      <c r="G21" s="236">
        <v>146.34259</v>
      </c>
      <c r="H21" s="236">
        <v>885.35385900000006</v>
      </c>
      <c r="I21" s="236">
        <v>2323.596575</v>
      </c>
      <c r="J21" s="236">
        <v>2431.6375549999998</v>
      </c>
      <c r="K21" s="236">
        <v>0</v>
      </c>
      <c r="L21" s="236">
        <v>503.08231699999999</v>
      </c>
      <c r="M21" s="236">
        <v>3300.2007530000001</v>
      </c>
      <c r="N21" s="236">
        <v>6609.6842470000001</v>
      </c>
      <c r="O21" s="236">
        <v>-17700.213866999999</v>
      </c>
      <c r="P21" s="236">
        <v>-1638.3128469999999</v>
      </c>
      <c r="Q21" s="236">
        <v>-1226.0684980000001</v>
      </c>
      <c r="R21" s="236">
        <v>-412.244349</v>
      </c>
      <c r="S21" s="236">
        <v>0</v>
      </c>
      <c r="T21" s="236">
        <v>0</v>
      </c>
      <c r="U21" s="236">
        <v>0</v>
      </c>
      <c r="V21" s="236">
        <v>-16061.901019999999</v>
      </c>
      <c r="W21" s="48"/>
      <c r="X21" s="236">
        <v>246.951761</v>
      </c>
      <c r="Y21" s="236">
        <v>62.903581000000003</v>
      </c>
      <c r="Z21" s="236">
        <v>184.04818</v>
      </c>
      <c r="AA21" s="236">
        <v>51.477699999999999</v>
      </c>
      <c r="AB21" s="236">
        <v>0</v>
      </c>
      <c r="AC21" s="236">
        <v>51.477699999999999</v>
      </c>
      <c r="AD21" s="236">
        <v>0</v>
      </c>
      <c r="AE21" s="236">
        <v>0</v>
      </c>
      <c r="AF21" s="236">
        <v>0</v>
      </c>
      <c r="AG21" s="236">
        <v>586.924398</v>
      </c>
      <c r="AH21" s="236">
        <v>0</v>
      </c>
    </row>
    <row r="22" spans="2:34">
      <c r="B22" s="235" t="s">
        <v>423</v>
      </c>
      <c r="C22" s="236">
        <v>244548.59341100001</v>
      </c>
      <c r="D22" s="236">
        <v>333830.31344300002</v>
      </c>
      <c r="E22" s="236">
        <v>7863.8252869999997</v>
      </c>
      <c r="F22" s="236">
        <v>4416.4078079999999</v>
      </c>
      <c r="G22" s="236">
        <v>26819.505292000002</v>
      </c>
      <c r="H22" s="236">
        <v>84666.466941999999</v>
      </c>
      <c r="I22" s="236">
        <v>13976.535980000001</v>
      </c>
      <c r="J22" s="236">
        <v>43807.491697999998</v>
      </c>
      <c r="K22" s="236">
        <v>4216.4710750000004</v>
      </c>
      <c r="L22" s="236">
        <v>15383.471656</v>
      </c>
      <c r="M22" s="236">
        <v>39386.823751000004</v>
      </c>
      <c r="N22" s="236">
        <v>93293.313954000012</v>
      </c>
      <c r="O22" s="236">
        <v>-89281.720031999997</v>
      </c>
      <c r="P22" s="236">
        <v>-46923.755659000002</v>
      </c>
      <c r="Q22" s="236">
        <v>-37577.068703999998</v>
      </c>
      <c r="R22" s="236">
        <v>-9346.686955000001</v>
      </c>
      <c r="S22" s="236">
        <v>0</v>
      </c>
      <c r="T22" s="236">
        <v>-26336.470999000001</v>
      </c>
      <c r="U22" s="236">
        <v>-5557.522774</v>
      </c>
      <c r="V22" s="236">
        <v>-10463.970600000001</v>
      </c>
      <c r="W22" s="48"/>
      <c r="X22" s="236">
        <v>76913.036813999992</v>
      </c>
      <c r="Y22" s="236">
        <v>27122.493147000001</v>
      </c>
      <c r="Z22" s="236">
        <v>49790.543666999998</v>
      </c>
      <c r="AA22" s="236">
        <v>4574.6953590000003</v>
      </c>
      <c r="AB22" s="236">
        <v>3872.7273909999999</v>
      </c>
      <c r="AC22" s="236">
        <v>701.96796800000004</v>
      </c>
      <c r="AD22" s="236">
        <v>0</v>
      </c>
      <c r="AE22" s="236">
        <v>0</v>
      </c>
      <c r="AF22" s="236">
        <v>0</v>
      </c>
      <c r="AG22" s="236">
        <v>3176.6455489999998</v>
      </c>
      <c r="AH22" s="236">
        <v>2.0892200000000001</v>
      </c>
    </row>
    <row r="23" spans="2:34">
      <c r="B23" s="235" t="s">
        <v>424</v>
      </c>
      <c r="C23" s="236">
        <v>64630.320770999999</v>
      </c>
      <c r="D23" s="236">
        <v>93092.639291</v>
      </c>
      <c r="E23" s="236">
        <v>1106.351038</v>
      </c>
      <c r="F23" s="236">
        <v>0</v>
      </c>
      <c r="G23" s="236">
        <v>0</v>
      </c>
      <c r="H23" s="236">
        <v>58428.517613999997</v>
      </c>
      <c r="I23" s="236">
        <v>964.35594400000002</v>
      </c>
      <c r="J23" s="236">
        <v>17998.232801999999</v>
      </c>
      <c r="K23" s="236">
        <v>0</v>
      </c>
      <c r="L23" s="236">
        <v>0</v>
      </c>
      <c r="M23" s="236">
        <v>7532.2705040000001</v>
      </c>
      <c r="N23" s="236">
        <v>7062.9113890000008</v>
      </c>
      <c r="O23" s="236">
        <v>-28462.318520000001</v>
      </c>
      <c r="P23" s="236">
        <v>-20751.474149000001</v>
      </c>
      <c r="Q23" s="236">
        <v>-13532.477942</v>
      </c>
      <c r="R23" s="236">
        <v>-3962.757247</v>
      </c>
      <c r="S23" s="236">
        <v>-3256.2389600000001</v>
      </c>
      <c r="T23" s="236">
        <v>-3073.662718</v>
      </c>
      <c r="U23" s="236">
        <v>0</v>
      </c>
      <c r="V23" s="236">
        <v>-4637.1816529999996</v>
      </c>
      <c r="W23" s="48"/>
      <c r="X23" s="236">
        <v>44912.601367999996</v>
      </c>
      <c r="Y23" s="236">
        <v>44911.829626999999</v>
      </c>
      <c r="Z23" s="236">
        <v>0.77174100000000001</v>
      </c>
      <c r="AA23" s="236">
        <v>2772.1956519999999</v>
      </c>
      <c r="AB23" s="236">
        <v>2772.1956519999999</v>
      </c>
      <c r="AC23" s="236">
        <v>0</v>
      </c>
      <c r="AD23" s="236">
        <v>0</v>
      </c>
      <c r="AE23" s="236">
        <v>0</v>
      </c>
      <c r="AF23" s="236">
        <v>0</v>
      </c>
      <c r="AG23" s="236">
        <v>0</v>
      </c>
      <c r="AH23" s="236">
        <v>10743.720594</v>
      </c>
    </row>
    <row r="24" spans="2:34">
      <c r="B24" s="235" t="s">
        <v>425</v>
      </c>
      <c r="C24" s="236">
        <v>502639.83315899997</v>
      </c>
      <c r="D24" s="236">
        <v>848513.12636700005</v>
      </c>
      <c r="E24" s="236">
        <v>14152.499363000001</v>
      </c>
      <c r="F24" s="236">
        <v>2820.1647899999998</v>
      </c>
      <c r="G24" s="236">
        <v>34461.782651000001</v>
      </c>
      <c r="H24" s="236">
        <v>422736.68203600001</v>
      </c>
      <c r="I24" s="236">
        <v>59537.641539999997</v>
      </c>
      <c r="J24" s="236">
        <v>60911.548730000002</v>
      </c>
      <c r="K24" s="236">
        <v>9486.8911389999994</v>
      </c>
      <c r="L24" s="236">
        <v>0</v>
      </c>
      <c r="M24" s="236">
        <v>61511.094472999997</v>
      </c>
      <c r="N24" s="236">
        <v>182894.82164500002</v>
      </c>
      <c r="O24" s="236">
        <v>-345873.29320800002</v>
      </c>
      <c r="P24" s="236">
        <v>-127285.103911</v>
      </c>
      <c r="Q24" s="236">
        <v>-56233.132646999999</v>
      </c>
      <c r="R24" s="236">
        <v>-64509.071647999997</v>
      </c>
      <c r="S24" s="236">
        <v>-6542.8996159999997</v>
      </c>
      <c r="T24" s="236">
        <v>-112562.284632</v>
      </c>
      <c r="U24" s="236">
        <v>-9114.8158359999998</v>
      </c>
      <c r="V24" s="236">
        <v>-96911.088829</v>
      </c>
      <c r="W24" s="48"/>
      <c r="X24" s="236">
        <v>258603.66734700001</v>
      </c>
      <c r="Y24" s="236">
        <v>95257.718458999996</v>
      </c>
      <c r="Z24" s="236">
        <v>163345.94888800001</v>
      </c>
      <c r="AA24" s="236">
        <v>122129.841567</v>
      </c>
      <c r="AB24" s="236">
        <v>30460.810824</v>
      </c>
      <c r="AC24" s="236">
        <v>91669.030742999996</v>
      </c>
      <c r="AD24" s="236">
        <v>1130.9086279999999</v>
      </c>
      <c r="AE24" s="236">
        <v>242.20210599999999</v>
      </c>
      <c r="AF24" s="236">
        <v>888.70652199999995</v>
      </c>
      <c r="AG24" s="236">
        <v>40872.264494000003</v>
      </c>
      <c r="AH24" s="236">
        <v>0</v>
      </c>
    </row>
    <row r="25" spans="2:34">
      <c r="B25" s="235" t="s">
        <v>426</v>
      </c>
      <c r="C25" s="236">
        <v>64740.159502000002</v>
      </c>
      <c r="D25" s="236">
        <v>76119.591367000001</v>
      </c>
      <c r="E25" s="236">
        <v>978.37568499999998</v>
      </c>
      <c r="F25" s="236">
        <v>607.93762100000004</v>
      </c>
      <c r="G25" s="236">
        <v>5479.6921069999999</v>
      </c>
      <c r="H25" s="236">
        <v>10044.673973000001</v>
      </c>
      <c r="I25" s="236">
        <v>5191.9229450000003</v>
      </c>
      <c r="J25" s="236">
        <v>10017.911332</v>
      </c>
      <c r="K25" s="236">
        <v>7772.4909440000001</v>
      </c>
      <c r="L25" s="236">
        <v>26253.171482999998</v>
      </c>
      <c r="M25" s="236">
        <v>0</v>
      </c>
      <c r="N25" s="236">
        <v>9773.4152770000001</v>
      </c>
      <c r="O25" s="236">
        <v>-11379.431865</v>
      </c>
      <c r="P25" s="236">
        <v>-48.440452000000001</v>
      </c>
      <c r="Q25" s="236">
        <v>-42.320886000000002</v>
      </c>
      <c r="R25" s="236">
        <v>-6.1195659999999998</v>
      </c>
      <c r="S25" s="236">
        <v>0</v>
      </c>
      <c r="T25" s="236">
        <v>-5254.601267</v>
      </c>
      <c r="U25" s="236">
        <v>-3709.479456</v>
      </c>
      <c r="V25" s="236">
        <v>-2366.9106900000002</v>
      </c>
      <c r="W25" s="48"/>
      <c r="X25" s="236">
        <v>8047.3376530000005</v>
      </c>
      <c r="Y25" s="236">
        <v>1545.5943830000001</v>
      </c>
      <c r="Z25" s="236">
        <v>6501.7432699999999</v>
      </c>
      <c r="AA25" s="236">
        <v>1997.3363199999999</v>
      </c>
      <c r="AB25" s="236">
        <v>659.96152199999995</v>
      </c>
      <c r="AC25" s="236">
        <v>1337.3747980000001</v>
      </c>
      <c r="AD25" s="236">
        <v>0</v>
      </c>
      <c r="AE25" s="236">
        <v>0</v>
      </c>
      <c r="AF25" s="236">
        <v>0</v>
      </c>
      <c r="AG25" s="236">
        <v>0</v>
      </c>
      <c r="AH25" s="236">
        <v>0</v>
      </c>
    </row>
    <row r="26" spans="2:34">
      <c r="B26" s="235" t="s">
        <v>427</v>
      </c>
      <c r="C26" s="236">
        <v>2578.0791340000001</v>
      </c>
      <c r="D26" s="236">
        <v>2647.654888</v>
      </c>
      <c r="E26" s="236">
        <v>0</v>
      </c>
      <c r="F26" s="236">
        <v>0</v>
      </c>
      <c r="G26" s="236">
        <v>763.57716200000004</v>
      </c>
      <c r="H26" s="236">
        <v>0</v>
      </c>
      <c r="I26" s="236">
        <v>0</v>
      </c>
      <c r="J26" s="236">
        <v>5.3907429999999996</v>
      </c>
      <c r="K26" s="236">
        <v>0</v>
      </c>
      <c r="L26" s="236">
        <v>0</v>
      </c>
      <c r="M26" s="236">
        <v>0</v>
      </c>
      <c r="N26" s="236">
        <v>1878.6869830000001</v>
      </c>
      <c r="O26" s="236">
        <v>-69.575754000000003</v>
      </c>
      <c r="P26" s="236">
        <v>0</v>
      </c>
      <c r="Q26" s="236">
        <v>0</v>
      </c>
      <c r="R26" s="236">
        <v>0</v>
      </c>
      <c r="S26" s="236">
        <v>0</v>
      </c>
      <c r="T26" s="236">
        <v>0</v>
      </c>
      <c r="U26" s="236">
        <v>0</v>
      </c>
      <c r="V26" s="236">
        <v>-69.575754000000003</v>
      </c>
      <c r="W26" s="48"/>
      <c r="X26" s="236">
        <v>0</v>
      </c>
      <c r="Y26" s="236">
        <v>0</v>
      </c>
      <c r="Z26" s="236">
        <v>0</v>
      </c>
      <c r="AA26" s="236">
        <v>0</v>
      </c>
      <c r="AB26" s="236">
        <v>0</v>
      </c>
      <c r="AC26" s="236">
        <v>0</v>
      </c>
      <c r="AD26" s="236">
        <v>0</v>
      </c>
      <c r="AE26" s="236">
        <v>0</v>
      </c>
      <c r="AF26" s="236">
        <v>0</v>
      </c>
      <c r="AG26" s="236">
        <v>0</v>
      </c>
      <c r="AH26" s="236">
        <v>0</v>
      </c>
    </row>
    <row r="27" spans="2:34">
      <c r="B27" s="235" t="s">
        <v>428</v>
      </c>
      <c r="C27" s="236">
        <v>1242.066687</v>
      </c>
      <c r="D27" s="236">
        <v>1333.629408</v>
      </c>
      <c r="E27" s="236">
        <v>147.45014800000001</v>
      </c>
      <c r="F27" s="236">
        <v>245.43924699999999</v>
      </c>
      <c r="G27" s="236">
        <v>138.74443500000001</v>
      </c>
      <c r="H27" s="236">
        <v>0</v>
      </c>
      <c r="I27" s="236">
        <v>2.2096659999999999</v>
      </c>
      <c r="J27" s="236">
        <v>30.217703</v>
      </c>
      <c r="K27" s="236">
        <v>0</v>
      </c>
      <c r="L27" s="236">
        <v>0</v>
      </c>
      <c r="M27" s="236">
        <v>0</v>
      </c>
      <c r="N27" s="236">
        <v>769.56820900000002</v>
      </c>
      <c r="O27" s="236">
        <v>-91.562720999999996</v>
      </c>
      <c r="P27" s="236">
        <v>0</v>
      </c>
      <c r="Q27" s="236">
        <v>0</v>
      </c>
      <c r="R27" s="236">
        <v>0</v>
      </c>
      <c r="S27" s="236">
        <v>0</v>
      </c>
      <c r="T27" s="236">
        <v>0</v>
      </c>
      <c r="U27" s="236">
        <v>-0.850549</v>
      </c>
      <c r="V27" s="236">
        <v>-90.712171999999995</v>
      </c>
      <c r="W27" s="48"/>
      <c r="X27" s="236">
        <v>0</v>
      </c>
      <c r="Y27" s="236">
        <v>0</v>
      </c>
      <c r="Z27" s="236">
        <v>0</v>
      </c>
      <c r="AA27" s="236">
        <v>0</v>
      </c>
      <c r="AB27" s="236">
        <v>0</v>
      </c>
      <c r="AC27" s="236">
        <v>0</v>
      </c>
      <c r="AD27" s="236">
        <v>0</v>
      </c>
      <c r="AE27" s="236">
        <v>0</v>
      </c>
      <c r="AF27" s="236">
        <v>0</v>
      </c>
      <c r="AG27" s="236">
        <v>0</v>
      </c>
      <c r="AH27" s="236">
        <v>0</v>
      </c>
    </row>
    <row r="28" spans="2:34">
      <c r="B28" s="235" t="s">
        <v>429</v>
      </c>
      <c r="C28" s="236">
        <v>3968.5780260000001</v>
      </c>
      <c r="D28" s="236">
        <v>4430.8907170000002</v>
      </c>
      <c r="E28" s="236">
        <v>0.869506</v>
      </c>
      <c r="F28" s="236">
        <v>0</v>
      </c>
      <c r="G28" s="236">
        <v>1105.3631130000001</v>
      </c>
      <c r="H28" s="236">
        <v>0</v>
      </c>
      <c r="I28" s="236">
        <v>109.401977</v>
      </c>
      <c r="J28" s="236">
        <v>506.45706899999999</v>
      </c>
      <c r="K28" s="236">
        <v>0</v>
      </c>
      <c r="L28" s="236">
        <v>0</v>
      </c>
      <c r="M28" s="236">
        <v>0</v>
      </c>
      <c r="N28" s="236">
        <v>2708.7990519999998</v>
      </c>
      <c r="O28" s="236">
        <v>-462.31269099999997</v>
      </c>
      <c r="P28" s="236">
        <v>0</v>
      </c>
      <c r="Q28" s="236">
        <v>0</v>
      </c>
      <c r="R28" s="236">
        <v>0</v>
      </c>
      <c r="S28" s="236">
        <v>0</v>
      </c>
      <c r="T28" s="236">
        <v>0</v>
      </c>
      <c r="U28" s="236">
        <v>-354.91003799999999</v>
      </c>
      <c r="V28" s="236">
        <v>-107.402653</v>
      </c>
      <c r="W28" s="48"/>
      <c r="X28" s="236">
        <v>0</v>
      </c>
      <c r="Y28" s="236">
        <v>0</v>
      </c>
      <c r="Z28" s="236">
        <v>0</v>
      </c>
      <c r="AA28" s="236">
        <v>0</v>
      </c>
      <c r="AB28" s="236">
        <v>0</v>
      </c>
      <c r="AC28" s="236">
        <v>0</v>
      </c>
      <c r="AD28" s="236">
        <v>0</v>
      </c>
      <c r="AE28" s="236">
        <v>0</v>
      </c>
      <c r="AF28" s="236">
        <v>0</v>
      </c>
      <c r="AG28" s="236">
        <v>0</v>
      </c>
      <c r="AH28" s="236">
        <v>0</v>
      </c>
    </row>
    <row r="29" spans="2:34">
      <c r="B29" s="235" t="s">
        <v>430</v>
      </c>
      <c r="C29" s="236">
        <v>10773.283901999999</v>
      </c>
      <c r="D29" s="236">
        <v>12490.425300999999</v>
      </c>
      <c r="E29" s="236">
        <v>0</v>
      </c>
      <c r="F29" s="236">
        <v>0</v>
      </c>
      <c r="G29" s="236">
        <v>0</v>
      </c>
      <c r="H29" s="236">
        <v>0</v>
      </c>
      <c r="I29" s="236">
        <v>186.67187300000001</v>
      </c>
      <c r="J29" s="236">
        <v>13.287191</v>
      </c>
      <c r="K29" s="236">
        <v>68.692610000000002</v>
      </c>
      <c r="L29" s="236">
        <v>0</v>
      </c>
      <c r="M29" s="236">
        <v>0</v>
      </c>
      <c r="N29" s="236">
        <v>12221.773627</v>
      </c>
      <c r="O29" s="236">
        <v>-1717.1413990000001</v>
      </c>
      <c r="P29" s="236">
        <v>0</v>
      </c>
      <c r="Q29" s="236">
        <v>0</v>
      </c>
      <c r="R29" s="236">
        <v>0</v>
      </c>
      <c r="S29" s="236">
        <v>0</v>
      </c>
      <c r="T29" s="236">
        <v>0</v>
      </c>
      <c r="U29" s="236">
        <v>-1646.166739</v>
      </c>
      <c r="V29" s="236">
        <v>-70.97466</v>
      </c>
      <c r="W29" s="48"/>
      <c r="X29" s="236">
        <v>0</v>
      </c>
      <c r="Y29" s="236">
        <v>0</v>
      </c>
      <c r="Z29" s="236">
        <v>0</v>
      </c>
      <c r="AA29" s="236">
        <v>0</v>
      </c>
      <c r="AB29" s="236">
        <v>0</v>
      </c>
      <c r="AC29" s="236">
        <v>0</v>
      </c>
      <c r="AD29" s="236">
        <v>0</v>
      </c>
      <c r="AE29" s="236">
        <v>0</v>
      </c>
      <c r="AF29" s="236">
        <v>0</v>
      </c>
      <c r="AG29" s="236">
        <v>0</v>
      </c>
      <c r="AH29" s="236">
        <v>0</v>
      </c>
    </row>
    <row r="30" spans="2:34" ht="13.5" thickBot="1">
      <c r="B30" s="237" t="s">
        <v>431</v>
      </c>
      <c r="C30" s="238">
        <v>197666.30803799999</v>
      </c>
      <c r="D30" s="238">
        <v>295236.39128600003</v>
      </c>
      <c r="E30" s="238">
        <v>3959.2949680000002</v>
      </c>
      <c r="F30" s="238">
        <v>1136.1306979999999</v>
      </c>
      <c r="G30" s="238">
        <v>15718.793452</v>
      </c>
      <c r="H30" s="238">
        <v>97084.698539999998</v>
      </c>
      <c r="I30" s="238">
        <v>22259.019411000001</v>
      </c>
      <c r="J30" s="238">
        <v>55794.490762000001</v>
      </c>
      <c r="K30" s="238">
        <v>1749.8873779999999</v>
      </c>
      <c r="L30" s="238">
        <v>13727.910351</v>
      </c>
      <c r="M30" s="238">
        <v>51796.789512000003</v>
      </c>
      <c r="N30" s="238">
        <v>32009.376214</v>
      </c>
      <c r="O30" s="238">
        <v>-97570.083247999995</v>
      </c>
      <c r="P30" s="238">
        <v>-45952.907417000002</v>
      </c>
      <c r="Q30" s="238">
        <v>-25743.817618000001</v>
      </c>
      <c r="R30" s="238">
        <v>-19797.518682999998</v>
      </c>
      <c r="S30" s="238">
        <v>-411.57111600000002</v>
      </c>
      <c r="T30" s="238">
        <v>-23263.632309000001</v>
      </c>
      <c r="U30" s="238">
        <v>-4423.9095539999998</v>
      </c>
      <c r="V30" s="238">
        <v>-23929.633967999998</v>
      </c>
      <c r="W30" s="48"/>
      <c r="X30" s="238">
        <v>81330.431332000007</v>
      </c>
      <c r="Y30" s="238">
        <v>42903.145649999999</v>
      </c>
      <c r="Z30" s="238">
        <v>38427.285682000002</v>
      </c>
      <c r="AA30" s="238">
        <v>13583.797884</v>
      </c>
      <c r="AB30" s="238">
        <v>339.72535800000003</v>
      </c>
      <c r="AC30" s="238">
        <v>13244.072526</v>
      </c>
      <c r="AD30" s="238">
        <v>0</v>
      </c>
      <c r="AE30" s="238">
        <v>0</v>
      </c>
      <c r="AF30" s="238">
        <v>0</v>
      </c>
      <c r="AG30" s="238">
        <v>2170.4693240000001</v>
      </c>
      <c r="AH30" s="238">
        <v>0</v>
      </c>
    </row>
    <row r="31" spans="2:34" ht="13.5" thickBot="1">
      <c r="B31" s="239"/>
      <c r="C31" s="113"/>
      <c r="D31" s="113"/>
      <c r="E31" s="113"/>
      <c r="F31" s="113"/>
      <c r="G31" s="113"/>
      <c r="H31" s="113"/>
      <c r="I31" s="113"/>
      <c r="J31" s="113"/>
      <c r="K31" s="113"/>
      <c r="L31" s="113"/>
      <c r="M31" s="113"/>
      <c r="N31" s="113"/>
      <c r="O31" s="113"/>
      <c r="P31" s="113"/>
      <c r="Q31" s="113"/>
      <c r="R31" s="113"/>
      <c r="S31" s="113"/>
      <c r="T31" s="113"/>
      <c r="U31" s="113"/>
      <c r="V31" s="113"/>
      <c r="W31" s="324"/>
      <c r="X31" s="113"/>
      <c r="Y31" s="113"/>
      <c r="Z31" s="113"/>
      <c r="AA31" s="113"/>
      <c r="AB31" s="113"/>
      <c r="AC31" s="113"/>
      <c r="AD31" s="113"/>
      <c r="AE31" s="113"/>
      <c r="AF31" s="113"/>
      <c r="AG31" s="113"/>
      <c r="AH31" s="113"/>
    </row>
    <row r="32" spans="2:34" ht="13.5" thickBot="1">
      <c r="B32" s="241" t="s">
        <v>432</v>
      </c>
      <c r="C32" s="242">
        <v>2712040.6670220001</v>
      </c>
      <c r="D32" s="242">
        <v>4085563.6096720002</v>
      </c>
      <c r="E32" s="242">
        <v>63677.583535999998</v>
      </c>
      <c r="F32" s="242">
        <v>30216.499831000001</v>
      </c>
      <c r="G32" s="242">
        <v>180306.17334000001</v>
      </c>
      <c r="H32" s="242">
        <v>1354621.9901950001</v>
      </c>
      <c r="I32" s="242">
        <v>373288.36538500001</v>
      </c>
      <c r="J32" s="242">
        <v>721517.42475899996</v>
      </c>
      <c r="K32" s="242">
        <v>76022.562598999997</v>
      </c>
      <c r="L32" s="242">
        <v>318965.05889300001</v>
      </c>
      <c r="M32" s="242">
        <v>326386.35267599998</v>
      </c>
      <c r="N32" s="242">
        <v>640561.59845799999</v>
      </c>
      <c r="O32" s="242">
        <v>-1373522.9426500001</v>
      </c>
      <c r="P32" s="242">
        <v>-477025.68547600001</v>
      </c>
      <c r="Q32" s="242">
        <v>-222714.58152400001</v>
      </c>
      <c r="R32" s="242">
        <v>-238491.00826099998</v>
      </c>
      <c r="S32" s="242">
        <v>-15820.095691</v>
      </c>
      <c r="T32" s="242">
        <v>-279029.394569</v>
      </c>
      <c r="U32" s="242">
        <v>-137078.25586199999</v>
      </c>
      <c r="V32" s="242">
        <v>-480389.60674299998</v>
      </c>
      <c r="W32" s="323"/>
      <c r="X32" s="242">
        <v>781689.25402599992</v>
      </c>
      <c r="Y32" s="242">
        <v>305043.80176599999</v>
      </c>
      <c r="Z32" s="242">
        <v>476645.45225999999</v>
      </c>
      <c r="AA32" s="242">
        <v>421641.99061500002</v>
      </c>
      <c r="AB32" s="242">
        <v>68347.028317000004</v>
      </c>
      <c r="AC32" s="242">
        <v>353294.962298</v>
      </c>
      <c r="AD32" s="242">
        <v>7245.9698960000005</v>
      </c>
      <c r="AE32" s="242">
        <v>3760.0543550000002</v>
      </c>
      <c r="AF32" s="242">
        <v>3485.9155409999998</v>
      </c>
      <c r="AG32" s="242">
        <v>132697.49428899999</v>
      </c>
      <c r="AH32" s="242">
        <v>11347.281369</v>
      </c>
    </row>
    <row r="33" spans="2:26">
      <c r="B33" s="243"/>
      <c r="C33" s="244"/>
      <c r="D33" s="244"/>
      <c r="E33" s="244"/>
      <c r="F33" s="244"/>
      <c r="G33" s="244"/>
      <c r="H33" s="244"/>
      <c r="I33" s="244"/>
      <c r="J33" s="244"/>
      <c r="K33" s="244"/>
      <c r="L33" s="244"/>
      <c r="M33" s="244"/>
      <c r="N33" s="244"/>
      <c r="O33" s="244"/>
      <c r="P33" s="244"/>
      <c r="Q33" s="244"/>
      <c r="R33" s="244"/>
      <c r="S33" s="244"/>
      <c r="T33" s="244"/>
      <c r="U33" s="244"/>
      <c r="V33" s="244"/>
      <c r="W33" s="323"/>
      <c r="X33" s="244"/>
      <c r="Y33" s="244"/>
      <c r="Z33" s="244"/>
    </row>
    <row r="34" spans="2:26">
      <c r="B34" s="113" t="s">
        <v>177</v>
      </c>
    </row>
    <row r="35" spans="2:26">
      <c r="B35" s="113" t="s">
        <v>756</v>
      </c>
    </row>
    <row r="36" spans="2:26">
      <c r="B36" s="240" t="s">
        <v>433</v>
      </c>
    </row>
    <row r="37" spans="2:26">
      <c r="B37" s="113"/>
    </row>
    <row r="38" spans="2:26">
      <c r="B38" s="113" t="s">
        <v>34</v>
      </c>
    </row>
  </sheetData>
  <mergeCells count="39">
    <mergeCell ref="AD9:AD11"/>
    <mergeCell ref="AE9:AE11"/>
    <mergeCell ref="AF9:AF11"/>
    <mergeCell ref="P10:P11"/>
    <mergeCell ref="Q10:Q11"/>
    <mergeCell ref="R10:R11"/>
    <mergeCell ref="S10:S11"/>
    <mergeCell ref="X9:X11"/>
    <mergeCell ref="Y9:Y11"/>
    <mergeCell ref="Z9:Z11"/>
    <mergeCell ref="AA9:AA11"/>
    <mergeCell ref="AB9:AB11"/>
    <mergeCell ref="AC9:AC11"/>
    <mergeCell ref="K9:K11"/>
    <mergeCell ref="L9:L11"/>
    <mergeCell ref="M9:M11"/>
    <mergeCell ref="P9:S9"/>
    <mergeCell ref="T9:T11"/>
    <mergeCell ref="U9:U11"/>
    <mergeCell ref="AD8:AF8"/>
    <mergeCell ref="AG8:AG11"/>
    <mergeCell ref="AH8:AH11"/>
    <mergeCell ref="D9:D11"/>
    <mergeCell ref="E9:E11"/>
    <mergeCell ref="F9:F11"/>
    <mergeCell ref="G9:G11"/>
    <mergeCell ref="H9:H11"/>
    <mergeCell ref="I9:I11"/>
    <mergeCell ref="J9:J11"/>
    <mergeCell ref="B4:AH4"/>
    <mergeCell ref="B5:AH5"/>
    <mergeCell ref="B7:B11"/>
    <mergeCell ref="C7:V7"/>
    <mergeCell ref="X7:AH7"/>
    <mergeCell ref="C8:C11"/>
    <mergeCell ref="D8:N8"/>
    <mergeCell ref="O8:V8"/>
    <mergeCell ref="X8:Z8"/>
    <mergeCell ref="AA8:AC8"/>
  </mergeCells>
  <conditionalFormatting sqref="B14:B16 B24:B25 B30 B27 B20:B22">
    <cfRule type="cellIs" dxfId="119" priority="8" stopIfTrue="1" operator="equal">
      <formula>"División"</formula>
    </cfRule>
  </conditionalFormatting>
  <conditionalFormatting sqref="B28">
    <cfRule type="cellIs" dxfId="118" priority="7" stopIfTrue="1" operator="equal">
      <formula>"División"</formula>
    </cfRule>
  </conditionalFormatting>
  <conditionalFormatting sqref="B26">
    <cfRule type="cellIs" dxfId="117" priority="6" stopIfTrue="1" operator="equal">
      <formula>"División"</formula>
    </cfRule>
  </conditionalFormatting>
  <conditionalFormatting sqref="B17:B18">
    <cfRule type="cellIs" dxfId="116" priority="5" stopIfTrue="1" operator="equal">
      <formula>"División"</formula>
    </cfRule>
  </conditionalFormatting>
  <conditionalFormatting sqref="B23">
    <cfRule type="cellIs" dxfId="115" priority="4" stopIfTrue="1" operator="equal">
      <formula>"División"</formula>
    </cfRule>
  </conditionalFormatting>
  <conditionalFormatting sqref="B19">
    <cfRule type="cellIs" dxfId="114" priority="3" stopIfTrue="1" operator="equal">
      <formula>"División"</formula>
    </cfRule>
  </conditionalFormatting>
  <conditionalFormatting sqref="B29">
    <cfRule type="cellIs" dxfId="113" priority="2" stopIfTrue="1" operator="equal">
      <formula>"División"</formula>
    </cfRule>
  </conditionalFormatting>
  <conditionalFormatting sqref="B32">
    <cfRule type="cellIs" dxfId="112" priority="1" operator="equal">
      <formula>"Sistema Bancario PRELIMINAR"</formula>
    </cfRule>
  </conditionalFormatting>
  <hyperlinks>
    <hyperlink ref="AH3" location="'Índice '!A1" tooltip="Ir al Índice" display="Volver" xr:uid="{53093739-B7CB-4E6E-BFF3-06BBA0DC4629}"/>
  </hyperlinks>
  <pageMargins left="0.3" right="0.27" top="0.4" bottom="1" header="0" footer="0"/>
  <pageSetup scale="31" orientation="landscape" r:id="rId1"/>
  <headerFooter alignWithMargins="0">
    <oddFooter>&amp;L- &amp;P -&amp;R&amp;D</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40214-BEB4-498E-B03F-14074B15CA5E}">
  <sheetPr codeName="Hoja57">
    <tabColor theme="8" tint="0.59999389629810485"/>
  </sheetPr>
  <dimension ref="A1:S39"/>
  <sheetViews>
    <sheetView showGridLines="0" zoomScale="85" zoomScaleNormal="85" workbookViewId="0"/>
  </sheetViews>
  <sheetFormatPr baseColWidth="10" defaultColWidth="15.140625" defaultRowHeight="12.75" outlineLevelRow="1"/>
  <cols>
    <col min="1" max="1" width="5.140625" bestFit="1" customWidth="1"/>
    <col min="2" max="2" width="34.5703125" style="1" customWidth="1"/>
    <col min="3" max="12" width="14.7109375" style="1" customWidth="1"/>
    <col min="13" max="13" width="22.140625" style="1" customWidth="1"/>
    <col min="14" max="14" width="18.42578125" style="1" customWidth="1"/>
    <col min="15" max="15" width="14.85546875" style="1" customWidth="1"/>
    <col min="16" max="17" width="17.28515625" style="1" customWidth="1"/>
    <col min="18" max="18" width="17.5703125" style="1" customWidth="1"/>
    <col min="19" max="19" width="23.140625" style="1" customWidth="1"/>
    <col min="20" max="16384" width="15.140625" style="1"/>
  </cols>
  <sheetData>
    <row r="1" spans="1:19">
      <c r="B1" s="116"/>
    </row>
    <row r="2" spans="1:19" s="310" customFormat="1" ht="40.9" hidden="1" customHeight="1" outlineLevel="1">
      <c r="A2"/>
      <c r="B2" s="206"/>
      <c r="C2" s="52" t="s">
        <v>221</v>
      </c>
      <c r="D2" s="337" t="s">
        <v>757</v>
      </c>
      <c r="E2" s="295" t="s">
        <v>758</v>
      </c>
      <c r="F2" s="295" t="s">
        <v>759</v>
      </c>
      <c r="G2" s="295" t="s">
        <v>760</v>
      </c>
      <c r="H2" s="295" t="s">
        <v>761</v>
      </c>
      <c r="I2" s="295" t="s">
        <v>762</v>
      </c>
      <c r="J2" s="295" t="s">
        <v>763</v>
      </c>
      <c r="K2" s="295" t="s">
        <v>764</v>
      </c>
      <c r="L2" s="52" t="s">
        <v>765</v>
      </c>
      <c r="M2" s="52" t="s">
        <v>766</v>
      </c>
      <c r="N2" s="52" t="s">
        <v>767</v>
      </c>
      <c r="O2" s="320" t="s">
        <v>768</v>
      </c>
      <c r="P2" s="52" t="s">
        <v>227</v>
      </c>
      <c r="Q2" s="52" t="s">
        <v>769</v>
      </c>
      <c r="R2" s="52" t="s">
        <v>770</v>
      </c>
      <c r="S2" s="52" t="s">
        <v>771</v>
      </c>
    </row>
    <row r="3" spans="1:19" ht="28.15" customHeight="1" collapsed="1" thickBot="1">
      <c r="B3" s="209" t="s">
        <v>400</v>
      </c>
      <c r="S3" s="210" t="s">
        <v>36</v>
      </c>
    </row>
    <row r="4" spans="1:19" ht="17.45" customHeight="1">
      <c r="B4" s="14" t="s">
        <v>772</v>
      </c>
      <c r="C4" s="15"/>
      <c r="D4" s="15"/>
      <c r="E4" s="15"/>
      <c r="F4" s="15"/>
      <c r="G4" s="15"/>
      <c r="H4" s="15"/>
      <c r="I4" s="15"/>
      <c r="J4" s="15"/>
      <c r="K4" s="15"/>
      <c r="L4" s="15"/>
      <c r="M4" s="15"/>
      <c r="N4" s="15"/>
      <c r="O4" s="15"/>
      <c r="P4" s="15"/>
      <c r="Q4" s="15"/>
      <c r="R4" s="15"/>
      <c r="S4" s="16"/>
    </row>
    <row r="5" spans="1:19" ht="22.5" customHeight="1" thickBot="1">
      <c r="B5" s="211" t="s">
        <v>402</v>
      </c>
      <c r="C5" s="212"/>
      <c r="D5" s="212"/>
      <c r="E5" s="212"/>
      <c r="F5" s="212"/>
      <c r="G5" s="212"/>
      <c r="H5" s="212"/>
      <c r="I5" s="212"/>
      <c r="J5" s="212"/>
      <c r="K5" s="212"/>
      <c r="L5" s="212"/>
      <c r="M5" s="212"/>
      <c r="N5" s="212"/>
      <c r="O5" s="212"/>
      <c r="P5" s="212"/>
      <c r="Q5" s="212"/>
      <c r="R5" s="212"/>
      <c r="S5" s="213"/>
    </row>
    <row r="6" spans="1:19">
      <c r="B6" s="214"/>
      <c r="C6" s="214"/>
      <c r="D6" s="214"/>
      <c r="E6" s="214"/>
      <c r="F6" s="214"/>
      <c r="G6" s="214"/>
      <c r="H6" s="214"/>
      <c r="I6" s="214"/>
      <c r="J6" s="214"/>
      <c r="K6" s="214"/>
      <c r="L6" s="214"/>
      <c r="M6" s="214"/>
      <c r="N6" s="214"/>
      <c r="O6" s="214"/>
      <c r="P6" s="214"/>
      <c r="Q6" s="214"/>
      <c r="R6" s="214"/>
      <c r="S6" s="214"/>
    </row>
    <row r="7" spans="1:19" ht="18" customHeight="1">
      <c r="B7" s="296" t="s">
        <v>403</v>
      </c>
      <c r="C7" s="217" t="s">
        <v>437</v>
      </c>
      <c r="D7" s="300"/>
      <c r="E7" s="300"/>
      <c r="F7" s="300"/>
      <c r="G7" s="300"/>
      <c r="H7" s="300"/>
      <c r="I7" s="300"/>
      <c r="J7" s="300"/>
      <c r="K7" s="300"/>
      <c r="L7" s="300"/>
      <c r="M7" s="300"/>
      <c r="N7" s="218"/>
      <c r="O7" s="218"/>
      <c r="P7" s="218"/>
      <c r="Q7" s="218"/>
      <c r="R7" s="218"/>
      <c r="S7" s="219"/>
    </row>
    <row r="8" spans="1:19" ht="19.149999999999999" customHeight="1">
      <c r="B8" s="302"/>
      <c r="C8" s="226" t="s">
        <v>413</v>
      </c>
      <c r="D8" s="338" t="s">
        <v>773</v>
      </c>
      <c r="E8" s="338"/>
      <c r="F8" s="338"/>
      <c r="G8" s="338"/>
      <c r="H8" s="338"/>
      <c r="I8" s="338"/>
      <c r="J8" s="338"/>
      <c r="K8" s="338"/>
      <c r="L8" s="216" t="s">
        <v>774</v>
      </c>
      <c r="M8" s="216" t="s">
        <v>775</v>
      </c>
      <c r="N8" s="216" t="s">
        <v>776</v>
      </c>
      <c r="O8" s="249" t="s">
        <v>777</v>
      </c>
      <c r="P8" s="250" t="s">
        <v>632</v>
      </c>
      <c r="Q8" s="286"/>
      <c r="R8" s="286"/>
      <c r="S8" s="264"/>
    </row>
    <row r="9" spans="1:19" ht="21.6" customHeight="1">
      <c r="B9" s="302"/>
      <c r="C9" s="226"/>
      <c r="D9" s="338" t="s">
        <v>413</v>
      </c>
      <c r="E9" s="338" t="s">
        <v>778</v>
      </c>
      <c r="F9" s="338" t="s">
        <v>405</v>
      </c>
      <c r="G9" s="338"/>
      <c r="H9" s="338"/>
      <c r="I9" s="338"/>
      <c r="J9" s="338"/>
      <c r="K9" s="338" t="s">
        <v>618</v>
      </c>
      <c r="L9" s="226"/>
      <c r="M9" s="226"/>
      <c r="N9" s="226"/>
      <c r="O9" s="249" t="s">
        <v>779</v>
      </c>
      <c r="P9" s="216" t="s">
        <v>413</v>
      </c>
      <c r="Q9" s="216" t="s">
        <v>780</v>
      </c>
      <c r="R9" s="216" t="s">
        <v>781</v>
      </c>
      <c r="S9" s="220" t="s">
        <v>782</v>
      </c>
    </row>
    <row r="10" spans="1:19" ht="21.6" customHeight="1">
      <c r="B10" s="302"/>
      <c r="C10" s="226"/>
      <c r="D10" s="338"/>
      <c r="E10" s="338"/>
      <c r="F10" s="338" t="s">
        <v>413</v>
      </c>
      <c r="G10" s="338" t="s">
        <v>783</v>
      </c>
      <c r="H10" s="338"/>
      <c r="I10" s="338" t="s">
        <v>784</v>
      </c>
      <c r="J10" s="338" t="s">
        <v>785</v>
      </c>
      <c r="K10" s="338"/>
      <c r="L10" s="226"/>
      <c r="M10" s="226"/>
      <c r="N10" s="226"/>
      <c r="O10" s="249"/>
      <c r="P10" s="226"/>
      <c r="Q10" s="226"/>
      <c r="R10" s="226"/>
      <c r="S10" s="259"/>
    </row>
    <row r="11" spans="1:19" ht="19.899999999999999" customHeight="1">
      <c r="B11" s="306"/>
      <c r="C11" s="230"/>
      <c r="D11" s="338"/>
      <c r="E11" s="338"/>
      <c r="F11" s="338"/>
      <c r="G11" s="339" t="s">
        <v>786</v>
      </c>
      <c r="H11" s="339" t="s">
        <v>787</v>
      </c>
      <c r="I11" s="338"/>
      <c r="J11" s="338"/>
      <c r="K11" s="338"/>
      <c r="L11" s="230"/>
      <c r="M11" s="230"/>
      <c r="N11" s="230"/>
      <c r="O11" s="250" t="s">
        <v>788</v>
      </c>
      <c r="P11" s="230"/>
      <c r="Q11" s="230"/>
      <c r="R11" s="230"/>
      <c r="S11" s="264"/>
    </row>
    <row r="12" spans="1:19" ht="8.4499999999999993" customHeight="1">
      <c r="B12" s="214"/>
      <c r="C12" s="214"/>
      <c r="D12" s="234"/>
      <c r="E12" s="214"/>
      <c r="F12" s="214"/>
      <c r="G12" s="214"/>
      <c r="H12" s="214"/>
      <c r="I12" s="214"/>
      <c r="J12" s="214"/>
      <c r="K12" s="214"/>
      <c r="L12" s="214"/>
      <c r="M12" s="214"/>
      <c r="N12" s="321"/>
      <c r="O12" s="321"/>
      <c r="P12" s="321"/>
      <c r="Q12" s="321"/>
      <c r="R12" s="321"/>
      <c r="S12" s="321"/>
    </row>
    <row r="13" spans="1:19" ht="8.4499999999999993" customHeight="1" thickBot="1">
      <c r="B13" s="113"/>
      <c r="C13" s="323"/>
      <c r="D13" s="323"/>
      <c r="E13" s="323"/>
      <c r="F13" s="323"/>
      <c r="G13" s="323"/>
      <c r="H13" s="323"/>
      <c r="I13" s="323"/>
      <c r="J13" s="323"/>
      <c r="K13" s="323"/>
      <c r="L13" s="323"/>
      <c r="M13" s="323"/>
      <c r="N13" s="324"/>
      <c r="O13" s="324"/>
      <c r="P13" s="214"/>
      <c r="Q13" s="214"/>
      <c r="R13" s="321"/>
      <c r="S13" s="321"/>
    </row>
    <row r="14" spans="1:19">
      <c r="B14" s="232" t="s">
        <v>415</v>
      </c>
      <c r="C14" s="233">
        <v>57437.518193000004</v>
      </c>
      <c r="D14" s="233">
        <v>42003.175442999986</v>
      </c>
      <c r="E14" s="233">
        <v>-249.76392900000792</v>
      </c>
      <c r="F14" s="233">
        <v>37229.739685</v>
      </c>
      <c r="G14" s="233">
        <v>29539.334009999999</v>
      </c>
      <c r="H14" s="233">
        <v>3347.3053110000001</v>
      </c>
      <c r="I14" s="233">
        <v>4825.1308880000006</v>
      </c>
      <c r="J14" s="233">
        <v>-482.03052399999979</v>
      </c>
      <c r="K14" s="233">
        <v>5023.199686999993</v>
      </c>
      <c r="L14" s="233">
        <v>-175.60915700000001</v>
      </c>
      <c r="M14" s="233">
        <v>2817.8156819999999</v>
      </c>
      <c r="N14" s="233">
        <v>0</v>
      </c>
      <c r="O14" s="233">
        <v>10448.043481000001</v>
      </c>
      <c r="P14" s="233">
        <v>2344.092744</v>
      </c>
      <c r="Q14" s="233">
        <v>755.53832</v>
      </c>
      <c r="R14" s="233">
        <v>1588.5544239999999</v>
      </c>
      <c r="S14" s="233">
        <v>0</v>
      </c>
    </row>
    <row r="15" spans="1:19">
      <c r="B15" s="235" t="s">
        <v>416</v>
      </c>
      <c r="C15" s="236">
        <v>28362.338255999999</v>
      </c>
      <c r="D15" s="236">
        <v>20015.909074000003</v>
      </c>
      <c r="E15" s="236">
        <v>6907.3315949999997</v>
      </c>
      <c r="F15" s="236">
        <v>12833.377254999999</v>
      </c>
      <c r="G15" s="236">
        <v>3218.8975479999999</v>
      </c>
      <c r="H15" s="236">
        <v>626.68921799999998</v>
      </c>
      <c r="I15" s="236">
        <v>10042.518991000001</v>
      </c>
      <c r="J15" s="236">
        <v>-1054.7285019999999</v>
      </c>
      <c r="K15" s="236">
        <v>275.2002240000038</v>
      </c>
      <c r="L15" s="236">
        <v>0</v>
      </c>
      <c r="M15" s="236">
        <v>-434.49339700000002</v>
      </c>
      <c r="N15" s="236">
        <v>0</v>
      </c>
      <c r="O15" s="236">
        <v>0</v>
      </c>
      <c r="P15" s="236">
        <v>8780.922579</v>
      </c>
      <c r="Q15" s="236">
        <v>7084.4366040000004</v>
      </c>
      <c r="R15" s="236">
        <v>1671.6091750000001</v>
      </c>
      <c r="S15" s="236">
        <v>24.876799999999999</v>
      </c>
    </row>
    <row r="16" spans="1:19">
      <c r="B16" s="235" t="s">
        <v>417</v>
      </c>
      <c r="C16" s="236">
        <v>30428.817276000002</v>
      </c>
      <c r="D16" s="236">
        <v>378.421783</v>
      </c>
      <c r="E16" s="236">
        <v>-19919.163767999999</v>
      </c>
      <c r="F16" s="236">
        <v>17781.075989000001</v>
      </c>
      <c r="G16" s="236">
        <v>14875.523949</v>
      </c>
      <c r="H16" s="236">
        <v>1553.879361</v>
      </c>
      <c r="I16" s="236">
        <v>-205.32369700000004</v>
      </c>
      <c r="J16" s="236">
        <v>1556.9963760000001</v>
      </c>
      <c r="K16" s="236">
        <v>2516.5095619999993</v>
      </c>
      <c r="L16" s="236">
        <v>9424.5615379999999</v>
      </c>
      <c r="M16" s="236">
        <v>721.52066200000002</v>
      </c>
      <c r="N16" s="236">
        <v>0</v>
      </c>
      <c r="O16" s="236">
        <v>1.325599</v>
      </c>
      <c r="P16" s="236">
        <v>19902.987693999999</v>
      </c>
      <c r="Q16" s="236">
        <v>25238.059370999999</v>
      </c>
      <c r="R16" s="236">
        <v>-11153.679171</v>
      </c>
      <c r="S16" s="236">
        <v>5818.6074939999999</v>
      </c>
    </row>
    <row r="17" spans="2:19">
      <c r="B17" s="235" t="s">
        <v>418</v>
      </c>
      <c r="C17" s="236">
        <v>467765.754931</v>
      </c>
      <c r="D17" s="236">
        <v>351352.12177899946</v>
      </c>
      <c r="E17" s="236">
        <v>10935.395289000124</v>
      </c>
      <c r="F17" s="236">
        <v>315118.96525299997</v>
      </c>
      <c r="G17" s="236">
        <v>302143.10819200001</v>
      </c>
      <c r="H17" s="236">
        <v>10244.935676999999</v>
      </c>
      <c r="I17" s="236">
        <v>-2317.9733880000003</v>
      </c>
      <c r="J17" s="236">
        <v>5048.8947719999996</v>
      </c>
      <c r="K17" s="236">
        <v>25297.761236999359</v>
      </c>
      <c r="L17" s="236">
        <v>342.01259700000003</v>
      </c>
      <c r="M17" s="236">
        <v>-4522.4148249999998</v>
      </c>
      <c r="N17" s="236">
        <v>0</v>
      </c>
      <c r="O17" s="236">
        <v>-0.43031700000000001</v>
      </c>
      <c r="P17" s="236">
        <v>120594.46569700001</v>
      </c>
      <c r="Q17" s="236">
        <v>36779.138707999999</v>
      </c>
      <c r="R17" s="236">
        <v>4147.8252670000002</v>
      </c>
      <c r="S17" s="236">
        <v>79667.501722000001</v>
      </c>
    </row>
    <row r="18" spans="2:19">
      <c r="B18" s="235" t="s">
        <v>419</v>
      </c>
      <c r="C18" s="236">
        <v>80422.226683999994</v>
      </c>
      <c r="D18" s="236">
        <v>247786.23382299999</v>
      </c>
      <c r="E18" s="236">
        <v>152077.54429600001</v>
      </c>
      <c r="F18" s="236">
        <v>95452.868495000002</v>
      </c>
      <c r="G18" s="236">
        <v>33464.155515999999</v>
      </c>
      <c r="H18" s="236">
        <v>17653.501684999999</v>
      </c>
      <c r="I18" s="236">
        <v>34621.150802999997</v>
      </c>
      <c r="J18" s="236">
        <v>9714.0604909999965</v>
      </c>
      <c r="K18" s="236">
        <v>255.821031999978</v>
      </c>
      <c r="L18" s="236">
        <v>1487.7066910000001</v>
      </c>
      <c r="M18" s="236">
        <v>-13592.520471</v>
      </c>
      <c r="N18" s="236">
        <v>0</v>
      </c>
      <c r="O18" s="236">
        <v>-13749.604923000001</v>
      </c>
      <c r="P18" s="236">
        <v>-141509.58843599999</v>
      </c>
      <c r="Q18" s="236">
        <v>-179284.62976400001</v>
      </c>
      <c r="R18" s="236">
        <v>11635.320394</v>
      </c>
      <c r="S18" s="236">
        <v>26139.720934000001</v>
      </c>
    </row>
    <row r="19" spans="2:19">
      <c r="B19" s="235" t="s">
        <v>420</v>
      </c>
      <c r="C19" s="236">
        <v>247836.23703399999</v>
      </c>
      <c r="D19" s="236">
        <v>52643.825571999885</v>
      </c>
      <c r="E19" s="236">
        <v>-34797.701985000167</v>
      </c>
      <c r="F19" s="236">
        <v>85919.298039000001</v>
      </c>
      <c r="G19" s="236">
        <v>67376.561314000006</v>
      </c>
      <c r="H19" s="236">
        <v>2117.49458</v>
      </c>
      <c r="I19" s="236">
        <v>3902.1360979999999</v>
      </c>
      <c r="J19" s="236">
        <v>12523.106046999999</v>
      </c>
      <c r="K19" s="236">
        <v>1522.229518000051</v>
      </c>
      <c r="L19" s="236">
        <v>28882.756603000002</v>
      </c>
      <c r="M19" s="236">
        <v>38743.000562000001</v>
      </c>
      <c r="N19" s="236">
        <v>0</v>
      </c>
      <c r="O19" s="236">
        <v>15195.854004999999</v>
      </c>
      <c r="P19" s="236">
        <v>112370.800292</v>
      </c>
      <c r="Q19" s="236">
        <v>14362.883518000001</v>
      </c>
      <c r="R19" s="236">
        <v>2896.3594870000002</v>
      </c>
      <c r="S19" s="236">
        <v>95111.557287000003</v>
      </c>
    </row>
    <row r="20" spans="2:19">
      <c r="B20" s="235" t="s">
        <v>421</v>
      </c>
      <c r="C20" s="236">
        <v>13970.281439</v>
      </c>
      <c r="D20" s="236">
        <v>21327.017593</v>
      </c>
      <c r="E20" s="236">
        <v>8199.3889419999996</v>
      </c>
      <c r="F20" s="236">
        <v>-868.95418900000004</v>
      </c>
      <c r="G20" s="236">
        <v>648.99592800000005</v>
      </c>
      <c r="H20" s="236">
        <v>261.17514999999997</v>
      </c>
      <c r="I20" s="236">
        <v>-16.693362</v>
      </c>
      <c r="J20" s="236">
        <v>-1762.4319050000001</v>
      </c>
      <c r="K20" s="236">
        <v>13996.582840000001</v>
      </c>
      <c r="L20" s="236">
        <v>-3.6985990000000002</v>
      </c>
      <c r="M20" s="236">
        <v>2805.9797659999999</v>
      </c>
      <c r="N20" s="236">
        <v>0</v>
      </c>
      <c r="O20" s="236">
        <v>4264.1067990000001</v>
      </c>
      <c r="P20" s="236">
        <v>-14423.12412</v>
      </c>
      <c r="Q20" s="236">
        <v>-14423.12412</v>
      </c>
      <c r="R20" s="236">
        <v>0</v>
      </c>
      <c r="S20" s="236">
        <v>0</v>
      </c>
    </row>
    <row r="21" spans="2:19">
      <c r="B21" s="235" t="s">
        <v>422</v>
      </c>
      <c r="C21" s="236">
        <v>51456.753148999996</v>
      </c>
      <c r="D21" s="236">
        <v>22446.49741</v>
      </c>
      <c r="E21" s="236">
        <v>17680.992806999999</v>
      </c>
      <c r="F21" s="236">
        <v>4765.5046030000003</v>
      </c>
      <c r="G21" s="236">
        <v>2765.4533139999999</v>
      </c>
      <c r="H21" s="236">
        <v>0</v>
      </c>
      <c r="I21" s="236">
        <v>0</v>
      </c>
      <c r="J21" s="236">
        <v>2000.051289</v>
      </c>
      <c r="K21" s="236">
        <v>9.0949470177292824E-13</v>
      </c>
      <c r="L21" s="236">
        <v>22117.099807999999</v>
      </c>
      <c r="M21" s="236">
        <v>0</v>
      </c>
      <c r="N21" s="236">
        <v>0</v>
      </c>
      <c r="O21" s="236">
        <v>100.82838099999999</v>
      </c>
      <c r="P21" s="236">
        <v>6792.32755</v>
      </c>
      <c r="Q21" s="236">
        <v>6612.1975149999998</v>
      </c>
      <c r="R21" s="236">
        <v>0</v>
      </c>
      <c r="S21" s="236">
        <v>180.13003499999999</v>
      </c>
    </row>
    <row r="22" spans="2:19">
      <c r="B22" s="235" t="s">
        <v>423</v>
      </c>
      <c r="C22" s="236">
        <v>117459.60193999999</v>
      </c>
      <c r="D22" s="236">
        <v>-51263.000941999999</v>
      </c>
      <c r="E22" s="236">
        <v>-106160.33261899999</v>
      </c>
      <c r="F22" s="236">
        <v>48286.353031999999</v>
      </c>
      <c r="G22" s="236">
        <v>21494.928540000001</v>
      </c>
      <c r="H22" s="236">
        <v>3506.3808450000001</v>
      </c>
      <c r="I22" s="236">
        <v>28630.111501999992</v>
      </c>
      <c r="J22" s="236">
        <v>-5345.0678549999975</v>
      </c>
      <c r="K22" s="236">
        <v>6610.9786449999956</v>
      </c>
      <c r="L22" s="236">
        <v>18367.555926000001</v>
      </c>
      <c r="M22" s="236">
        <v>-1187.345051</v>
      </c>
      <c r="N22" s="236">
        <v>0</v>
      </c>
      <c r="O22" s="236">
        <v>-22345.873133000001</v>
      </c>
      <c r="P22" s="236">
        <v>173888.26514</v>
      </c>
      <c r="Q22" s="236">
        <v>165922.076023</v>
      </c>
      <c r="R22" s="236">
        <v>197.06424999999999</v>
      </c>
      <c r="S22" s="236">
        <v>7769.1248670000004</v>
      </c>
    </row>
    <row r="23" spans="2:19">
      <c r="B23" s="235" t="s">
        <v>424</v>
      </c>
      <c r="C23" s="236">
        <v>4783.0180659999996</v>
      </c>
      <c r="D23" s="236">
        <v>4332.8919389999992</v>
      </c>
      <c r="E23" s="236">
        <v>-4658.5089909999997</v>
      </c>
      <c r="F23" s="236">
        <v>7430.9302239999997</v>
      </c>
      <c r="G23" s="236">
        <v>3513.907142</v>
      </c>
      <c r="H23" s="236">
        <v>1725.2025470000001</v>
      </c>
      <c r="I23" s="236">
        <v>1435.3672570000001</v>
      </c>
      <c r="J23" s="236">
        <v>756.45327799999995</v>
      </c>
      <c r="K23" s="236">
        <v>1560.4707060000001</v>
      </c>
      <c r="L23" s="236">
        <v>0</v>
      </c>
      <c r="M23" s="236">
        <v>0</v>
      </c>
      <c r="N23" s="236">
        <v>0</v>
      </c>
      <c r="O23" s="236">
        <v>11.754671</v>
      </c>
      <c r="P23" s="236">
        <v>438.37145600000002</v>
      </c>
      <c r="Q23" s="236">
        <v>416.11560300000002</v>
      </c>
      <c r="R23" s="236">
        <v>0</v>
      </c>
      <c r="S23" s="236">
        <v>22.255852999999998</v>
      </c>
    </row>
    <row r="24" spans="2:19">
      <c r="B24" s="235" t="s">
        <v>425</v>
      </c>
      <c r="C24" s="236">
        <v>300239.19540700002</v>
      </c>
      <c r="D24" s="236">
        <v>91761.377235000007</v>
      </c>
      <c r="E24" s="236">
        <v>103336.293681</v>
      </c>
      <c r="F24" s="236">
        <v>-11663.374739999999</v>
      </c>
      <c r="G24" s="236">
        <v>12270.583666</v>
      </c>
      <c r="H24" s="236">
        <v>4153.2953859999998</v>
      </c>
      <c r="I24" s="236">
        <v>-5726.6198730000015</v>
      </c>
      <c r="J24" s="236">
        <v>-22360.633919</v>
      </c>
      <c r="K24" s="236">
        <v>88.458294000010937</v>
      </c>
      <c r="L24" s="236">
        <v>-215.81572</v>
      </c>
      <c r="M24" s="236">
        <v>-125609.506964</v>
      </c>
      <c r="N24" s="236">
        <v>0</v>
      </c>
      <c r="O24" s="236">
        <v>4891.2575969999998</v>
      </c>
      <c r="P24" s="236">
        <v>329411.88325900002</v>
      </c>
      <c r="Q24" s="236">
        <v>-85912.722951000003</v>
      </c>
      <c r="R24" s="236">
        <v>9835.2701240000006</v>
      </c>
      <c r="S24" s="236">
        <v>405489.33608600002</v>
      </c>
    </row>
    <row r="25" spans="2:19">
      <c r="B25" s="235" t="s">
        <v>426</v>
      </c>
      <c r="C25" s="236">
        <v>9363.5447029999996</v>
      </c>
      <c r="D25" s="236">
        <v>16624.476574</v>
      </c>
      <c r="E25" s="236">
        <v>15386.576403999999</v>
      </c>
      <c r="F25" s="236">
        <v>7585.5331269999997</v>
      </c>
      <c r="G25" s="236">
        <v>4841.7909669999999</v>
      </c>
      <c r="H25" s="236">
        <v>8.3952039999999997</v>
      </c>
      <c r="I25" s="236">
        <v>506.70153299999998</v>
      </c>
      <c r="J25" s="236">
        <v>2228.6454229999999</v>
      </c>
      <c r="K25" s="236">
        <v>-6347.6329569999989</v>
      </c>
      <c r="L25" s="236">
        <v>0</v>
      </c>
      <c r="M25" s="236">
        <v>0</v>
      </c>
      <c r="N25" s="236">
        <v>0</v>
      </c>
      <c r="O25" s="236">
        <v>-0.46466800000000003</v>
      </c>
      <c r="P25" s="236">
        <v>-7260.4672030000002</v>
      </c>
      <c r="Q25" s="236">
        <v>-10069.114411</v>
      </c>
      <c r="R25" s="236">
        <v>-377.502792</v>
      </c>
      <c r="S25" s="236">
        <v>3186.15</v>
      </c>
    </row>
    <row r="26" spans="2:19">
      <c r="B26" s="235" t="s">
        <v>427</v>
      </c>
      <c r="C26" s="236">
        <v>-1136.3822809999999</v>
      </c>
      <c r="D26" s="236">
        <v>0</v>
      </c>
      <c r="E26" s="236">
        <v>0</v>
      </c>
      <c r="F26" s="236">
        <v>0</v>
      </c>
      <c r="G26" s="236">
        <v>0</v>
      </c>
      <c r="H26" s="236">
        <v>0</v>
      </c>
      <c r="I26" s="236">
        <v>0</v>
      </c>
      <c r="J26" s="236">
        <v>0</v>
      </c>
      <c r="K26" s="236">
        <v>0</v>
      </c>
      <c r="L26" s="236">
        <v>0</v>
      </c>
      <c r="M26" s="236">
        <v>0</v>
      </c>
      <c r="N26" s="236">
        <v>0</v>
      </c>
      <c r="O26" s="236">
        <v>0</v>
      </c>
      <c r="P26" s="236">
        <v>-1136.3822809999999</v>
      </c>
      <c r="Q26" s="236">
        <v>-1136.3822809999999</v>
      </c>
      <c r="R26" s="236">
        <v>0</v>
      </c>
      <c r="S26" s="236">
        <v>0</v>
      </c>
    </row>
    <row r="27" spans="2:19">
      <c r="B27" s="235" t="s">
        <v>428</v>
      </c>
      <c r="C27" s="236">
        <v>1137.563359</v>
      </c>
      <c r="D27" s="236">
        <v>1095.5132300000005</v>
      </c>
      <c r="E27" s="236">
        <v>1095.5132300000005</v>
      </c>
      <c r="F27" s="236">
        <v>0</v>
      </c>
      <c r="G27" s="236">
        <v>0</v>
      </c>
      <c r="H27" s="236">
        <v>0</v>
      </c>
      <c r="I27" s="236">
        <v>0</v>
      </c>
      <c r="J27" s="236">
        <v>0</v>
      </c>
      <c r="K27" s="236">
        <v>0</v>
      </c>
      <c r="L27" s="236">
        <v>0</v>
      </c>
      <c r="M27" s="236">
        <v>0</v>
      </c>
      <c r="N27" s="236">
        <v>0</v>
      </c>
      <c r="O27" s="236">
        <v>0</v>
      </c>
      <c r="P27" s="236">
        <v>42.050128999999998</v>
      </c>
      <c r="Q27" s="236">
        <v>42.050128999999998</v>
      </c>
      <c r="R27" s="236">
        <v>0</v>
      </c>
      <c r="S27" s="236">
        <v>0</v>
      </c>
    </row>
    <row r="28" spans="2:19">
      <c r="B28" s="235" t="s">
        <v>429</v>
      </c>
      <c r="C28" s="236">
        <v>29880.413153000001</v>
      </c>
      <c r="D28" s="236">
        <v>23232.473705000004</v>
      </c>
      <c r="E28" s="236">
        <v>2460.8768610000043</v>
      </c>
      <c r="F28" s="236">
        <v>23654.199341</v>
      </c>
      <c r="G28" s="236">
        <v>15559.660819999999</v>
      </c>
      <c r="H28" s="236">
        <v>0</v>
      </c>
      <c r="I28" s="236">
        <v>7158.9578810000003</v>
      </c>
      <c r="J28" s="236">
        <v>935.5806399999999</v>
      </c>
      <c r="K28" s="236">
        <v>-2882.6024969999999</v>
      </c>
      <c r="L28" s="236">
        <v>0</v>
      </c>
      <c r="M28" s="236">
        <v>-1848.129533</v>
      </c>
      <c r="N28" s="236">
        <v>0</v>
      </c>
      <c r="O28" s="236">
        <v>0</v>
      </c>
      <c r="P28" s="236">
        <v>8496.0689810000003</v>
      </c>
      <c r="Q28" s="236">
        <v>229.426343</v>
      </c>
      <c r="R28" s="236">
        <v>8266.6426379999994</v>
      </c>
      <c r="S28" s="236">
        <v>0</v>
      </c>
    </row>
    <row r="29" spans="2:19">
      <c r="B29" s="235" t="s">
        <v>430</v>
      </c>
      <c r="C29" s="236">
        <v>-1407.3533609999999</v>
      </c>
      <c r="D29" s="236">
        <v>-118496.320865</v>
      </c>
      <c r="E29" s="236">
        <v>-125582.842114</v>
      </c>
      <c r="F29" s="236">
        <v>7086.5212490000004</v>
      </c>
      <c r="G29" s="236">
        <v>4709.8566870000004</v>
      </c>
      <c r="H29" s="236">
        <v>1505.9695469999999</v>
      </c>
      <c r="I29" s="236">
        <v>416.27358000000004</v>
      </c>
      <c r="J29" s="236">
        <v>454.42143499999975</v>
      </c>
      <c r="K29" s="236">
        <v>-2.7284841053187847E-12</v>
      </c>
      <c r="L29" s="236">
        <v>0</v>
      </c>
      <c r="M29" s="236">
        <v>0</v>
      </c>
      <c r="N29" s="236">
        <v>0</v>
      </c>
      <c r="O29" s="236">
        <v>-160.547459</v>
      </c>
      <c r="P29" s="236">
        <v>117249.51496299999</v>
      </c>
      <c r="Q29" s="236">
        <v>117249.51496299999</v>
      </c>
      <c r="R29" s="236">
        <v>0</v>
      </c>
      <c r="S29" s="236">
        <v>0</v>
      </c>
    </row>
    <row r="30" spans="2:19" ht="13.5" thickBot="1">
      <c r="B30" s="237" t="s">
        <v>431</v>
      </c>
      <c r="C30" s="238">
        <v>101481.129778</v>
      </c>
      <c r="D30" s="238">
        <v>185942.23354700021</v>
      </c>
      <c r="E30" s="238">
        <v>149471.12379600015</v>
      </c>
      <c r="F30" s="238">
        <v>28263.920646999999</v>
      </c>
      <c r="G30" s="238">
        <v>19890.195642999999</v>
      </c>
      <c r="H30" s="238">
        <v>2672.6818880000001</v>
      </c>
      <c r="I30" s="238">
        <v>1936.852347</v>
      </c>
      <c r="J30" s="238">
        <v>3764.1907689999998</v>
      </c>
      <c r="K30" s="238">
        <v>8207.1891040000701</v>
      </c>
      <c r="L30" s="238">
        <v>7353.8250349999998</v>
      </c>
      <c r="M30" s="238">
        <v>934.72857599999998</v>
      </c>
      <c r="N30" s="238">
        <v>0</v>
      </c>
      <c r="O30" s="238">
        <v>-2917.6239249999999</v>
      </c>
      <c r="P30" s="238">
        <v>-89832.033454999997</v>
      </c>
      <c r="Q30" s="238">
        <v>-92797.643601000003</v>
      </c>
      <c r="R30" s="238">
        <v>3263.6267899999998</v>
      </c>
      <c r="S30" s="238">
        <v>-298.01664399999999</v>
      </c>
    </row>
    <row r="31" spans="2:19" ht="13.5" thickBot="1">
      <c r="B31" s="239"/>
      <c r="C31" s="113"/>
      <c r="D31" s="113"/>
      <c r="E31" s="113"/>
      <c r="F31" s="113"/>
      <c r="G31" s="113"/>
      <c r="H31" s="113"/>
      <c r="I31" s="113"/>
      <c r="J31" s="113"/>
      <c r="K31" s="113"/>
      <c r="L31" s="113"/>
      <c r="M31" s="113"/>
      <c r="N31" s="113"/>
      <c r="O31" s="113"/>
      <c r="P31" s="113"/>
      <c r="Q31" s="113"/>
      <c r="R31" s="113"/>
      <c r="S31" s="113"/>
    </row>
    <row r="32" spans="2:19" ht="13.5" thickBot="1">
      <c r="B32" s="241" t="s">
        <v>432</v>
      </c>
      <c r="C32" s="242">
        <v>1539480.6577260001</v>
      </c>
      <c r="D32" s="242">
        <v>911182.84689999931</v>
      </c>
      <c r="E32" s="242">
        <v>176182.72349499911</v>
      </c>
      <c r="F32" s="242">
        <v>678875.95800999994</v>
      </c>
      <c r="G32" s="242">
        <v>536312.95323600003</v>
      </c>
      <c r="H32" s="242">
        <v>49376.906399</v>
      </c>
      <c r="I32" s="242">
        <v>85208.590559999997</v>
      </c>
      <c r="J32" s="242">
        <v>7977.5078149999899</v>
      </c>
      <c r="K32" s="242">
        <v>56124.165395000251</v>
      </c>
      <c r="L32" s="242">
        <v>87580.394721999997</v>
      </c>
      <c r="M32" s="242">
        <v>-101171.364993</v>
      </c>
      <c r="N32" s="242">
        <v>0</v>
      </c>
      <c r="O32" s="242">
        <v>-4261.3738920000014</v>
      </c>
      <c r="P32" s="242">
        <v>646150.15498899994</v>
      </c>
      <c r="Q32" s="242">
        <v>-8932.1800309999999</v>
      </c>
      <c r="R32" s="242">
        <v>31971.090585999998</v>
      </c>
      <c r="S32" s="242">
        <v>623111.24443399999</v>
      </c>
    </row>
    <row r="33" spans="2:19">
      <c r="B33" s="243"/>
      <c r="C33" s="244"/>
      <c r="D33" s="244"/>
      <c r="E33" s="244"/>
      <c r="F33" s="244"/>
      <c r="G33" s="244"/>
      <c r="H33" s="244"/>
      <c r="I33" s="244"/>
      <c r="J33" s="244"/>
      <c r="K33" s="244"/>
      <c r="L33" s="244"/>
      <c r="M33" s="244"/>
      <c r="N33" s="244"/>
      <c r="O33" s="244"/>
    </row>
    <row r="34" spans="2:19">
      <c r="B34" s="113" t="s">
        <v>177</v>
      </c>
      <c r="C34" s="244"/>
      <c r="D34" s="244"/>
      <c r="E34" s="244"/>
      <c r="F34" s="244"/>
      <c r="G34" s="244"/>
      <c r="H34" s="244"/>
      <c r="I34" s="244"/>
      <c r="J34" s="244"/>
      <c r="K34" s="244"/>
      <c r="L34" s="244"/>
      <c r="M34" s="244"/>
      <c r="N34" s="244"/>
      <c r="O34" s="244"/>
      <c r="P34" s="244"/>
      <c r="Q34" s="244"/>
      <c r="R34" s="244"/>
      <c r="S34" s="244"/>
    </row>
    <row r="35" spans="2:19">
      <c r="B35" s="113" t="s">
        <v>789</v>
      </c>
      <c r="C35" s="244"/>
      <c r="D35" s="244"/>
      <c r="E35" s="244"/>
      <c r="F35" s="244"/>
      <c r="G35" s="244"/>
      <c r="H35" s="244"/>
      <c r="I35" s="244"/>
      <c r="J35" s="244"/>
      <c r="K35" s="244"/>
      <c r="L35" s="244"/>
      <c r="M35" s="244"/>
      <c r="N35" s="244"/>
      <c r="O35" s="244"/>
      <c r="P35" s="244"/>
      <c r="Q35" s="244"/>
      <c r="R35" s="244"/>
      <c r="S35" s="244"/>
    </row>
    <row r="36" spans="2:19">
      <c r="B36" s="113" t="s">
        <v>790</v>
      </c>
      <c r="C36" s="244"/>
      <c r="D36" s="244"/>
      <c r="E36" s="244"/>
      <c r="F36" s="244"/>
      <c r="G36" s="244"/>
      <c r="H36" s="244"/>
      <c r="I36" s="244"/>
      <c r="J36" s="244"/>
      <c r="K36" s="244"/>
      <c r="L36" s="244"/>
      <c r="M36" s="244"/>
      <c r="N36" s="244"/>
      <c r="O36" s="244"/>
      <c r="P36" s="244"/>
      <c r="Q36" s="244"/>
      <c r="R36" s="244"/>
      <c r="S36" s="244"/>
    </row>
    <row r="37" spans="2:19">
      <c r="B37" s="113" t="s">
        <v>433</v>
      </c>
      <c r="C37" s="244"/>
      <c r="D37" s="244"/>
      <c r="E37" s="244"/>
      <c r="F37" s="244"/>
      <c r="G37" s="244"/>
      <c r="H37" s="244"/>
      <c r="I37" s="244"/>
      <c r="J37" s="244"/>
      <c r="K37" s="244"/>
      <c r="L37" s="244"/>
      <c r="M37" s="244"/>
      <c r="N37" s="244"/>
      <c r="O37" s="244"/>
      <c r="P37" s="244"/>
      <c r="Q37" s="244"/>
      <c r="R37" s="244"/>
      <c r="S37" s="244"/>
    </row>
    <row r="38" spans="2:19">
      <c r="C38" s="244"/>
      <c r="D38" s="244"/>
      <c r="E38" s="244"/>
      <c r="F38" s="244"/>
      <c r="G38" s="244"/>
      <c r="H38" s="244"/>
      <c r="I38" s="244"/>
      <c r="J38" s="244"/>
      <c r="K38" s="244"/>
      <c r="L38" s="244"/>
      <c r="M38" s="244"/>
      <c r="N38" s="244"/>
      <c r="O38" s="244"/>
      <c r="P38" s="244"/>
      <c r="Q38" s="244"/>
      <c r="R38" s="244"/>
      <c r="S38" s="244"/>
    </row>
    <row r="39" spans="2:19">
      <c r="B39" s="113" t="s">
        <v>34</v>
      </c>
    </row>
  </sheetData>
  <mergeCells count="23">
    <mergeCell ref="G10:H10"/>
    <mergeCell ref="I10:I11"/>
    <mergeCell ref="J10:J11"/>
    <mergeCell ref="P8:S8"/>
    <mergeCell ref="D9:D11"/>
    <mergeCell ref="E9:E11"/>
    <mergeCell ref="F9:J9"/>
    <mergeCell ref="K9:K11"/>
    <mergeCell ref="P9:P11"/>
    <mergeCell ref="Q9:Q11"/>
    <mergeCell ref="R9:R11"/>
    <mergeCell ref="S9:S11"/>
    <mergeCell ref="F10:F11"/>
    <mergeCell ref="B4:S4"/>
    <mergeCell ref="B5:S5"/>
    <mergeCell ref="B7:B11"/>
    <mergeCell ref="C7:S7"/>
    <mergeCell ref="C8:C11"/>
    <mergeCell ref="D8:K8"/>
    <mergeCell ref="L8:L11"/>
    <mergeCell ref="M8:M11"/>
    <mergeCell ref="N8:N11"/>
    <mergeCell ref="O8:O11"/>
  </mergeCells>
  <conditionalFormatting sqref="B14:B16 B24:B25 B30 B27 B20:B22">
    <cfRule type="cellIs" dxfId="111" priority="8" stopIfTrue="1" operator="equal">
      <formula>"División"</formula>
    </cfRule>
  </conditionalFormatting>
  <conditionalFormatting sqref="B28">
    <cfRule type="cellIs" dxfId="110" priority="7" stopIfTrue="1" operator="equal">
      <formula>"División"</formula>
    </cfRule>
  </conditionalFormatting>
  <conditionalFormatting sqref="B26">
    <cfRule type="cellIs" dxfId="109" priority="6" stopIfTrue="1" operator="equal">
      <formula>"División"</formula>
    </cfRule>
  </conditionalFormatting>
  <conditionalFormatting sqref="B17:B18">
    <cfRule type="cellIs" dxfId="108" priority="5" stopIfTrue="1" operator="equal">
      <formula>"División"</formula>
    </cfRule>
  </conditionalFormatting>
  <conditionalFormatting sqref="B23">
    <cfRule type="cellIs" dxfId="107" priority="4" stopIfTrue="1" operator="equal">
      <formula>"División"</formula>
    </cfRule>
  </conditionalFormatting>
  <conditionalFormatting sqref="B19">
    <cfRule type="cellIs" dxfId="106" priority="3" stopIfTrue="1" operator="equal">
      <formula>"División"</formula>
    </cfRule>
  </conditionalFormatting>
  <conditionalFormatting sqref="B29">
    <cfRule type="cellIs" dxfId="105" priority="2" stopIfTrue="1" operator="equal">
      <formula>"División"</formula>
    </cfRule>
  </conditionalFormatting>
  <conditionalFormatting sqref="B32">
    <cfRule type="cellIs" dxfId="104" priority="1" operator="equal">
      <formula>"Sistema Bancario PRELIMINAR"</formula>
    </cfRule>
  </conditionalFormatting>
  <hyperlinks>
    <hyperlink ref="S3" location="'Índice '!A1" tooltip="Ir al Índice" display="Volver" xr:uid="{54D6E985-9752-4312-A3A3-C5CC411AD5B8}"/>
  </hyperlinks>
  <pageMargins left="0.2" right="0.22" top="0.44" bottom="1" header="0" footer="0"/>
  <pageSetup scale="60" orientation="landscape" r:id="rId1"/>
  <headerFooter alignWithMargins="0">
    <oddFooter>&amp;L- &amp;P -&amp;R&amp;D</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E24E37-DA0D-4B1F-B8D2-4EDF4C48FFEE}">
  <sheetPr codeName="Hoja4">
    <tabColor theme="8" tint="0.59999389629810485"/>
    <pageSetUpPr fitToPage="1"/>
  </sheetPr>
  <dimension ref="A1:X40"/>
  <sheetViews>
    <sheetView showGridLines="0" zoomScale="85" zoomScaleNormal="85" workbookViewId="0"/>
  </sheetViews>
  <sheetFormatPr baseColWidth="10" defaultColWidth="11.5703125" defaultRowHeight="12.75" outlineLevelRow="1"/>
  <cols>
    <col min="1" max="1" width="5.140625" bestFit="1" customWidth="1"/>
    <col min="2" max="2" width="47.140625" style="113" customWidth="1"/>
    <col min="3" max="3" width="16.28515625" style="113" customWidth="1"/>
    <col min="4" max="6" width="17.7109375" style="113" customWidth="1"/>
    <col min="7" max="7" width="22.85546875" style="113" customWidth="1"/>
    <col min="8" max="8" width="16" style="113" customWidth="1"/>
    <col min="9" max="9" width="12.7109375" style="113" customWidth="1"/>
    <col min="10" max="10" width="16.42578125" style="113" customWidth="1"/>
    <col min="11" max="11" width="17.28515625" style="113" customWidth="1"/>
    <col min="12" max="14" width="15.7109375" style="113" customWidth="1"/>
    <col min="15" max="15" width="12.7109375" style="113" customWidth="1"/>
    <col min="16" max="16" width="15" style="113" customWidth="1"/>
    <col min="17" max="17" width="14.7109375" style="113" customWidth="1"/>
    <col min="18" max="18" width="29" style="113" customWidth="1"/>
    <col min="19" max="19" width="13.28515625" style="113" customWidth="1"/>
    <col min="20" max="20" width="12.7109375" style="113" customWidth="1"/>
    <col min="21" max="21" width="20.7109375" style="113" customWidth="1"/>
    <col min="22" max="22" width="21.7109375" style="113" customWidth="1"/>
    <col min="23" max="23" width="14.28515625" style="113" customWidth="1"/>
    <col min="24" max="24" width="16.7109375" style="113" customWidth="1"/>
    <col min="25" max="16384" width="11.5703125" style="113"/>
  </cols>
  <sheetData>
    <row r="1" spans="1:24">
      <c r="B1" s="116"/>
      <c r="C1" s="116"/>
      <c r="D1" s="116"/>
      <c r="E1" s="116"/>
      <c r="F1" s="116"/>
      <c r="G1" s="116"/>
      <c r="H1" s="116"/>
    </row>
    <row r="2" spans="1:24" s="52" customFormat="1" ht="19.149999999999999" hidden="1" customHeight="1" outlineLevel="1">
      <c r="A2"/>
      <c r="B2" s="206"/>
      <c r="C2" s="246" t="s">
        <v>245</v>
      </c>
      <c r="D2" s="246" t="s">
        <v>791</v>
      </c>
      <c r="E2" s="246" t="s">
        <v>792</v>
      </c>
      <c r="F2" s="246" t="s">
        <v>793</v>
      </c>
      <c r="G2" s="246" t="s">
        <v>794</v>
      </c>
      <c r="H2" s="246" t="s">
        <v>795</v>
      </c>
      <c r="I2" s="246" t="s">
        <v>796</v>
      </c>
      <c r="J2" s="246" t="s">
        <v>797</v>
      </c>
      <c r="K2" s="246" t="s">
        <v>798</v>
      </c>
      <c r="L2" s="246" t="s">
        <v>799</v>
      </c>
      <c r="M2" s="246" t="s">
        <v>800</v>
      </c>
      <c r="N2" s="247" t="s">
        <v>801</v>
      </c>
      <c r="O2" s="246" t="s">
        <v>802</v>
      </c>
      <c r="P2" s="246" t="s">
        <v>803</v>
      </c>
      <c r="Q2" s="246" t="s">
        <v>804</v>
      </c>
      <c r="R2" s="246" t="s">
        <v>805</v>
      </c>
      <c r="S2" s="246" t="s">
        <v>806</v>
      </c>
      <c r="T2" s="246" t="s">
        <v>807</v>
      </c>
      <c r="U2" s="246" t="s">
        <v>808</v>
      </c>
      <c r="V2" s="246" t="s">
        <v>809</v>
      </c>
      <c r="W2" s="247" t="s">
        <v>810</v>
      </c>
      <c r="X2" s="246" t="s">
        <v>811</v>
      </c>
    </row>
    <row r="3" spans="1:24" ht="29.45" customHeight="1" collapsed="1" thickBot="1">
      <c r="B3" s="209" t="s">
        <v>400</v>
      </c>
      <c r="C3" s="116"/>
      <c r="D3" s="340"/>
      <c r="E3" s="340"/>
      <c r="F3" s="340"/>
      <c r="G3" s="340"/>
      <c r="H3" s="340"/>
      <c r="X3" s="210" t="s">
        <v>36</v>
      </c>
    </row>
    <row r="4" spans="1:24" ht="22.5" customHeight="1">
      <c r="B4" s="14" t="s">
        <v>812</v>
      </c>
      <c r="C4" s="15"/>
      <c r="D4" s="15"/>
      <c r="E4" s="15"/>
      <c r="F4" s="15"/>
      <c r="G4" s="15"/>
      <c r="H4" s="15"/>
      <c r="I4" s="15"/>
      <c r="J4" s="15"/>
      <c r="K4" s="15"/>
      <c r="L4" s="15"/>
      <c r="M4" s="15"/>
      <c r="N4" s="15"/>
      <c r="O4" s="15"/>
      <c r="P4" s="15"/>
      <c r="Q4" s="15"/>
      <c r="R4" s="15"/>
      <c r="S4" s="15"/>
      <c r="T4" s="15"/>
      <c r="U4" s="15"/>
      <c r="V4" s="15"/>
      <c r="W4" s="15"/>
      <c r="X4" s="16"/>
    </row>
    <row r="5" spans="1:24"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2"/>
      <c r="X5" s="213"/>
    </row>
    <row r="6" spans="1:24">
      <c r="B6" s="214"/>
      <c r="C6" s="214"/>
      <c r="D6" s="214"/>
      <c r="E6" s="214"/>
      <c r="F6" s="214"/>
      <c r="G6" s="214"/>
      <c r="H6" s="214"/>
      <c r="I6" s="214"/>
      <c r="J6" s="214"/>
      <c r="K6" s="214"/>
      <c r="L6" s="214"/>
      <c r="M6" s="214"/>
      <c r="N6" s="214"/>
      <c r="O6" s="214"/>
      <c r="P6" s="214"/>
      <c r="Q6" s="214"/>
      <c r="R6" s="214"/>
      <c r="S6" s="214"/>
      <c r="T6" s="214"/>
      <c r="U6" s="214"/>
      <c r="V6" s="214"/>
      <c r="W6" s="214"/>
      <c r="X6" s="214"/>
    </row>
    <row r="7" spans="1:24" ht="13.15" customHeight="1">
      <c r="B7" s="248" t="s">
        <v>403</v>
      </c>
      <c r="C7" s="277" t="s">
        <v>244</v>
      </c>
      <c r="D7" s="284"/>
      <c r="E7" s="284"/>
      <c r="F7" s="284"/>
      <c r="G7" s="284"/>
      <c r="H7" s="284"/>
      <c r="I7" s="284"/>
      <c r="J7" s="284"/>
      <c r="K7" s="284"/>
      <c r="L7" s="284"/>
      <c r="M7" s="284"/>
      <c r="N7" s="284"/>
      <c r="O7" s="284"/>
      <c r="P7" s="284"/>
      <c r="Q7" s="284"/>
      <c r="R7" s="284"/>
      <c r="S7" s="284"/>
      <c r="T7" s="284"/>
      <c r="U7" s="284"/>
      <c r="V7" s="284"/>
      <c r="W7" s="284"/>
      <c r="X7" s="285"/>
    </row>
    <row r="8" spans="1:24" ht="13.15" customHeight="1">
      <c r="B8" s="249"/>
      <c r="C8" s="226" t="s">
        <v>625</v>
      </c>
      <c r="D8" s="277" t="s">
        <v>813</v>
      </c>
      <c r="E8" s="284"/>
      <c r="F8" s="284"/>
      <c r="G8" s="284"/>
      <c r="H8" s="285"/>
      <c r="I8" s="277" t="s">
        <v>814</v>
      </c>
      <c r="J8" s="284"/>
      <c r="K8" s="284"/>
      <c r="L8" s="284"/>
      <c r="M8" s="284"/>
      <c r="N8" s="285"/>
      <c r="O8" s="250" t="s">
        <v>815</v>
      </c>
      <c r="P8" s="286"/>
      <c r="Q8" s="286"/>
      <c r="R8" s="264"/>
      <c r="S8" s="250" t="s">
        <v>816</v>
      </c>
      <c r="T8" s="286"/>
      <c r="U8" s="286"/>
      <c r="V8" s="286"/>
      <c r="W8" s="264"/>
      <c r="X8" s="216" t="s">
        <v>817</v>
      </c>
    </row>
    <row r="9" spans="1:24" ht="13.15" customHeight="1">
      <c r="B9" s="249"/>
      <c r="C9" s="226"/>
      <c r="D9" s="216" t="s">
        <v>630</v>
      </c>
      <c r="E9" s="216" t="s">
        <v>818</v>
      </c>
      <c r="F9" s="216" t="s">
        <v>819</v>
      </c>
      <c r="G9" s="216" t="s">
        <v>820</v>
      </c>
      <c r="H9" s="216" t="s">
        <v>618</v>
      </c>
      <c r="I9" s="216" t="s">
        <v>630</v>
      </c>
      <c r="J9" s="216" t="s">
        <v>821</v>
      </c>
      <c r="K9" s="216" t="s">
        <v>822</v>
      </c>
      <c r="L9" s="216" t="s">
        <v>823</v>
      </c>
      <c r="M9" s="216" t="s">
        <v>824</v>
      </c>
      <c r="N9" s="216" t="s">
        <v>618</v>
      </c>
      <c r="O9" s="216" t="s">
        <v>630</v>
      </c>
      <c r="P9" s="216" t="s">
        <v>825</v>
      </c>
      <c r="Q9" s="216" t="s">
        <v>826</v>
      </c>
      <c r="R9" s="216" t="s">
        <v>827</v>
      </c>
      <c r="S9" s="216" t="s">
        <v>630</v>
      </c>
      <c r="T9" s="216" t="s">
        <v>828</v>
      </c>
      <c r="U9" s="216" t="s">
        <v>829</v>
      </c>
      <c r="V9" s="216" t="s">
        <v>830</v>
      </c>
      <c r="W9" s="216" t="s">
        <v>618</v>
      </c>
      <c r="X9" s="226"/>
    </row>
    <row r="10" spans="1:24">
      <c r="B10" s="249"/>
      <c r="C10" s="226"/>
      <c r="D10" s="226"/>
      <c r="E10" s="226"/>
      <c r="F10" s="226"/>
      <c r="G10" s="226"/>
      <c r="H10" s="226"/>
      <c r="I10" s="226"/>
      <c r="J10" s="226"/>
      <c r="K10" s="226"/>
      <c r="L10" s="226"/>
      <c r="M10" s="226"/>
      <c r="N10" s="226"/>
      <c r="O10" s="226"/>
      <c r="P10" s="226"/>
      <c r="Q10" s="226"/>
      <c r="R10" s="226"/>
      <c r="S10" s="226"/>
      <c r="T10" s="226"/>
      <c r="U10" s="226"/>
      <c r="V10" s="226"/>
      <c r="W10" s="226"/>
      <c r="X10" s="226"/>
    </row>
    <row r="11" spans="1:24">
      <c r="B11" s="249"/>
      <c r="C11" s="226"/>
      <c r="D11" s="226"/>
      <c r="E11" s="226"/>
      <c r="F11" s="226"/>
      <c r="G11" s="226"/>
      <c r="H11" s="226"/>
      <c r="I11" s="226"/>
      <c r="J11" s="226"/>
      <c r="K11" s="226"/>
      <c r="L11" s="226"/>
      <c r="M11" s="226"/>
      <c r="N11" s="226"/>
      <c r="O11" s="226"/>
      <c r="P11" s="226"/>
      <c r="Q11" s="226"/>
      <c r="R11" s="226"/>
      <c r="S11" s="226"/>
      <c r="T11" s="226"/>
      <c r="U11" s="226"/>
      <c r="V11" s="226"/>
      <c r="W11" s="226"/>
      <c r="X11" s="226"/>
    </row>
    <row r="12" spans="1:24">
      <c r="B12" s="250"/>
      <c r="C12" s="230"/>
      <c r="D12" s="230"/>
      <c r="E12" s="230"/>
      <c r="F12" s="230"/>
      <c r="G12" s="230"/>
      <c r="H12" s="230"/>
      <c r="I12" s="230"/>
      <c r="J12" s="230"/>
      <c r="K12" s="230"/>
      <c r="L12" s="230"/>
      <c r="M12" s="230"/>
      <c r="N12" s="230"/>
      <c r="O12" s="230"/>
      <c r="P12" s="230"/>
      <c r="Q12" s="230"/>
      <c r="R12" s="230"/>
      <c r="S12" s="230"/>
      <c r="T12" s="230"/>
      <c r="U12" s="230"/>
      <c r="V12" s="230"/>
      <c r="W12" s="230"/>
      <c r="X12" s="230"/>
    </row>
    <row r="13" spans="1:24" ht="13.5" thickBot="1">
      <c r="B13" s="214"/>
      <c r="C13" s="214"/>
      <c r="D13" s="214"/>
      <c r="E13" s="214"/>
      <c r="F13" s="214"/>
      <c r="G13" s="214"/>
      <c r="H13" s="214"/>
      <c r="I13" s="214"/>
      <c r="J13" s="214"/>
      <c r="K13" s="214"/>
      <c r="L13" s="214"/>
      <c r="M13" s="214"/>
      <c r="N13" s="214"/>
      <c r="O13" s="214"/>
      <c r="P13" s="214"/>
      <c r="Q13" s="214"/>
      <c r="R13" s="214"/>
      <c r="S13" s="214"/>
      <c r="T13" s="214"/>
      <c r="U13" s="214"/>
      <c r="V13" s="214"/>
      <c r="W13" s="214"/>
      <c r="X13" s="214"/>
    </row>
    <row r="14" spans="1:24">
      <c r="B14" s="232" t="s">
        <v>415</v>
      </c>
      <c r="C14" s="233">
        <v>-191235.402886</v>
      </c>
      <c r="D14" s="233">
        <v>-103152.513251</v>
      </c>
      <c r="E14" s="233">
        <v>-97276.810630000007</v>
      </c>
      <c r="F14" s="233">
        <v>0</v>
      </c>
      <c r="G14" s="233">
        <v>-2641.3445670000001</v>
      </c>
      <c r="H14" s="233">
        <v>-3234.3580539999894</v>
      </c>
      <c r="I14" s="233">
        <v>-50348.399223</v>
      </c>
      <c r="J14" s="233">
        <v>-23632.807579</v>
      </c>
      <c r="K14" s="233">
        <v>-3367.007963</v>
      </c>
      <c r="L14" s="233">
        <v>-4265.9078019999997</v>
      </c>
      <c r="M14" s="233">
        <v>-1584.4624490000001</v>
      </c>
      <c r="N14" s="233">
        <v>-17498.213430000003</v>
      </c>
      <c r="O14" s="233">
        <v>-20551.782701</v>
      </c>
      <c r="P14" s="233">
        <v>-8985.4849549999999</v>
      </c>
      <c r="Q14" s="233">
        <v>-3807.8152749999999</v>
      </c>
      <c r="R14" s="233">
        <v>-7758.4824710000003</v>
      </c>
      <c r="S14" s="233">
        <v>0</v>
      </c>
      <c r="T14" s="233">
        <v>0</v>
      </c>
      <c r="U14" s="233">
        <v>0</v>
      </c>
      <c r="V14" s="233">
        <v>0</v>
      </c>
      <c r="W14" s="233">
        <v>0</v>
      </c>
      <c r="X14" s="233">
        <v>-17182.707710999999</v>
      </c>
    </row>
    <row r="15" spans="1:24">
      <c r="B15" s="235" t="s">
        <v>416</v>
      </c>
      <c r="C15" s="236">
        <v>-67142.333595000004</v>
      </c>
      <c r="D15" s="236">
        <v>-40833.273517000001</v>
      </c>
      <c r="E15" s="236">
        <v>-39983.095238000002</v>
      </c>
      <c r="F15" s="236">
        <v>0</v>
      </c>
      <c r="G15" s="236">
        <v>-205.294758</v>
      </c>
      <c r="H15" s="236">
        <v>-644.88352099999975</v>
      </c>
      <c r="I15" s="236">
        <v>-21203.276201000001</v>
      </c>
      <c r="J15" s="236">
        <v>-9327.8229169999995</v>
      </c>
      <c r="K15" s="236">
        <v>0</v>
      </c>
      <c r="L15" s="236">
        <v>0</v>
      </c>
      <c r="M15" s="236">
        <v>-141.29187999999999</v>
      </c>
      <c r="N15" s="236">
        <v>-11734.161404</v>
      </c>
      <c r="O15" s="236">
        <v>-2987.0308970000001</v>
      </c>
      <c r="P15" s="236">
        <v>-888.69068900000002</v>
      </c>
      <c r="Q15" s="236">
        <v>-626.71753000000001</v>
      </c>
      <c r="R15" s="236">
        <v>-1471.622678</v>
      </c>
      <c r="S15" s="236">
        <v>0</v>
      </c>
      <c r="T15" s="236">
        <v>0</v>
      </c>
      <c r="U15" s="236">
        <v>0</v>
      </c>
      <c r="V15" s="236">
        <v>0</v>
      </c>
      <c r="W15" s="236">
        <v>0</v>
      </c>
      <c r="X15" s="236">
        <v>-2118.7529800000002</v>
      </c>
    </row>
    <row r="16" spans="1:24">
      <c r="B16" s="235" t="s">
        <v>417</v>
      </c>
      <c r="C16" s="236">
        <v>-77419.997726000001</v>
      </c>
      <c r="D16" s="236">
        <v>-40836.148248999998</v>
      </c>
      <c r="E16" s="236">
        <v>-33801.249624999997</v>
      </c>
      <c r="F16" s="236">
        <v>0</v>
      </c>
      <c r="G16" s="236">
        <v>-2115.6753170000002</v>
      </c>
      <c r="H16" s="236">
        <v>-4919.2233070000011</v>
      </c>
      <c r="I16" s="236">
        <v>-31157.000547</v>
      </c>
      <c r="J16" s="236">
        <v>-3757.4256650000002</v>
      </c>
      <c r="K16" s="236">
        <v>-14725.240717999999</v>
      </c>
      <c r="L16" s="236">
        <v>-12.555289999999999</v>
      </c>
      <c r="M16" s="236">
        <v>-313.09546499999999</v>
      </c>
      <c r="N16" s="236">
        <v>-12348.683409000001</v>
      </c>
      <c r="O16" s="236">
        <v>-3391.197193</v>
      </c>
      <c r="P16" s="236">
        <v>-787.89421500000003</v>
      </c>
      <c r="Q16" s="236">
        <v>-1148.6597839999999</v>
      </c>
      <c r="R16" s="236">
        <v>-1454.643194</v>
      </c>
      <c r="S16" s="236">
        <v>0</v>
      </c>
      <c r="T16" s="236">
        <v>0</v>
      </c>
      <c r="U16" s="236">
        <v>0</v>
      </c>
      <c r="V16" s="236">
        <v>0</v>
      </c>
      <c r="W16" s="236">
        <v>0</v>
      </c>
      <c r="X16" s="236">
        <v>-2035.6517369999999</v>
      </c>
    </row>
    <row r="17" spans="2:24">
      <c r="B17" s="235" t="s">
        <v>418</v>
      </c>
      <c r="C17" s="236">
        <v>-1118503.9162000001</v>
      </c>
      <c r="D17" s="236">
        <v>-582684.445343</v>
      </c>
      <c r="E17" s="236">
        <v>-534171.37532800005</v>
      </c>
      <c r="F17" s="236">
        <v>0</v>
      </c>
      <c r="G17" s="236">
        <v>-35391.225422000003</v>
      </c>
      <c r="H17" s="236">
        <v>-13121.844592999943</v>
      </c>
      <c r="I17" s="236">
        <v>-408844.36574600002</v>
      </c>
      <c r="J17" s="236">
        <v>-144518.53169100001</v>
      </c>
      <c r="K17" s="236">
        <v>-48096.621856999998</v>
      </c>
      <c r="L17" s="236">
        <v>-39616.331947999999</v>
      </c>
      <c r="M17" s="236">
        <v>-3465.9320590000002</v>
      </c>
      <c r="N17" s="236">
        <v>-173146.94819099997</v>
      </c>
      <c r="O17" s="236">
        <v>-92308.240749000004</v>
      </c>
      <c r="P17" s="236">
        <v>-29346.060214000001</v>
      </c>
      <c r="Q17" s="236">
        <v>-30393.228148999999</v>
      </c>
      <c r="R17" s="236">
        <v>-32212.205916999999</v>
      </c>
      <c r="S17" s="236">
        <v>-1761.6483860000001</v>
      </c>
      <c r="T17" s="236">
        <v>0</v>
      </c>
      <c r="U17" s="236">
        <v>0</v>
      </c>
      <c r="V17" s="236">
        <v>-25.102889999999999</v>
      </c>
      <c r="W17" s="236">
        <v>-1736.5454960000002</v>
      </c>
      <c r="X17" s="236">
        <v>-32905.215976</v>
      </c>
    </row>
    <row r="18" spans="2:24">
      <c r="B18" s="235" t="s">
        <v>419</v>
      </c>
      <c r="C18" s="236">
        <v>-1303099.8667250001</v>
      </c>
      <c r="D18" s="236">
        <v>-665866.40341699996</v>
      </c>
      <c r="E18" s="236">
        <v>-624634.89171400003</v>
      </c>
      <c r="F18" s="236">
        <v>0</v>
      </c>
      <c r="G18" s="236">
        <v>-23815.756437</v>
      </c>
      <c r="H18" s="236">
        <v>-17415.755265999938</v>
      </c>
      <c r="I18" s="236">
        <v>-498105.12394199998</v>
      </c>
      <c r="J18" s="236">
        <v>-124243.406703</v>
      </c>
      <c r="K18" s="236">
        <v>-83874.860188000006</v>
      </c>
      <c r="L18" s="236">
        <v>-53263.776995</v>
      </c>
      <c r="M18" s="236">
        <v>-7609.8107209999998</v>
      </c>
      <c r="N18" s="236">
        <v>-229113.26933499996</v>
      </c>
      <c r="O18" s="236">
        <v>-113016.385932</v>
      </c>
      <c r="P18" s="236">
        <v>-67154.965668000004</v>
      </c>
      <c r="Q18" s="236">
        <v>-21528.811998000001</v>
      </c>
      <c r="R18" s="236">
        <v>-24332.608265999999</v>
      </c>
      <c r="S18" s="236">
        <v>-2547.3482239999998</v>
      </c>
      <c r="T18" s="236">
        <v>-1031</v>
      </c>
      <c r="U18" s="236">
        <v>-1499</v>
      </c>
      <c r="V18" s="236">
        <v>0</v>
      </c>
      <c r="W18" s="236">
        <v>-17.348223999999846</v>
      </c>
      <c r="X18" s="236">
        <v>-23564.605210000002</v>
      </c>
    </row>
    <row r="19" spans="2:24">
      <c r="B19" s="235" t="s">
        <v>420</v>
      </c>
      <c r="C19" s="236">
        <v>-1216287.854024</v>
      </c>
      <c r="D19" s="236">
        <v>-599887.91731299995</v>
      </c>
      <c r="E19" s="236">
        <v>-523774.29433900001</v>
      </c>
      <c r="F19" s="236">
        <v>-14693.097028</v>
      </c>
      <c r="G19" s="236">
        <v>0</v>
      </c>
      <c r="H19" s="236">
        <v>-61420.525945999936</v>
      </c>
      <c r="I19" s="236">
        <v>-384684.68293100002</v>
      </c>
      <c r="J19" s="236">
        <v>-114103.336062</v>
      </c>
      <c r="K19" s="236">
        <v>-94187.446911999999</v>
      </c>
      <c r="L19" s="236">
        <v>-18191.826118000001</v>
      </c>
      <c r="M19" s="236">
        <v>-508.053943</v>
      </c>
      <c r="N19" s="236">
        <v>-157694.01989599998</v>
      </c>
      <c r="O19" s="236">
        <v>-72974.558483999994</v>
      </c>
      <c r="P19" s="236">
        <v>-13089.366371</v>
      </c>
      <c r="Q19" s="236">
        <v>-44554.256065000001</v>
      </c>
      <c r="R19" s="236">
        <v>-15330.936048</v>
      </c>
      <c r="S19" s="236">
        <v>0</v>
      </c>
      <c r="T19" s="236">
        <v>0</v>
      </c>
      <c r="U19" s="236">
        <v>0</v>
      </c>
      <c r="V19" s="236">
        <v>0</v>
      </c>
      <c r="W19" s="236">
        <v>0</v>
      </c>
      <c r="X19" s="236">
        <v>-158740.69529599999</v>
      </c>
    </row>
    <row r="20" spans="2:24">
      <c r="B20" s="235" t="s">
        <v>421</v>
      </c>
      <c r="C20" s="236">
        <v>-384947.23080000002</v>
      </c>
      <c r="D20" s="236">
        <v>-91331.385236999995</v>
      </c>
      <c r="E20" s="236">
        <v>-80168.185431000005</v>
      </c>
      <c r="F20" s="236">
        <v>-625.85759299999995</v>
      </c>
      <c r="G20" s="236">
        <v>-7016.5042329999997</v>
      </c>
      <c r="H20" s="236">
        <v>-3520.8379799999893</v>
      </c>
      <c r="I20" s="236">
        <v>-230849.142773</v>
      </c>
      <c r="J20" s="236">
        <v>-19567.681918999999</v>
      </c>
      <c r="K20" s="236">
        <v>-123666.157874</v>
      </c>
      <c r="L20" s="236">
        <v>-46502.092147000003</v>
      </c>
      <c r="M20" s="236">
        <v>-654.76026200000001</v>
      </c>
      <c r="N20" s="236">
        <v>-40458.450571000001</v>
      </c>
      <c r="O20" s="236">
        <v>-21415.684880000001</v>
      </c>
      <c r="P20" s="236">
        <v>-7672.1955859999998</v>
      </c>
      <c r="Q20" s="236">
        <v>-3686.4353550000001</v>
      </c>
      <c r="R20" s="236">
        <v>-10057.053938999999</v>
      </c>
      <c r="S20" s="236">
        <v>0</v>
      </c>
      <c r="T20" s="236">
        <v>0</v>
      </c>
      <c r="U20" s="236">
        <v>0</v>
      </c>
      <c r="V20" s="236">
        <v>0</v>
      </c>
      <c r="W20" s="236">
        <v>0</v>
      </c>
      <c r="X20" s="236">
        <v>-41351.017910000002</v>
      </c>
    </row>
    <row r="21" spans="2:24">
      <c r="B21" s="235" t="s">
        <v>422</v>
      </c>
      <c r="C21" s="236">
        <v>-77120.737108000001</v>
      </c>
      <c r="D21" s="236">
        <v>-52578.010824999998</v>
      </c>
      <c r="E21" s="236">
        <v>-45516.816447999998</v>
      </c>
      <c r="F21" s="236">
        <v>0</v>
      </c>
      <c r="G21" s="236">
        <v>-1167.30988</v>
      </c>
      <c r="H21" s="236">
        <v>-5893.884497</v>
      </c>
      <c r="I21" s="236">
        <v>-21173.113592999998</v>
      </c>
      <c r="J21" s="236">
        <v>-3811.4838479999999</v>
      </c>
      <c r="K21" s="236">
        <v>-3454.9635539999999</v>
      </c>
      <c r="L21" s="236">
        <v>-1969.7850089999999</v>
      </c>
      <c r="M21" s="236">
        <v>-1214.4083209999999</v>
      </c>
      <c r="N21" s="236">
        <v>-10722.472860999998</v>
      </c>
      <c r="O21" s="236">
        <v>-5635.9073390000003</v>
      </c>
      <c r="P21" s="236">
        <v>-1517.765146</v>
      </c>
      <c r="Q21" s="236">
        <v>-820.27158299999996</v>
      </c>
      <c r="R21" s="236">
        <v>-3297.8706099999999</v>
      </c>
      <c r="S21" s="236">
        <v>5152.2403009999998</v>
      </c>
      <c r="T21" s="236">
        <v>0</v>
      </c>
      <c r="U21" s="236">
        <v>0</v>
      </c>
      <c r="V21" s="236">
        <v>0</v>
      </c>
      <c r="W21" s="236">
        <v>5152.2403009999998</v>
      </c>
      <c r="X21" s="236">
        <v>-2885.9456519999999</v>
      </c>
    </row>
    <row r="22" spans="2:24">
      <c r="B22" s="235" t="s">
        <v>423</v>
      </c>
      <c r="C22" s="236">
        <v>-767249.64735800005</v>
      </c>
      <c r="D22" s="236">
        <v>-340092.48230999999</v>
      </c>
      <c r="E22" s="236">
        <v>-288232.57190699998</v>
      </c>
      <c r="F22" s="236">
        <v>-1945.6121639999999</v>
      </c>
      <c r="G22" s="236">
        <v>-21410.420172999999</v>
      </c>
      <c r="H22" s="236">
        <v>-28503.878066000019</v>
      </c>
      <c r="I22" s="236">
        <v>-300763.60524300003</v>
      </c>
      <c r="J22" s="236">
        <v>-50338.899080000003</v>
      </c>
      <c r="K22" s="236">
        <v>-36226.020929999999</v>
      </c>
      <c r="L22" s="236">
        <v>-18567.561599000001</v>
      </c>
      <c r="M22" s="236">
        <v>-951.28824399999996</v>
      </c>
      <c r="N22" s="236">
        <v>-194679.83539000002</v>
      </c>
      <c r="O22" s="236">
        <v>-106452.192824</v>
      </c>
      <c r="P22" s="236">
        <v>-65029.314943999998</v>
      </c>
      <c r="Q22" s="236">
        <v>-11697.601444</v>
      </c>
      <c r="R22" s="236">
        <v>-29725.276436</v>
      </c>
      <c r="S22" s="236">
        <v>-608.45845799999995</v>
      </c>
      <c r="T22" s="236">
        <v>0</v>
      </c>
      <c r="U22" s="236">
        <v>0</v>
      </c>
      <c r="V22" s="236">
        <v>-507.46522399999998</v>
      </c>
      <c r="W22" s="236">
        <v>-100.99323399999997</v>
      </c>
      <c r="X22" s="236">
        <v>-19332.908522999998</v>
      </c>
    </row>
    <row r="23" spans="2:24">
      <c r="B23" s="235" t="s">
        <v>424</v>
      </c>
      <c r="C23" s="236">
        <v>-122087.481312</v>
      </c>
      <c r="D23" s="236">
        <v>-67166.040003999995</v>
      </c>
      <c r="E23" s="236">
        <v>-56260.199425999999</v>
      </c>
      <c r="F23" s="236">
        <v>0</v>
      </c>
      <c r="G23" s="236">
        <v>-8026.8652849999999</v>
      </c>
      <c r="H23" s="236">
        <v>-2878.9752929999959</v>
      </c>
      <c r="I23" s="236">
        <v>-37951.762888999998</v>
      </c>
      <c r="J23" s="236">
        <v>-15672.209495999999</v>
      </c>
      <c r="K23" s="236">
        <v>-5186.6804419999999</v>
      </c>
      <c r="L23" s="236">
        <v>-2390.034071</v>
      </c>
      <c r="M23" s="236">
        <v>-132.89266499999999</v>
      </c>
      <c r="N23" s="236">
        <v>-14569.946214999998</v>
      </c>
      <c r="O23" s="236">
        <v>-11182.764117999999</v>
      </c>
      <c r="P23" s="236">
        <v>-7136.3575339999998</v>
      </c>
      <c r="Q23" s="236">
        <v>-1065.9837190000001</v>
      </c>
      <c r="R23" s="236">
        <v>-2980.422865</v>
      </c>
      <c r="S23" s="236">
        <v>0</v>
      </c>
      <c r="T23" s="236">
        <v>0</v>
      </c>
      <c r="U23" s="236">
        <v>0</v>
      </c>
      <c r="V23" s="236">
        <v>0</v>
      </c>
      <c r="W23" s="236">
        <v>0</v>
      </c>
      <c r="X23" s="236">
        <v>-5786.9143009999998</v>
      </c>
    </row>
    <row r="24" spans="2:24">
      <c r="B24" s="235" t="s">
        <v>425</v>
      </c>
      <c r="C24" s="236">
        <v>-909696.72452699998</v>
      </c>
      <c r="D24" s="236">
        <v>-412274.56427999999</v>
      </c>
      <c r="E24" s="236">
        <v>-349841.27071800001</v>
      </c>
      <c r="F24" s="236">
        <v>-14628.511465</v>
      </c>
      <c r="G24" s="236">
        <v>-36289.065714999997</v>
      </c>
      <c r="H24" s="236">
        <v>-11515.716381999977</v>
      </c>
      <c r="I24" s="236">
        <v>-320110.62897700001</v>
      </c>
      <c r="J24" s="236">
        <v>-83897.700765999994</v>
      </c>
      <c r="K24" s="236">
        <v>-88875.217199999999</v>
      </c>
      <c r="L24" s="236">
        <v>-23555.357444000001</v>
      </c>
      <c r="M24" s="236">
        <v>-1711.2531759999999</v>
      </c>
      <c r="N24" s="236">
        <v>-122071.10039100004</v>
      </c>
      <c r="O24" s="236">
        <v>-143761.560723</v>
      </c>
      <c r="P24" s="236">
        <v>-53393.298972999997</v>
      </c>
      <c r="Q24" s="236">
        <v>-46900.920094000001</v>
      </c>
      <c r="R24" s="236">
        <v>-43467.341655999997</v>
      </c>
      <c r="S24" s="236">
        <v>-1911.876174</v>
      </c>
      <c r="T24" s="236">
        <v>0</v>
      </c>
      <c r="U24" s="236">
        <v>0</v>
      </c>
      <c r="V24" s="236">
        <v>-1911.876174</v>
      </c>
      <c r="W24" s="236">
        <v>0</v>
      </c>
      <c r="X24" s="236">
        <v>-31638.094373</v>
      </c>
    </row>
    <row r="25" spans="2:24">
      <c r="B25" s="235" t="s">
        <v>426</v>
      </c>
      <c r="C25" s="236">
        <v>-208016.259097</v>
      </c>
      <c r="D25" s="236">
        <v>-82229.373059999998</v>
      </c>
      <c r="E25" s="236">
        <v>-75062.535185999994</v>
      </c>
      <c r="F25" s="236">
        <v>0</v>
      </c>
      <c r="G25" s="236">
        <v>-4005.583971</v>
      </c>
      <c r="H25" s="236">
        <v>-3161.2539030000044</v>
      </c>
      <c r="I25" s="236">
        <v>-97246.164743999994</v>
      </c>
      <c r="J25" s="236">
        <v>-10297.300207</v>
      </c>
      <c r="K25" s="236">
        <v>-19088.144824999999</v>
      </c>
      <c r="L25" s="236">
        <v>-11247.814813999999</v>
      </c>
      <c r="M25" s="236">
        <v>-1309.0223590000001</v>
      </c>
      <c r="N25" s="236">
        <v>-55303.882538999991</v>
      </c>
      <c r="O25" s="236">
        <v>-6260.6694610000004</v>
      </c>
      <c r="P25" s="236">
        <v>-3139.8934100000001</v>
      </c>
      <c r="Q25" s="236">
        <v>-1297.4759200000001</v>
      </c>
      <c r="R25" s="236">
        <v>-1823.300131</v>
      </c>
      <c r="S25" s="236">
        <v>-7806.5247129999998</v>
      </c>
      <c r="T25" s="236">
        <v>-3830.1011659999999</v>
      </c>
      <c r="U25" s="236">
        <v>0</v>
      </c>
      <c r="V25" s="236">
        <v>-3142.7206719999999</v>
      </c>
      <c r="W25" s="236">
        <v>-833.70287499999995</v>
      </c>
      <c r="X25" s="236">
        <v>-14473.527119</v>
      </c>
    </row>
    <row r="26" spans="2:24">
      <c r="B26" s="235" t="s">
        <v>427</v>
      </c>
      <c r="C26" s="236">
        <v>-5562.4912880000002</v>
      </c>
      <c r="D26" s="236">
        <v>-3060.9446459999999</v>
      </c>
      <c r="E26" s="236">
        <v>-3018.3581680000002</v>
      </c>
      <c r="F26" s="236">
        <v>0</v>
      </c>
      <c r="G26" s="236">
        <v>-20.464683999999998</v>
      </c>
      <c r="H26" s="236">
        <v>-22.121793999999717</v>
      </c>
      <c r="I26" s="236">
        <v>-2139.8230720000001</v>
      </c>
      <c r="J26" s="236">
        <v>-1508.3240639999999</v>
      </c>
      <c r="K26" s="236">
        <v>0</v>
      </c>
      <c r="L26" s="236">
        <v>-1.027414</v>
      </c>
      <c r="M26" s="236">
        <v>0</v>
      </c>
      <c r="N26" s="236">
        <v>-630.47159400000021</v>
      </c>
      <c r="O26" s="236">
        <v>-361.72357</v>
      </c>
      <c r="P26" s="236">
        <v>-15.135047999999999</v>
      </c>
      <c r="Q26" s="236">
        <v>-123.518569</v>
      </c>
      <c r="R26" s="236">
        <v>-223.069953</v>
      </c>
      <c r="S26" s="236">
        <v>0</v>
      </c>
      <c r="T26" s="236">
        <v>0</v>
      </c>
      <c r="U26" s="236">
        <v>0</v>
      </c>
      <c r="V26" s="236">
        <v>0</v>
      </c>
      <c r="W26" s="236">
        <v>0</v>
      </c>
      <c r="X26" s="236">
        <v>0</v>
      </c>
    </row>
    <row r="27" spans="2:24">
      <c r="B27" s="235" t="s">
        <v>428</v>
      </c>
      <c r="C27" s="236">
        <v>-6732.6437679999999</v>
      </c>
      <c r="D27" s="236">
        <v>-4665.0734789999997</v>
      </c>
      <c r="E27" s="236">
        <v>-4266.3018460000003</v>
      </c>
      <c r="F27" s="236">
        <v>0</v>
      </c>
      <c r="G27" s="236">
        <v>-55.482787999999999</v>
      </c>
      <c r="H27" s="236">
        <v>-343.28884499999936</v>
      </c>
      <c r="I27" s="236">
        <v>-1534.757394</v>
      </c>
      <c r="J27" s="236">
        <v>-669.39915900000005</v>
      </c>
      <c r="K27" s="236">
        <v>-16.001031999999999</v>
      </c>
      <c r="L27" s="236">
        <v>-9.8020990000000001</v>
      </c>
      <c r="M27" s="236">
        <v>0</v>
      </c>
      <c r="N27" s="236">
        <v>-839.55510399999991</v>
      </c>
      <c r="O27" s="236">
        <v>-532.81289500000003</v>
      </c>
      <c r="P27" s="236">
        <v>-33.532614000000002</v>
      </c>
      <c r="Q27" s="236">
        <v>-104.189637</v>
      </c>
      <c r="R27" s="236">
        <v>-395.090644</v>
      </c>
      <c r="S27" s="236">
        <v>0</v>
      </c>
      <c r="T27" s="236">
        <v>0</v>
      </c>
      <c r="U27" s="236">
        <v>0</v>
      </c>
      <c r="V27" s="236">
        <v>0</v>
      </c>
      <c r="W27" s="236">
        <v>0</v>
      </c>
      <c r="X27" s="236">
        <v>0</v>
      </c>
    </row>
    <row r="28" spans="2:24">
      <c r="B28" s="235" t="s">
        <v>429</v>
      </c>
      <c r="C28" s="236">
        <v>-18826.635001999999</v>
      </c>
      <c r="D28" s="236">
        <v>-8518.5653160000002</v>
      </c>
      <c r="E28" s="236">
        <v>-7600.7810730000001</v>
      </c>
      <c r="F28" s="236">
        <v>0</v>
      </c>
      <c r="G28" s="236">
        <v>0</v>
      </c>
      <c r="H28" s="236">
        <v>-917.78424300000006</v>
      </c>
      <c r="I28" s="236">
        <v>-8986.6765450000003</v>
      </c>
      <c r="J28" s="236">
        <v>-678.36870599999997</v>
      </c>
      <c r="K28" s="236">
        <v>-1257.907821</v>
      </c>
      <c r="L28" s="236">
        <v>-10.108223000000001</v>
      </c>
      <c r="M28" s="236">
        <v>0</v>
      </c>
      <c r="N28" s="236">
        <v>-7040.291795000001</v>
      </c>
      <c r="O28" s="236">
        <v>-983.13997800000004</v>
      </c>
      <c r="P28" s="236">
        <v>-15.605693</v>
      </c>
      <c r="Q28" s="236">
        <v>-163.51050900000001</v>
      </c>
      <c r="R28" s="236">
        <v>-804.023776</v>
      </c>
      <c r="S28" s="236">
        <v>0</v>
      </c>
      <c r="T28" s="236">
        <v>0</v>
      </c>
      <c r="U28" s="236">
        <v>0</v>
      </c>
      <c r="V28" s="236">
        <v>0</v>
      </c>
      <c r="W28" s="236">
        <v>0</v>
      </c>
      <c r="X28" s="236">
        <v>-338.25316299999997</v>
      </c>
    </row>
    <row r="29" spans="2:24">
      <c r="B29" s="235" t="s">
        <v>430</v>
      </c>
      <c r="C29" s="236">
        <v>-26592.45204</v>
      </c>
      <c r="D29" s="236">
        <v>-18894.548031999999</v>
      </c>
      <c r="E29" s="236">
        <v>-15413.727457000001</v>
      </c>
      <c r="F29" s="236">
        <v>0</v>
      </c>
      <c r="G29" s="236">
        <v>0</v>
      </c>
      <c r="H29" s="236">
        <v>-3480.8205749999979</v>
      </c>
      <c r="I29" s="236">
        <v>-4085.1413400000001</v>
      </c>
      <c r="J29" s="236">
        <v>-928.49926900000003</v>
      </c>
      <c r="K29" s="236">
        <v>-706.23936200000003</v>
      </c>
      <c r="L29" s="236">
        <v>0</v>
      </c>
      <c r="M29" s="236">
        <v>0</v>
      </c>
      <c r="N29" s="236">
        <v>-2450.402709</v>
      </c>
      <c r="O29" s="236">
        <v>-1381.949359</v>
      </c>
      <c r="P29" s="236">
        <v>0</v>
      </c>
      <c r="Q29" s="236">
        <v>-325.03716100000003</v>
      </c>
      <c r="R29" s="236">
        <v>-1056.912198</v>
      </c>
      <c r="S29" s="236">
        <v>0</v>
      </c>
      <c r="T29" s="236">
        <v>0</v>
      </c>
      <c r="U29" s="236">
        <v>0</v>
      </c>
      <c r="V29" s="236">
        <v>0</v>
      </c>
      <c r="W29" s="236">
        <v>0</v>
      </c>
      <c r="X29" s="236">
        <v>-2230.8133090000001</v>
      </c>
    </row>
    <row r="30" spans="2:24" ht="13.5" thickBot="1">
      <c r="B30" s="237" t="s">
        <v>431</v>
      </c>
      <c r="C30" s="238">
        <v>-665122.38015400001</v>
      </c>
      <c r="D30" s="238">
        <v>-307418.14791900001</v>
      </c>
      <c r="E30" s="238">
        <v>-289311.32921</v>
      </c>
      <c r="F30" s="238">
        <v>-2305.466316</v>
      </c>
      <c r="G30" s="238">
        <v>-14254.189826</v>
      </c>
      <c r="H30" s="238">
        <v>-1547.162567000014</v>
      </c>
      <c r="I30" s="238">
        <v>-241090.480434</v>
      </c>
      <c r="J30" s="238">
        <v>-53346.050025999997</v>
      </c>
      <c r="K30" s="238">
        <v>-62142.587948</v>
      </c>
      <c r="L30" s="238">
        <v>-16001.601027999999</v>
      </c>
      <c r="M30" s="238">
        <v>-801.80015100000003</v>
      </c>
      <c r="N30" s="238">
        <v>-108798.44128100001</v>
      </c>
      <c r="O30" s="238">
        <v>-66914.045784999995</v>
      </c>
      <c r="P30" s="238">
        <v>-39951.152224999998</v>
      </c>
      <c r="Q30" s="238">
        <v>-12203.201489999999</v>
      </c>
      <c r="R30" s="238">
        <v>-14759.692069999999</v>
      </c>
      <c r="S30" s="238">
        <v>-263.97922</v>
      </c>
      <c r="T30" s="238">
        <v>0</v>
      </c>
      <c r="U30" s="238">
        <v>0</v>
      </c>
      <c r="V30" s="238">
        <v>-263.97922</v>
      </c>
      <c r="W30" s="238">
        <v>0</v>
      </c>
      <c r="X30" s="238">
        <v>-49435.726796000003</v>
      </c>
    </row>
    <row r="31" spans="2:24" ht="13.5" thickBot="1">
      <c r="B31" s="239"/>
    </row>
    <row r="32" spans="2:24" ht="13.5" thickBot="1">
      <c r="B32" s="241" t="s">
        <v>432</v>
      </c>
      <c r="C32" s="242">
        <v>-7165644.0536099998</v>
      </c>
      <c r="D32" s="242">
        <v>-3421489.8361979998</v>
      </c>
      <c r="E32" s="242">
        <v>-3068333.7937440001</v>
      </c>
      <c r="F32" s="242">
        <v>-34198.544565999997</v>
      </c>
      <c r="G32" s="242">
        <v>-156415.18305600001</v>
      </c>
      <c r="H32" s="242">
        <v>-162542.31483199963</v>
      </c>
      <c r="I32" s="242">
        <v>-2660274.1455939999</v>
      </c>
      <c r="J32" s="242">
        <v>-660299.24715700001</v>
      </c>
      <c r="K32" s="242">
        <v>-584871.09862599999</v>
      </c>
      <c r="L32" s="242">
        <v>-235605.582001</v>
      </c>
      <c r="M32" s="242">
        <v>-20398.071694999999</v>
      </c>
      <c r="N32" s="242">
        <v>-1159100.1461150001</v>
      </c>
      <c r="O32" s="242">
        <v>-670111.64688799996</v>
      </c>
      <c r="P32" s="242">
        <v>-298156.71328500001</v>
      </c>
      <c r="Q32" s="242">
        <v>-180447.63428200001</v>
      </c>
      <c r="R32" s="242">
        <v>-191150.55285199999</v>
      </c>
      <c r="S32" s="242">
        <v>-9747.5948740000003</v>
      </c>
      <c r="T32" s="242">
        <v>-4861.1011660000004</v>
      </c>
      <c r="U32" s="242">
        <v>-1499</v>
      </c>
      <c r="V32" s="242">
        <v>-5851.1441800000002</v>
      </c>
      <c r="W32" s="242">
        <v>2463.6504720000003</v>
      </c>
      <c r="X32" s="242">
        <v>-404020.83005599998</v>
      </c>
    </row>
    <row r="33" spans="1:24">
      <c r="B33" s="243"/>
      <c r="C33" s="243"/>
      <c r="D33" s="243"/>
      <c r="E33" s="243"/>
      <c r="F33" s="243"/>
      <c r="G33" s="243"/>
      <c r="H33" s="243"/>
      <c r="I33" s="244"/>
      <c r="J33" s="244"/>
      <c r="K33" s="244"/>
      <c r="L33" s="244"/>
      <c r="M33" s="244"/>
      <c r="N33" s="244"/>
      <c r="O33" s="244"/>
      <c r="P33" s="244"/>
      <c r="Q33" s="244"/>
      <c r="R33" s="244"/>
      <c r="S33" s="244"/>
      <c r="T33" s="244"/>
      <c r="U33" s="244"/>
      <c r="V33" s="244"/>
      <c r="W33" s="244"/>
      <c r="X33" s="244"/>
    </row>
    <row r="34" spans="1:24" ht="13.15" customHeight="1">
      <c r="B34" s="113" t="s">
        <v>177</v>
      </c>
    </row>
    <row r="35" spans="1:24" s="122" customFormat="1">
      <c r="A35"/>
      <c r="B35" s="113" t="s">
        <v>831</v>
      </c>
      <c r="C35" s="113"/>
      <c r="D35" s="268"/>
      <c r="E35" s="268"/>
      <c r="F35" s="268"/>
      <c r="G35" s="268"/>
      <c r="H35" s="268"/>
      <c r="I35" s="268"/>
      <c r="J35" s="268"/>
      <c r="K35" s="268"/>
      <c r="L35" s="268"/>
      <c r="M35" s="268"/>
      <c r="N35" s="268"/>
      <c r="O35" s="268"/>
      <c r="P35" s="268"/>
      <c r="Q35" s="268"/>
      <c r="R35" s="268"/>
      <c r="S35" s="268"/>
      <c r="T35" s="268"/>
      <c r="U35" s="268"/>
      <c r="V35" s="268"/>
      <c r="W35" s="268"/>
      <c r="X35" s="268"/>
    </row>
    <row r="36" spans="1:24">
      <c r="B36" s="113" t="s">
        <v>832</v>
      </c>
    </row>
    <row r="37" spans="1:24">
      <c r="B37" s="113" t="s">
        <v>833</v>
      </c>
    </row>
    <row r="38" spans="1:24">
      <c r="B38" s="113" t="s">
        <v>433</v>
      </c>
    </row>
    <row r="40" spans="1:24">
      <c r="B40" s="113" t="s">
        <v>34</v>
      </c>
    </row>
  </sheetData>
  <mergeCells count="30">
    <mergeCell ref="V9:V12"/>
    <mergeCell ref="W9:W12"/>
    <mergeCell ref="P9:P12"/>
    <mergeCell ref="Q9:Q12"/>
    <mergeCell ref="R9:R12"/>
    <mergeCell ref="S9:S12"/>
    <mergeCell ref="T9:T12"/>
    <mergeCell ref="U9:U12"/>
    <mergeCell ref="J9:J12"/>
    <mergeCell ref="K9:K12"/>
    <mergeCell ref="L9:L12"/>
    <mergeCell ref="M9:M12"/>
    <mergeCell ref="N9:N12"/>
    <mergeCell ref="O9:O12"/>
    <mergeCell ref="D9:D12"/>
    <mergeCell ref="E9:E12"/>
    <mergeCell ref="F9:F12"/>
    <mergeCell ref="G9:G12"/>
    <mergeCell ref="H9:H12"/>
    <mergeCell ref="I9:I12"/>
    <mergeCell ref="B4:X4"/>
    <mergeCell ref="B5:X5"/>
    <mergeCell ref="B7:B12"/>
    <mergeCell ref="C7:X7"/>
    <mergeCell ref="C8:C12"/>
    <mergeCell ref="D8:H8"/>
    <mergeCell ref="I8:N8"/>
    <mergeCell ref="O8:R8"/>
    <mergeCell ref="S8:W8"/>
    <mergeCell ref="X8:X12"/>
  </mergeCells>
  <conditionalFormatting sqref="B14:B16 B24:B25 B30 B27 B20:B22">
    <cfRule type="cellIs" dxfId="103" priority="8" stopIfTrue="1" operator="equal">
      <formula>"División"</formula>
    </cfRule>
  </conditionalFormatting>
  <conditionalFormatting sqref="B28">
    <cfRule type="cellIs" dxfId="102" priority="7" stopIfTrue="1" operator="equal">
      <formula>"División"</formula>
    </cfRule>
  </conditionalFormatting>
  <conditionalFormatting sqref="B26">
    <cfRule type="cellIs" dxfId="101" priority="6" stopIfTrue="1" operator="equal">
      <formula>"División"</formula>
    </cfRule>
  </conditionalFormatting>
  <conditionalFormatting sqref="B17:B18">
    <cfRule type="cellIs" dxfId="100" priority="5" stopIfTrue="1" operator="equal">
      <formula>"División"</formula>
    </cfRule>
  </conditionalFormatting>
  <conditionalFormatting sqref="B23">
    <cfRule type="cellIs" dxfId="99" priority="4" stopIfTrue="1" operator="equal">
      <formula>"División"</formula>
    </cfRule>
  </conditionalFormatting>
  <conditionalFormatting sqref="B19">
    <cfRule type="cellIs" dxfId="98" priority="3" stopIfTrue="1" operator="equal">
      <formula>"División"</formula>
    </cfRule>
  </conditionalFormatting>
  <conditionalFormatting sqref="B29">
    <cfRule type="cellIs" dxfId="97" priority="2" stopIfTrue="1" operator="equal">
      <formula>"División"</formula>
    </cfRule>
  </conditionalFormatting>
  <conditionalFormatting sqref="B32">
    <cfRule type="cellIs" dxfId="96" priority="1" operator="equal">
      <formula>"Sistema Bancario PRELIMINAR"</formula>
    </cfRule>
  </conditionalFormatting>
  <hyperlinks>
    <hyperlink ref="X3" location="'Índice '!A1" tooltip="Ir al Índice" display="Volver" xr:uid="{9BB9A35A-D083-42E8-ACE1-661B15B37112}"/>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38DCA-496F-4EDE-BB17-28851B9DC400}">
  <sheetPr codeName="Hoja92">
    <tabColor theme="8"/>
    <pageSetUpPr fitToPage="1"/>
  </sheetPr>
  <dimension ref="A1:P86"/>
  <sheetViews>
    <sheetView showGridLines="0" zoomScale="85" zoomScaleNormal="85" workbookViewId="0">
      <pane xSplit="1" ySplit="10" topLeftCell="B11" activePane="bottomRight" state="frozen"/>
      <selection pane="topRight"/>
      <selection pane="bottomLeft"/>
      <selection pane="bottomRight"/>
    </sheetView>
  </sheetViews>
  <sheetFormatPr baseColWidth="10" defaultColWidth="10.28515625" defaultRowHeight="14.25" outlineLevelCol="1"/>
  <cols>
    <col min="1" max="1" width="2.28515625" style="8" customWidth="1"/>
    <col min="2" max="2" width="94" style="8" customWidth="1"/>
    <col min="3" max="3" width="1.140625" style="8" customWidth="1"/>
    <col min="4" max="4" width="19.5703125" style="8" customWidth="1"/>
    <col min="5" max="5" width="1.140625" style="8" customWidth="1"/>
    <col min="6" max="7" width="13.42578125" style="8" customWidth="1"/>
    <col min="8" max="8" width="15.42578125" style="8" customWidth="1"/>
    <col min="9" max="9" width="3.42578125" style="8" customWidth="1"/>
    <col min="10" max="10" width="77.5703125" style="8" hidden="1" customWidth="1" outlineLevel="1"/>
    <col min="11" max="11" width="57.7109375" style="8" hidden="1" customWidth="1" outlineLevel="1"/>
    <col min="12" max="12" width="35.85546875" style="8" bestFit="1" customWidth="1" collapsed="1"/>
    <col min="13" max="13" width="10.28515625" style="8"/>
    <col min="14" max="14" width="11.140625" style="8" bestFit="1" customWidth="1"/>
    <col min="15" max="16384" width="10.28515625" style="8"/>
  </cols>
  <sheetData>
    <row r="1" spans="1:16" ht="13.15" customHeight="1">
      <c r="A1" s="10"/>
      <c r="H1" s="11" t="s">
        <v>36</v>
      </c>
      <c r="L1" s="12" t="s">
        <v>37</v>
      </c>
    </row>
    <row r="2" spans="1:16" ht="15" thickBot="1">
      <c r="A2" s="13"/>
    </row>
    <row r="3" spans="1:16" ht="18">
      <c r="A3" s="10"/>
      <c r="B3" s="14" t="s">
        <v>38</v>
      </c>
      <c r="C3" s="15"/>
      <c r="D3" s="15"/>
      <c r="E3" s="15"/>
      <c r="F3" s="15"/>
      <c r="G3" s="15"/>
      <c r="H3" s="16"/>
    </row>
    <row r="4" spans="1:16" ht="16.899999999999999" customHeight="1">
      <c r="B4" s="17" t="s">
        <v>39</v>
      </c>
      <c r="C4" s="18"/>
      <c r="D4" s="18"/>
      <c r="E4" s="18"/>
      <c r="F4" s="18"/>
      <c r="G4" s="18"/>
      <c r="H4" s="19"/>
      <c r="J4" s="20"/>
    </row>
    <row r="5" spans="1:16" ht="18.75" thickBot="1">
      <c r="B5" s="21" t="s">
        <v>40</v>
      </c>
      <c r="C5" s="22"/>
      <c r="D5" s="22"/>
      <c r="E5" s="22"/>
      <c r="F5" s="22"/>
      <c r="G5" s="22"/>
      <c r="H5" s="23"/>
    </row>
    <row r="6" spans="1:16" ht="6" customHeight="1">
      <c r="B6" s="24"/>
      <c r="C6" s="24"/>
      <c r="D6" s="24"/>
      <c r="E6" s="24"/>
      <c r="F6" s="25"/>
      <c r="G6" s="25"/>
      <c r="H6" s="26"/>
    </row>
    <row r="7" spans="1:16" ht="16.899999999999999" customHeight="1">
      <c r="B7" s="27" t="s">
        <v>41</v>
      </c>
      <c r="C7" s="28"/>
      <c r="D7" s="28"/>
      <c r="E7" s="28"/>
      <c r="F7" s="28"/>
      <c r="G7" s="28"/>
      <c r="H7" s="29"/>
      <c r="J7" s="30" t="s">
        <v>42</v>
      </c>
      <c r="K7" s="30" t="s">
        <v>43</v>
      </c>
    </row>
    <row r="8" spans="1:16" ht="4.9000000000000004" customHeight="1"/>
    <row r="9" spans="1:16" ht="13.15" customHeight="1">
      <c r="B9" s="31"/>
      <c r="C9" s="32"/>
      <c r="D9" s="33" t="s">
        <v>44</v>
      </c>
      <c r="E9" s="34"/>
      <c r="F9" s="35" t="s">
        <v>45</v>
      </c>
      <c r="G9" s="36"/>
      <c r="H9" s="37"/>
    </row>
    <row r="10" spans="1:16" ht="15">
      <c r="B10" s="38"/>
      <c r="C10" s="32"/>
      <c r="D10" s="39" t="s">
        <v>46</v>
      </c>
      <c r="E10" s="34"/>
      <c r="F10" s="40" t="s">
        <v>47</v>
      </c>
      <c r="G10" s="41">
        <v>44926</v>
      </c>
      <c r="H10" s="40" t="s">
        <v>48</v>
      </c>
    </row>
    <row r="11" spans="1:16" ht="4.9000000000000004" customHeight="1">
      <c r="B11" s="42"/>
      <c r="C11" s="42"/>
      <c r="D11" s="43"/>
      <c r="E11" s="43"/>
      <c r="F11" s="44"/>
      <c r="G11" s="44"/>
      <c r="H11" s="44"/>
    </row>
    <row r="12" spans="1:16" ht="13.15" customHeight="1">
      <c r="B12" s="45" t="s">
        <v>49</v>
      </c>
      <c r="C12" s="46"/>
      <c r="D12" s="47">
        <v>401355353.22166997</v>
      </c>
      <c r="E12" s="48"/>
      <c r="F12" s="49">
        <v>-0.68978439760948307</v>
      </c>
      <c r="G12" s="50">
        <v>-3.2378812322507167</v>
      </c>
      <c r="H12" s="51">
        <v>-3.2378812322507167</v>
      </c>
      <c r="J12" s="52" t="s">
        <v>50</v>
      </c>
      <c r="K12" s="53" t="s">
        <v>51</v>
      </c>
      <c r="L12" s="54"/>
    </row>
    <row r="13" spans="1:16" ht="13.15" customHeight="1">
      <c r="B13" s="55" t="s">
        <v>52</v>
      </c>
      <c r="C13" s="46"/>
      <c r="D13" s="56">
        <v>255036050.63467699</v>
      </c>
      <c r="E13" s="57"/>
      <c r="F13" s="58">
        <v>1.2471498000454773E-2</v>
      </c>
      <c r="G13" s="59">
        <v>-0.85291517465583278</v>
      </c>
      <c r="H13" s="60">
        <v>-0.85291517465583278</v>
      </c>
      <c r="J13" s="52" t="s">
        <v>53</v>
      </c>
      <c r="K13" s="53" t="s">
        <v>54</v>
      </c>
      <c r="P13" s="61"/>
    </row>
    <row r="14" spans="1:16" ht="13.15" customHeight="1">
      <c r="B14" s="55" t="s">
        <v>55</v>
      </c>
      <c r="C14" s="46"/>
      <c r="D14" s="56">
        <v>254832818.494252</v>
      </c>
      <c r="E14" s="57"/>
      <c r="F14" s="58">
        <v>1.3970748032510194E-2</v>
      </c>
      <c r="G14" s="59">
        <v>-0.82414242972538299</v>
      </c>
      <c r="H14" s="60">
        <v>-0.82414242972538299</v>
      </c>
      <c r="J14" s="62" t="s">
        <v>56</v>
      </c>
      <c r="K14" s="53" t="s">
        <v>54</v>
      </c>
    </row>
    <row r="15" spans="1:16" ht="13.15" customHeight="1">
      <c r="B15" s="55" t="s">
        <v>57</v>
      </c>
      <c r="C15" s="63"/>
      <c r="D15" s="56">
        <v>203232.14042499999</v>
      </c>
      <c r="E15" s="43"/>
      <c r="F15" s="58">
        <v>-1.8327269906397547</v>
      </c>
      <c r="G15" s="59">
        <v>-27.299772289904411</v>
      </c>
      <c r="H15" s="60">
        <v>-27.299772289904411</v>
      </c>
      <c r="J15" s="62" t="s">
        <v>58</v>
      </c>
      <c r="K15" s="53" t="s">
        <v>59</v>
      </c>
      <c r="N15" s="54"/>
      <c r="P15" s="61"/>
    </row>
    <row r="16" spans="1:16" ht="13.15" customHeight="1">
      <c r="B16" s="55" t="s">
        <v>60</v>
      </c>
      <c r="C16" s="42"/>
      <c r="D16" s="56">
        <v>71337784.229378</v>
      </c>
      <c r="E16" s="43"/>
      <c r="F16" s="58">
        <v>3.7199619275766205</v>
      </c>
      <c r="G16" s="59">
        <v>2.7345676321270496</v>
      </c>
      <c r="H16" s="60">
        <v>2.7345676321270496</v>
      </c>
      <c r="J16" s="64" t="s">
        <v>61</v>
      </c>
      <c r="K16" s="65" t="s">
        <v>62</v>
      </c>
    </row>
    <row r="17" spans="2:11" ht="13.15" customHeight="1">
      <c r="B17" s="55" t="s">
        <v>63</v>
      </c>
      <c r="C17" s="42"/>
      <c r="D17" s="56">
        <v>369479816.85570699</v>
      </c>
      <c r="E17" s="43"/>
      <c r="F17" s="58">
        <v>-0.80670302749122902</v>
      </c>
      <c r="G17" s="59">
        <v>-4.0734576777556208</v>
      </c>
      <c r="H17" s="60">
        <v>-4.0734576777556208</v>
      </c>
      <c r="J17" s="52" t="s">
        <v>64</v>
      </c>
      <c r="K17" s="53" t="s">
        <v>65</v>
      </c>
    </row>
    <row r="18" spans="2:11" ht="13.15" customHeight="1">
      <c r="B18" s="55" t="s">
        <v>66</v>
      </c>
      <c r="C18" s="63"/>
      <c r="D18" s="56">
        <v>194809499.11401802</v>
      </c>
      <c r="E18" s="43"/>
      <c r="F18" s="58">
        <v>-0.38391583135444218</v>
      </c>
      <c r="G18" s="59">
        <v>-2.3423270804090679</v>
      </c>
      <c r="H18" s="60">
        <v>-2.3423270804090679</v>
      </c>
      <c r="J18" s="52" t="s">
        <v>67</v>
      </c>
      <c r="K18" s="65" t="s">
        <v>68</v>
      </c>
    </row>
    <row r="19" spans="2:11" ht="13.15" customHeight="1">
      <c r="B19" s="55" t="s">
        <v>69</v>
      </c>
      <c r="C19" s="63"/>
      <c r="D19" s="56">
        <v>43762551.202838004</v>
      </c>
      <c r="E19" s="43"/>
      <c r="F19" s="58">
        <v>-0.32852103778573394</v>
      </c>
      <c r="G19" s="59">
        <v>2.0438129112682946</v>
      </c>
      <c r="H19" s="60">
        <v>2.0438129112682946</v>
      </c>
      <c r="J19" s="52" t="s">
        <v>70</v>
      </c>
      <c r="K19" s="53" t="s">
        <v>71</v>
      </c>
    </row>
    <row r="20" spans="2:11" ht="13.15" customHeight="1">
      <c r="B20" s="55" t="s">
        <v>72</v>
      </c>
      <c r="C20" s="63"/>
      <c r="D20" s="56">
        <v>58197430.079788998</v>
      </c>
      <c r="E20" s="43"/>
      <c r="F20" s="58">
        <v>0.92966870878548047</v>
      </c>
      <c r="G20" s="59">
        <v>-0.67460293734655785</v>
      </c>
      <c r="H20" s="60">
        <v>-0.67460293734655785</v>
      </c>
      <c r="J20" s="52" t="s">
        <v>73</v>
      </c>
      <c r="K20" s="65" t="s">
        <v>74</v>
      </c>
    </row>
    <row r="21" spans="2:11" ht="13.15" customHeight="1">
      <c r="B21" s="55" t="s">
        <v>75</v>
      </c>
      <c r="C21" s="63"/>
      <c r="D21" s="56">
        <v>10269818.350709001</v>
      </c>
      <c r="E21" s="43"/>
      <c r="F21" s="58">
        <v>0.13448579316415188</v>
      </c>
      <c r="G21" s="59">
        <v>2.4084147539758405</v>
      </c>
      <c r="H21" s="60">
        <v>2.4084147539758405</v>
      </c>
      <c r="J21" s="52" t="s">
        <v>76</v>
      </c>
      <c r="K21" s="65" t="s">
        <v>77</v>
      </c>
    </row>
    <row r="22" spans="2:11" ht="13.9" customHeight="1">
      <c r="B22" s="55" t="s">
        <v>78</v>
      </c>
      <c r="C22" s="42"/>
      <c r="D22" s="56">
        <v>31875536.365963001</v>
      </c>
      <c r="E22" s="43"/>
      <c r="F22" s="58">
        <v>0.68585007783825702</v>
      </c>
      <c r="G22" s="59">
        <v>7.6291391985905621</v>
      </c>
      <c r="H22" s="60">
        <v>7.6291391985905621</v>
      </c>
      <c r="J22" s="52" t="s">
        <v>79</v>
      </c>
      <c r="K22" s="53" t="s">
        <v>80</v>
      </c>
    </row>
    <row r="23" spans="2:11" ht="13.15" customHeight="1">
      <c r="B23" s="66" t="s">
        <v>81</v>
      </c>
      <c r="C23" s="42"/>
      <c r="D23" s="56">
        <v>31440046.542073</v>
      </c>
      <c r="E23" s="43"/>
      <c r="F23" s="58">
        <v>0.79178294984487696</v>
      </c>
      <c r="G23" s="59">
        <v>7.8069568974539649</v>
      </c>
      <c r="H23" s="60">
        <v>7.8069568974539649</v>
      </c>
      <c r="J23" s="52" t="s">
        <v>82</v>
      </c>
      <c r="K23" s="53">
        <v>5001</v>
      </c>
    </row>
    <row r="24" spans="2:11" ht="13.15" customHeight="1">
      <c r="B24" s="67" t="s">
        <v>83</v>
      </c>
      <c r="C24" s="42"/>
      <c r="D24" s="68">
        <v>435489.82389</v>
      </c>
      <c r="E24" s="43"/>
      <c r="F24" s="69">
        <v>-6.4151016617862044</v>
      </c>
      <c r="G24" s="70">
        <v>-3.8234235780261194</v>
      </c>
      <c r="H24" s="71">
        <v>-3.8234235780261194</v>
      </c>
      <c r="J24" s="52" t="s">
        <v>84</v>
      </c>
      <c r="K24" s="53">
        <v>3200</v>
      </c>
    </row>
    <row r="25" spans="2:11" ht="9" customHeight="1">
      <c r="B25" s="42"/>
      <c r="C25" s="42"/>
      <c r="D25" s="43"/>
      <c r="E25" s="43"/>
      <c r="F25" s="44"/>
      <c r="G25" s="44"/>
      <c r="H25" s="44"/>
      <c r="J25" s="52"/>
      <c r="K25" s="53"/>
    </row>
    <row r="26" spans="2:11" ht="13.15" customHeight="1">
      <c r="B26" s="45" t="s">
        <v>85</v>
      </c>
      <c r="C26" s="46"/>
      <c r="D26" s="47">
        <v>254832818.494252</v>
      </c>
      <c r="E26" s="57"/>
      <c r="F26" s="49">
        <v>1.3970748032510194E-2</v>
      </c>
      <c r="G26" s="50">
        <v>-0.82414242972538299</v>
      </c>
      <c r="H26" s="51">
        <v>-0.82414242972538299</v>
      </c>
      <c r="J26" s="52" t="s">
        <v>56</v>
      </c>
      <c r="K26" s="53" t="s">
        <v>54</v>
      </c>
    </row>
    <row r="27" spans="2:11" ht="13.15" customHeight="1">
      <c r="B27" s="72" t="s">
        <v>86</v>
      </c>
      <c r="C27" s="46"/>
      <c r="D27" s="73">
        <v>138886698.90350601</v>
      </c>
      <c r="E27" s="57"/>
      <c r="F27" s="74">
        <v>-0.11938839807191792</v>
      </c>
      <c r="G27" s="75">
        <v>-2.5888431935364387</v>
      </c>
      <c r="H27" s="76">
        <v>-2.5888431935364387</v>
      </c>
      <c r="J27" s="52" t="s">
        <v>87</v>
      </c>
      <c r="K27" s="53" t="s">
        <v>88</v>
      </c>
    </row>
    <row r="28" spans="2:11" ht="13.15" customHeight="1">
      <c r="B28" s="72" t="s">
        <v>89</v>
      </c>
      <c r="C28" s="46"/>
      <c r="D28" s="73">
        <v>113887498.777758</v>
      </c>
      <c r="E28" s="57"/>
      <c r="F28" s="74">
        <v>0.24383692711102967</v>
      </c>
      <c r="G28" s="75">
        <v>1.4432586849929097</v>
      </c>
      <c r="H28" s="76">
        <v>1.4432586849929097</v>
      </c>
      <c r="J28" s="52" t="s">
        <v>90</v>
      </c>
      <c r="K28" s="53" t="s">
        <v>91</v>
      </c>
    </row>
    <row r="29" spans="2:11" ht="13.15" customHeight="1">
      <c r="B29" s="72" t="s">
        <v>92</v>
      </c>
      <c r="C29" s="46"/>
      <c r="D29" s="73">
        <v>29361703.565464001</v>
      </c>
      <c r="E29" s="57"/>
      <c r="F29" s="74">
        <v>7.0389078873067668E-2</v>
      </c>
      <c r="G29" s="75">
        <v>-2.0960249089276628</v>
      </c>
      <c r="H29" s="76">
        <v>-2.0960249089276628</v>
      </c>
      <c r="J29" s="52" t="s">
        <v>93</v>
      </c>
      <c r="K29" s="53" t="s">
        <v>94</v>
      </c>
    </row>
    <row r="30" spans="2:11" ht="13.15" customHeight="1">
      <c r="B30" s="72" t="s">
        <v>95</v>
      </c>
      <c r="C30" s="46"/>
      <c r="D30" s="73">
        <v>84525795.212293997</v>
      </c>
      <c r="E30" s="57"/>
      <c r="F30" s="74">
        <v>0.30422825142804033</v>
      </c>
      <c r="G30" s="75">
        <v>2.7333440454802682</v>
      </c>
      <c r="H30" s="76">
        <v>2.7333440454802682</v>
      </c>
      <c r="J30" s="52" t="s">
        <v>96</v>
      </c>
      <c r="K30" s="53" t="s">
        <v>97</v>
      </c>
    </row>
    <row r="31" spans="2:11" ht="13.15" customHeight="1">
      <c r="B31" s="72" t="s">
        <v>98</v>
      </c>
      <c r="C31" s="46"/>
      <c r="D31" s="73">
        <v>2058620.812988</v>
      </c>
      <c r="E31" s="57"/>
      <c r="F31" s="74">
        <v>-3.5338876498335559</v>
      </c>
      <c r="G31" s="75">
        <v>-2.2241192352977501</v>
      </c>
      <c r="H31" s="76">
        <v>-2.2241192352977501</v>
      </c>
      <c r="J31" s="52" t="s">
        <v>99</v>
      </c>
      <c r="K31" s="53" t="s">
        <v>100</v>
      </c>
    </row>
    <row r="32" spans="2:11" ht="13.15" customHeight="1">
      <c r="B32" s="77" t="s">
        <v>101</v>
      </c>
      <c r="C32" s="46"/>
      <c r="D32" s="68">
        <v>6539191.4070220003</v>
      </c>
      <c r="E32" s="57"/>
      <c r="F32" s="69">
        <v>0.78269864759525909</v>
      </c>
      <c r="G32" s="70">
        <v>3.485523701099158</v>
      </c>
      <c r="H32" s="71">
        <v>3.485523701099158</v>
      </c>
      <c r="J32" s="78" t="s">
        <v>102</v>
      </c>
      <c r="K32" s="53" t="s">
        <v>103</v>
      </c>
    </row>
    <row r="33" spans="2:11" ht="9" customHeight="1">
      <c r="B33" s="79"/>
      <c r="C33" s="46"/>
      <c r="D33" s="48"/>
      <c r="E33" s="57"/>
      <c r="F33" s="80"/>
      <c r="G33" s="80"/>
      <c r="H33" s="80"/>
      <c r="J33" s="52"/>
      <c r="K33" s="53"/>
    </row>
    <row r="34" spans="2:11" ht="13.9" customHeight="1">
      <c r="B34" s="45" t="s">
        <v>104</v>
      </c>
      <c r="C34" s="81"/>
      <c r="D34" s="47">
        <v>71337784.229378</v>
      </c>
      <c r="E34" s="48"/>
      <c r="F34" s="50">
        <v>3.7199619275766205</v>
      </c>
      <c r="G34" s="50">
        <v>2.7345676321270496</v>
      </c>
      <c r="H34" s="51">
        <v>2.7345676321270496</v>
      </c>
      <c r="J34" s="64" t="s">
        <v>61</v>
      </c>
      <c r="K34" s="65" t="s">
        <v>62</v>
      </c>
    </row>
    <row r="35" spans="2:11" ht="13.15" customHeight="1">
      <c r="B35" s="82" t="s">
        <v>105</v>
      </c>
      <c r="C35" s="81"/>
      <c r="D35" s="73">
        <v>6741834.0554489996</v>
      </c>
      <c r="E35" s="48"/>
      <c r="F35" s="75">
        <v>-18.933534439166209</v>
      </c>
      <c r="G35" s="75">
        <v>-13.755980781637023</v>
      </c>
      <c r="H35" s="76">
        <v>-13.755980781637023</v>
      </c>
      <c r="J35" s="52" t="s">
        <v>106</v>
      </c>
      <c r="K35" s="65" t="s">
        <v>107</v>
      </c>
    </row>
    <row r="36" spans="2:11" ht="13.15" customHeight="1">
      <c r="B36" s="82" t="s">
        <v>108</v>
      </c>
      <c r="C36" s="81"/>
      <c r="D36" s="73">
        <v>2933.2606500000002</v>
      </c>
      <c r="E36" s="48"/>
      <c r="F36" s="75">
        <v>-0.11792031659775271</v>
      </c>
      <c r="G36" s="75">
        <v>1474.4127749992761</v>
      </c>
      <c r="H36" s="76">
        <v>1474.4127749992761</v>
      </c>
      <c r="J36" s="52" t="s">
        <v>109</v>
      </c>
      <c r="K36" s="53" t="s">
        <v>59</v>
      </c>
    </row>
    <row r="37" spans="2:11" ht="13.15" customHeight="1">
      <c r="B37" s="82" t="s">
        <v>110</v>
      </c>
      <c r="C37" s="81"/>
      <c r="D37" s="73">
        <v>0</v>
      </c>
      <c r="E37" s="48"/>
      <c r="F37" s="75" t="s">
        <v>111</v>
      </c>
      <c r="G37" s="75" t="s">
        <v>111</v>
      </c>
      <c r="H37" s="76" t="s">
        <v>111</v>
      </c>
      <c r="J37" s="52" t="s">
        <v>112</v>
      </c>
      <c r="K37" s="53" t="s">
        <v>59</v>
      </c>
    </row>
    <row r="38" spans="2:11" ht="13.15" customHeight="1">
      <c r="B38" s="82" t="s">
        <v>113</v>
      </c>
      <c r="C38" s="81"/>
      <c r="D38" s="73">
        <v>41936649.635793</v>
      </c>
      <c r="E38" s="48"/>
      <c r="F38" s="75">
        <v>3.2822330062438621</v>
      </c>
      <c r="G38" s="75">
        <v>-7.3729105490131897</v>
      </c>
      <c r="H38" s="76">
        <v>-7.3729105490131897</v>
      </c>
      <c r="J38" s="52" t="s">
        <v>114</v>
      </c>
      <c r="K38" s="65">
        <v>1350</v>
      </c>
    </row>
    <row r="39" spans="2:11" ht="13.15" customHeight="1">
      <c r="B39" s="83" t="s">
        <v>115</v>
      </c>
      <c r="C39" s="81"/>
      <c r="D39" s="84">
        <v>22656367.277486</v>
      </c>
      <c r="E39" s="48"/>
      <c r="F39" s="85">
        <v>14.103812308022356</v>
      </c>
      <c r="G39" s="85">
        <v>38.597600129113644</v>
      </c>
      <c r="H39" s="86">
        <v>38.597600129113644</v>
      </c>
      <c r="J39" s="52" t="s">
        <v>116</v>
      </c>
      <c r="K39" s="65">
        <v>1360</v>
      </c>
    </row>
    <row r="40" spans="2:11" ht="9" customHeight="1">
      <c r="B40" s="79"/>
      <c r="C40" s="46"/>
      <c r="D40" s="48"/>
      <c r="E40" s="57"/>
      <c r="F40" s="80"/>
      <c r="G40" s="80"/>
      <c r="H40" s="80"/>
      <c r="J40" s="52"/>
      <c r="K40" s="53"/>
    </row>
    <row r="41" spans="2:11" ht="12.75" customHeight="1">
      <c r="B41" s="45" t="s">
        <v>117</v>
      </c>
      <c r="C41" s="81"/>
      <c r="D41" s="47">
        <v>805137.38192399999</v>
      </c>
      <c r="E41" s="48"/>
      <c r="F41" s="49">
        <v>-9.4895218810213571</v>
      </c>
      <c r="G41" s="50">
        <v>4.9616158256033716</v>
      </c>
      <c r="H41" s="51">
        <v>4.9616158256033716</v>
      </c>
      <c r="J41" s="52" t="s">
        <v>118</v>
      </c>
      <c r="K41" s="53" t="s">
        <v>119</v>
      </c>
    </row>
    <row r="42" spans="2:11" ht="13.9" customHeight="1">
      <c r="B42" s="77" t="s">
        <v>120</v>
      </c>
      <c r="C42" s="46"/>
      <c r="D42" s="68">
        <v>33920850.845789</v>
      </c>
      <c r="E42" s="48"/>
      <c r="F42" s="69">
        <v>-2.0737761663147447</v>
      </c>
      <c r="G42" s="70">
        <v>-19.512523178165708</v>
      </c>
      <c r="H42" s="71">
        <v>-19.512523178165708</v>
      </c>
      <c r="J42" s="52" t="s">
        <v>121</v>
      </c>
      <c r="K42" s="53" t="s">
        <v>122</v>
      </c>
    </row>
    <row r="43" spans="2:11" ht="9" customHeight="1">
      <c r="B43" s="87"/>
      <c r="C43" s="87"/>
      <c r="D43" s="88"/>
      <c r="E43" s="88"/>
      <c r="F43" s="89"/>
      <c r="G43" s="89"/>
      <c r="H43" s="89"/>
      <c r="J43" s="52"/>
      <c r="K43" s="53"/>
    </row>
    <row r="44" spans="2:11" ht="13.9" customHeight="1">
      <c r="B44" s="45" t="s">
        <v>123</v>
      </c>
      <c r="C44" s="46"/>
      <c r="D44" s="47">
        <v>194809499.11401802</v>
      </c>
      <c r="E44" s="48"/>
      <c r="F44" s="50">
        <v>-0.38391583135444218</v>
      </c>
      <c r="G44" s="50">
        <v>-2.3423270804090679</v>
      </c>
      <c r="H44" s="50">
        <v>-2.3423270804090679</v>
      </c>
      <c r="J44" s="52" t="s">
        <v>67</v>
      </c>
      <c r="K44" s="65" t="s">
        <v>68</v>
      </c>
    </row>
    <row r="45" spans="2:11" ht="13.15" customHeight="1">
      <c r="B45" s="90" t="s">
        <v>124</v>
      </c>
      <c r="C45" s="46"/>
      <c r="D45" s="56">
        <v>194809499.11401802</v>
      </c>
      <c r="E45" s="48"/>
      <c r="F45" s="59">
        <v>-0.38391583135444218</v>
      </c>
      <c r="G45" s="59">
        <v>-2.3423270804090679</v>
      </c>
      <c r="H45" s="59">
        <v>-2.3423270804090679</v>
      </c>
      <c r="J45" s="52" t="s">
        <v>125</v>
      </c>
      <c r="K45" s="65" t="s">
        <v>68</v>
      </c>
    </row>
    <row r="46" spans="2:11" ht="13.15" customHeight="1">
      <c r="B46" s="82" t="s">
        <v>126</v>
      </c>
      <c r="C46" s="81"/>
      <c r="D46" s="73">
        <v>82237630.166674003</v>
      </c>
      <c r="E46" s="91"/>
      <c r="F46" s="75">
        <v>1.3627837225684614</v>
      </c>
      <c r="G46" s="75">
        <v>-5.8174452859596659</v>
      </c>
      <c r="H46" s="75">
        <v>-5.8174452859596659</v>
      </c>
      <c r="J46" s="52" t="s">
        <v>127</v>
      </c>
      <c r="K46" s="53" t="s">
        <v>128</v>
      </c>
    </row>
    <row r="47" spans="2:11" ht="13.15" customHeight="1">
      <c r="B47" s="82" t="s">
        <v>129</v>
      </c>
      <c r="C47" s="81"/>
      <c r="D47" s="73">
        <v>63642799.396135002</v>
      </c>
      <c r="E47" s="91"/>
      <c r="F47" s="75">
        <v>1.9000582047483894</v>
      </c>
      <c r="G47" s="75">
        <v>-6.9143607068791741</v>
      </c>
      <c r="H47" s="75">
        <v>-6.9143607068791741</v>
      </c>
      <c r="J47" s="52" t="s">
        <v>130</v>
      </c>
      <c r="K47" s="53" t="s">
        <v>131</v>
      </c>
    </row>
    <row r="48" spans="2:11" ht="13.15" customHeight="1">
      <c r="B48" s="82" t="s">
        <v>132</v>
      </c>
      <c r="C48" s="81"/>
      <c r="D48" s="73">
        <v>47942827.045310996</v>
      </c>
      <c r="E48" s="91"/>
      <c r="F48" s="75">
        <v>1.4745141872088086</v>
      </c>
      <c r="G48" s="75">
        <v>-5.6500254595953319</v>
      </c>
      <c r="H48" s="75">
        <v>-5.6500254595953319</v>
      </c>
      <c r="J48" s="52" t="s">
        <v>133</v>
      </c>
      <c r="K48" s="53" t="s">
        <v>134</v>
      </c>
    </row>
    <row r="49" spans="2:11" ht="13.15" customHeight="1">
      <c r="B49" s="82" t="s">
        <v>135</v>
      </c>
      <c r="C49" s="81"/>
      <c r="D49" s="73">
        <v>15518771.443677999</v>
      </c>
      <c r="E49" s="91"/>
      <c r="F49" s="75">
        <v>4.5806550492604847</v>
      </c>
      <c r="G49" s="75">
        <v>-7.4704095869969622</v>
      </c>
      <c r="H49" s="75">
        <v>-7.4704095869969622</v>
      </c>
      <c r="J49" s="52" t="s">
        <v>136</v>
      </c>
      <c r="K49" s="53" t="s">
        <v>137</v>
      </c>
    </row>
    <row r="50" spans="2:11" ht="13.15" customHeight="1">
      <c r="B50" s="83" t="s">
        <v>138</v>
      </c>
      <c r="C50" s="81"/>
      <c r="D50" s="84">
        <v>112571868.94734401</v>
      </c>
      <c r="E50" s="91"/>
      <c r="F50" s="85">
        <v>-1.62236100843548</v>
      </c>
      <c r="G50" s="85">
        <v>0.36295954195499913</v>
      </c>
      <c r="H50" s="85">
        <v>0.36295954195499913</v>
      </c>
      <c r="J50" s="52" t="s">
        <v>139</v>
      </c>
      <c r="K50" s="53" t="s">
        <v>140</v>
      </c>
    </row>
    <row r="51" spans="2:11" ht="9" customHeight="1">
      <c r="B51" s="46"/>
      <c r="C51" s="46"/>
      <c r="D51" s="48"/>
      <c r="E51" s="48"/>
      <c r="F51" s="80"/>
      <c r="G51" s="80"/>
      <c r="H51" s="80"/>
      <c r="J51" s="52"/>
      <c r="K51" s="53"/>
    </row>
    <row r="52" spans="2:11">
      <c r="B52" s="45" t="s">
        <v>141</v>
      </c>
      <c r="C52" s="46"/>
      <c r="D52" s="47">
        <v>3598499.2817449998</v>
      </c>
      <c r="E52" s="48"/>
      <c r="F52" s="49">
        <v>16.479937103826803</v>
      </c>
      <c r="G52" s="50">
        <v>12.874219230650841</v>
      </c>
      <c r="H52" s="51">
        <v>12.874219230650841</v>
      </c>
      <c r="J52" s="52" t="s">
        <v>142</v>
      </c>
      <c r="K52" s="53" t="s">
        <v>143</v>
      </c>
    </row>
    <row r="53" spans="2:11" ht="13.9" customHeight="1">
      <c r="B53" s="55" t="s">
        <v>144</v>
      </c>
      <c r="C53" s="46"/>
      <c r="D53" s="56">
        <v>35940716.294786997</v>
      </c>
      <c r="E53" s="48"/>
      <c r="F53" s="58">
        <v>-2.7609358395168759</v>
      </c>
      <c r="G53" s="59">
        <v>-22.535495241362636</v>
      </c>
      <c r="H53" s="60">
        <v>-22.535495241362636</v>
      </c>
      <c r="J53" s="52" t="s">
        <v>145</v>
      </c>
      <c r="K53" s="53" t="s">
        <v>146</v>
      </c>
    </row>
    <row r="54" spans="2:11" ht="13.9" customHeight="1">
      <c r="B54" s="77" t="s">
        <v>147</v>
      </c>
      <c r="C54" s="81"/>
      <c r="D54" s="68">
        <v>3207261.800727</v>
      </c>
      <c r="E54" s="48"/>
      <c r="F54" s="69">
        <v>-0.71257622394043096</v>
      </c>
      <c r="G54" s="70">
        <v>-3.7735960872449126</v>
      </c>
      <c r="H54" s="71">
        <v>-3.7735960872449126</v>
      </c>
      <c r="J54" s="52" t="s">
        <v>148</v>
      </c>
      <c r="K54" s="65" t="s">
        <v>149</v>
      </c>
    </row>
    <row r="55" spans="2:11" ht="6" customHeight="1">
      <c r="B55" s="46"/>
      <c r="C55" s="46"/>
      <c r="D55" s="92"/>
      <c r="E55" s="93"/>
      <c r="F55" s="94"/>
      <c r="G55" s="94"/>
      <c r="H55" s="94"/>
      <c r="J55" s="52"/>
      <c r="K55" s="53"/>
    </row>
    <row r="56" spans="2:11" ht="12" customHeight="1">
      <c r="B56" s="95" t="s">
        <v>150</v>
      </c>
      <c r="C56" s="96"/>
      <c r="D56" s="96"/>
      <c r="E56" s="96"/>
      <c r="F56" s="96"/>
      <c r="G56" s="96"/>
      <c r="H56" s="97"/>
      <c r="J56" s="52"/>
      <c r="K56" s="53"/>
    </row>
    <row r="57" spans="2:11" ht="6" customHeight="1">
      <c r="B57" s="98"/>
      <c r="C57" s="81"/>
      <c r="D57" s="99"/>
      <c r="E57" s="91"/>
      <c r="F57" s="100"/>
      <c r="G57" s="100"/>
      <c r="H57" s="100"/>
      <c r="J57" s="52"/>
      <c r="K57" s="53"/>
    </row>
    <row r="58" spans="2:11" ht="4.9000000000000004" customHeight="1">
      <c r="B58" s="98"/>
      <c r="C58" s="81"/>
      <c r="D58" s="99"/>
      <c r="E58" s="91"/>
      <c r="F58" s="100"/>
      <c r="G58" s="100"/>
      <c r="H58" s="100"/>
      <c r="J58" s="52"/>
      <c r="K58" s="53"/>
    </row>
    <row r="59" spans="2:11" ht="13.15" customHeight="1">
      <c r="B59" s="101" t="s">
        <v>151</v>
      </c>
      <c r="C59" s="81"/>
      <c r="D59" s="102">
        <v>69400268.707702994</v>
      </c>
      <c r="E59" s="91"/>
      <c r="F59" s="103">
        <v>-2.5316063821509416</v>
      </c>
      <c r="G59" s="103">
        <v>-3.7592964870522216</v>
      </c>
      <c r="H59" s="103">
        <v>-3.7592964870522216</v>
      </c>
      <c r="J59" s="52" t="s">
        <v>152</v>
      </c>
      <c r="K59" s="53" t="s">
        <v>153</v>
      </c>
    </row>
    <row r="60" spans="2:11" ht="13.15" customHeight="1">
      <c r="B60" s="72" t="s">
        <v>154</v>
      </c>
      <c r="C60" s="81"/>
      <c r="D60" s="104">
        <v>11331567.576943999</v>
      </c>
      <c r="E60" s="91"/>
      <c r="F60" s="105">
        <v>-4.1471112056134292</v>
      </c>
      <c r="G60" s="105">
        <v>5.2164504210368223</v>
      </c>
      <c r="H60" s="105">
        <v>5.2164504210368223</v>
      </c>
      <c r="J60" s="52" t="s">
        <v>155</v>
      </c>
      <c r="K60" s="53" t="s">
        <v>156</v>
      </c>
    </row>
    <row r="61" spans="2:11" ht="13.15" customHeight="1">
      <c r="B61" s="106" t="s">
        <v>157</v>
      </c>
      <c r="C61" s="81"/>
      <c r="D61" s="107">
        <v>9281753.2382069994</v>
      </c>
      <c r="E61" s="91"/>
      <c r="F61" s="108">
        <v>-0.12177745681102303</v>
      </c>
      <c r="G61" s="108">
        <v>0.64331324067510298</v>
      </c>
      <c r="H61" s="108">
        <v>0.64331324067510298</v>
      </c>
      <c r="J61" s="52" t="s">
        <v>158</v>
      </c>
      <c r="K61" s="53" t="s">
        <v>159</v>
      </c>
    </row>
    <row r="62" spans="2:11" ht="9" customHeight="1">
      <c r="B62" s="98"/>
      <c r="C62" s="81"/>
      <c r="D62" s="99"/>
      <c r="E62" s="91"/>
      <c r="F62" s="100"/>
      <c r="G62" s="100"/>
      <c r="H62" s="100"/>
      <c r="J62" s="52"/>
      <c r="K62" s="53"/>
    </row>
    <row r="63" spans="2:11" ht="13.15" customHeight="1">
      <c r="B63" s="109" t="s">
        <v>160</v>
      </c>
      <c r="C63" s="81"/>
      <c r="D63" s="110">
        <v>5431433.1691800002</v>
      </c>
      <c r="E63" s="91"/>
      <c r="F63" s="103">
        <v>-7.3126600178463619E-2</v>
      </c>
      <c r="G63" s="103">
        <v>25.452546939257271</v>
      </c>
      <c r="H63" s="103">
        <v>25.452546939257271</v>
      </c>
      <c r="J63" s="52" t="s">
        <v>161</v>
      </c>
      <c r="K63" s="65">
        <v>9910</v>
      </c>
    </row>
    <row r="64" spans="2:11" ht="13.15" customHeight="1">
      <c r="B64" s="111" t="s">
        <v>162</v>
      </c>
      <c r="C64" s="81"/>
      <c r="D64" s="104">
        <v>5431433.1691800002</v>
      </c>
      <c r="E64" s="91"/>
      <c r="F64" s="105">
        <v>-7.3126600178463619E-2</v>
      </c>
      <c r="G64" s="105">
        <v>25.452546939257271</v>
      </c>
      <c r="H64" s="105">
        <v>25.452546939257271</v>
      </c>
      <c r="J64" s="52" t="s">
        <v>163</v>
      </c>
      <c r="K64" s="53" t="s">
        <v>164</v>
      </c>
    </row>
    <row r="65" spans="2:11" ht="13.15" customHeight="1">
      <c r="B65" s="111" t="s">
        <v>165</v>
      </c>
      <c r="C65" s="81"/>
      <c r="D65" s="104">
        <v>14347557.196242001</v>
      </c>
      <c r="E65" s="91"/>
      <c r="F65" s="105">
        <v>0.90770098447428005</v>
      </c>
      <c r="G65" s="105">
        <v>17.740899843106362</v>
      </c>
      <c r="H65" s="105">
        <v>17.740899843106362</v>
      </c>
      <c r="J65" s="52" t="s">
        <v>166</v>
      </c>
      <c r="K65" s="53" t="s">
        <v>167</v>
      </c>
    </row>
    <row r="66" spans="2:11" ht="13.15" customHeight="1">
      <c r="B66" s="111" t="s">
        <v>168</v>
      </c>
      <c r="C66" s="81"/>
      <c r="D66" s="104">
        <v>234370939.37135202</v>
      </c>
      <c r="E66" s="91"/>
      <c r="F66" s="105">
        <v>-5.4591372966583673E-2</v>
      </c>
      <c r="G66" s="105">
        <v>-1.9051341220580831</v>
      </c>
      <c r="H66" s="105">
        <v>-1.9051341220580831</v>
      </c>
      <c r="J66" s="52" t="s">
        <v>169</v>
      </c>
      <c r="K66" s="53" t="s">
        <v>170</v>
      </c>
    </row>
    <row r="67" spans="2:11" ht="13.15" customHeight="1">
      <c r="B67" s="111" t="s">
        <v>171</v>
      </c>
      <c r="C67" s="81"/>
      <c r="D67" s="104">
        <v>7453368.651087</v>
      </c>
      <c r="E67" s="91"/>
      <c r="F67" s="105">
        <v>0.79449831289351014</v>
      </c>
      <c r="G67" s="105">
        <v>4.59715929495641</v>
      </c>
      <c r="H67" s="105">
        <v>4.59715929495641</v>
      </c>
      <c r="J67" s="52" t="s">
        <v>172</v>
      </c>
      <c r="K67" s="53" t="s">
        <v>173</v>
      </c>
    </row>
    <row r="68" spans="2:11" ht="13.15" customHeight="1">
      <c r="B68" s="112" t="s">
        <v>174</v>
      </c>
      <c r="C68" s="81"/>
      <c r="D68" s="107">
        <v>13026016.360011</v>
      </c>
      <c r="E68" s="91"/>
      <c r="F68" s="108">
        <v>0.85518232429666607</v>
      </c>
      <c r="G68" s="108">
        <v>19.255631614704516</v>
      </c>
      <c r="H68" s="108">
        <v>19.255631614704516</v>
      </c>
      <c r="J68" s="52" t="s">
        <v>175</v>
      </c>
      <c r="K68" s="53" t="s">
        <v>176</v>
      </c>
    </row>
    <row r="69" spans="2:11" ht="6" customHeight="1"/>
    <row r="70" spans="2:11" ht="13.15" customHeight="1">
      <c r="B70" s="113" t="s">
        <v>177</v>
      </c>
      <c r="D70" s="114"/>
      <c r="E70" s="114"/>
      <c r="F70" s="115"/>
      <c r="G70" s="115"/>
      <c r="H70" s="115"/>
    </row>
    <row r="71" spans="2:11" ht="13.15" customHeight="1">
      <c r="B71" s="113" t="s">
        <v>178</v>
      </c>
      <c r="D71" s="114"/>
      <c r="E71" s="114"/>
      <c r="F71" s="115"/>
      <c r="G71" s="115"/>
      <c r="H71" s="115"/>
    </row>
    <row r="72" spans="2:11" ht="13.15" customHeight="1">
      <c r="B72" s="113" t="s">
        <v>179</v>
      </c>
      <c r="D72" s="114"/>
      <c r="E72" s="114"/>
      <c r="F72" s="115"/>
      <c r="G72" s="115"/>
      <c r="H72" s="115"/>
    </row>
    <row r="73" spans="2:11" ht="13.15" customHeight="1">
      <c r="B73" s="113" t="s">
        <v>180</v>
      </c>
      <c r="D73" s="114"/>
      <c r="E73" s="114"/>
      <c r="F73" s="115"/>
      <c r="G73" s="115"/>
      <c r="H73" s="115"/>
    </row>
    <row r="74" spans="2:11" ht="13.15" customHeight="1">
      <c r="B74" s="113" t="s">
        <v>181</v>
      </c>
      <c r="D74" s="114"/>
      <c r="E74" s="114"/>
      <c r="F74" s="115"/>
      <c r="G74" s="115"/>
      <c r="H74" s="115"/>
    </row>
    <row r="75" spans="2:11" ht="13.15" customHeight="1">
      <c r="B75" s="113" t="s">
        <v>182</v>
      </c>
      <c r="D75" s="114"/>
      <c r="E75" s="114"/>
      <c r="F75" s="115"/>
      <c r="G75" s="115"/>
      <c r="H75" s="115"/>
    </row>
    <row r="76" spans="2:11" ht="13.15" customHeight="1">
      <c r="B76" s="113" t="s">
        <v>183</v>
      </c>
      <c r="D76" s="114"/>
      <c r="E76" s="114"/>
      <c r="F76" s="115"/>
      <c r="G76" s="115"/>
      <c r="H76" s="115"/>
    </row>
    <row r="77" spans="2:11" ht="13.15" customHeight="1">
      <c r="B77" s="113" t="s">
        <v>184</v>
      </c>
      <c r="D77" s="114"/>
      <c r="E77" s="114"/>
      <c r="F77" s="115"/>
      <c r="G77" s="115"/>
      <c r="H77" s="115"/>
    </row>
    <row r="78" spans="2:11" ht="13.15" customHeight="1">
      <c r="B78" s="113" t="s">
        <v>185</v>
      </c>
      <c r="D78" s="114"/>
      <c r="E78" s="114"/>
      <c r="F78" s="115"/>
      <c r="G78" s="115"/>
      <c r="H78" s="115"/>
    </row>
    <row r="79" spans="2:11" ht="13.15" customHeight="1">
      <c r="B79" s="113" t="s">
        <v>186</v>
      </c>
      <c r="D79" s="114"/>
      <c r="E79" s="114"/>
      <c r="F79" s="115"/>
      <c r="G79" s="115"/>
      <c r="H79" s="115"/>
    </row>
    <row r="80" spans="2:11" ht="13.15" customHeight="1">
      <c r="B80" s="113" t="s">
        <v>187</v>
      </c>
    </row>
    <row r="81" spans="2:2" ht="13.15" customHeight="1">
      <c r="B81" s="113" t="s">
        <v>188</v>
      </c>
    </row>
    <row r="82" spans="2:2">
      <c r="B82" s="113" t="s">
        <v>189</v>
      </c>
    </row>
    <row r="83" spans="2:2">
      <c r="B83" s="113" t="s">
        <v>190</v>
      </c>
    </row>
    <row r="85" spans="2:2">
      <c r="B85" s="8" t="s">
        <v>34</v>
      </c>
    </row>
    <row r="86" spans="2:2">
      <c r="B86" s="9" t="s">
        <v>35</v>
      </c>
    </row>
  </sheetData>
  <mergeCells count="6">
    <mergeCell ref="B3:H3"/>
    <mergeCell ref="B4:H4"/>
    <mergeCell ref="B5:H5"/>
    <mergeCell ref="B7:H7"/>
    <mergeCell ref="F9:H9"/>
    <mergeCell ref="B56:H56"/>
  </mergeCells>
  <conditionalFormatting sqref="F10">
    <cfRule type="cellIs" dxfId="209" priority="1" operator="notEqual">
      <formula>"mes anterior"</formula>
    </cfRule>
  </conditionalFormatting>
  <hyperlinks>
    <hyperlink ref="H1" location="'Índice '!A1" tooltip="Ir al Índice" display="Volver" xr:uid="{FFF5FF13-A025-4156-B1D5-47A678D0870F}"/>
  </hyperlinks>
  <printOptions horizontalCentered="1"/>
  <pageMargins left="0.15748031496062992" right="0.17" top="0.17" bottom="0.19" header="0" footer="0"/>
  <pageSetup scale="40" orientation="portrait" r:id="rId1"/>
  <headerFooter alignWithMargins="0">
    <oddFooter>&amp;L- &amp;P -&amp;R&amp;8&amp;D</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5DF4A-9806-462A-A709-208E3BA411B5}">
  <sheetPr codeName="Hoja34">
    <tabColor theme="8" tint="-0.249977111117893"/>
    <pageSetUpPr fitToPage="1"/>
  </sheetPr>
  <dimension ref="A1:S40"/>
  <sheetViews>
    <sheetView showGridLines="0" zoomScale="85" zoomScaleNormal="85" workbookViewId="0"/>
  </sheetViews>
  <sheetFormatPr baseColWidth="10" defaultColWidth="10.28515625" defaultRowHeight="12.75" outlineLevelRow="1"/>
  <cols>
    <col min="1" max="1" width="5.140625" bestFit="1" customWidth="1"/>
    <col min="2" max="2" width="34.85546875" style="113" customWidth="1"/>
    <col min="3" max="3" width="16.28515625" style="113" customWidth="1"/>
    <col min="4" max="5" width="14.7109375" style="113" customWidth="1"/>
    <col min="6" max="6" width="18" style="113" customWidth="1"/>
    <col min="7" max="13" width="14.7109375" style="113" customWidth="1"/>
    <col min="14" max="14" width="20.42578125" style="113" customWidth="1"/>
    <col min="15" max="15" width="1.140625" style="113" customWidth="1"/>
    <col min="16" max="16" width="17.28515625" style="113" customWidth="1"/>
    <col min="17" max="17" width="18.42578125" style="113" customWidth="1"/>
    <col min="18" max="19" width="14.7109375" style="113" customWidth="1"/>
    <col min="20" max="16384" width="10.28515625" style="113"/>
  </cols>
  <sheetData>
    <row r="1" spans="1:19" customFormat="1"/>
    <row r="2" spans="1:19" s="52" customFormat="1" ht="36" hidden="1" outlineLevel="1">
      <c r="A2"/>
      <c r="B2" s="206"/>
      <c r="C2" s="52" t="s">
        <v>50</v>
      </c>
      <c r="D2" s="204" t="s">
        <v>53</v>
      </c>
      <c r="E2" s="207" t="s">
        <v>56</v>
      </c>
      <c r="F2" s="207" t="s">
        <v>58</v>
      </c>
      <c r="G2" s="204" t="s">
        <v>87</v>
      </c>
      <c r="H2" s="207" t="s">
        <v>471</v>
      </c>
      <c r="I2" s="204" t="s">
        <v>93</v>
      </c>
      <c r="J2" s="204" t="s">
        <v>472</v>
      </c>
      <c r="K2" s="204" t="s">
        <v>473</v>
      </c>
      <c r="L2" s="52" t="s">
        <v>96</v>
      </c>
      <c r="M2" s="295" t="s">
        <v>476</v>
      </c>
      <c r="N2" s="207" t="s">
        <v>440</v>
      </c>
      <c r="P2" s="204" t="s">
        <v>152</v>
      </c>
      <c r="Q2" s="207" t="s">
        <v>448</v>
      </c>
      <c r="R2" s="204" t="s">
        <v>163</v>
      </c>
      <c r="S2" s="204" t="s">
        <v>166</v>
      </c>
    </row>
    <row r="3" spans="1:19" ht="20.45" customHeight="1" collapsed="1" thickBot="1">
      <c r="B3" s="209" t="s">
        <v>400</v>
      </c>
      <c r="C3" s="116"/>
      <c r="D3" s="116"/>
      <c r="E3" s="116"/>
      <c r="F3" s="116"/>
      <c r="S3" s="210" t="s">
        <v>36</v>
      </c>
    </row>
    <row r="4" spans="1:19" ht="17.45" customHeight="1">
      <c r="B4" s="14" t="s">
        <v>834</v>
      </c>
      <c r="C4" s="15"/>
      <c r="D4" s="15"/>
      <c r="E4" s="15"/>
      <c r="F4" s="15"/>
      <c r="G4" s="15"/>
      <c r="H4" s="15"/>
      <c r="I4" s="15"/>
      <c r="J4" s="15"/>
      <c r="K4" s="15"/>
      <c r="L4" s="15"/>
      <c r="M4" s="15"/>
      <c r="N4" s="15"/>
      <c r="O4" s="15"/>
      <c r="P4" s="15"/>
      <c r="Q4" s="15"/>
      <c r="R4" s="15"/>
      <c r="S4" s="16"/>
    </row>
    <row r="5" spans="1:19" ht="22.5" customHeight="1" thickBot="1">
      <c r="B5" s="211" t="s">
        <v>835</v>
      </c>
      <c r="C5" s="212"/>
      <c r="D5" s="212"/>
      <c r="E5" s="212"/>
      <c r="F5" s="212"/>
      <c r="G5" s="212"/>
      <c r="H5" s="212"/>
      <c r="I5" s="212"/>
      <c r="J5" s="212"/>
      <c r="K5" s="212"/>
      <c r="L5" s="212"/>
      <c r="M5" s="212"/>
      <c r="N5" s="212"/>
      <c r="O5" s="212"/>
      <c r="P5" s="212"/>
      <c r="Q5" s="212"/>
      <c r="R5" s="212"/>
      <c r="S5" s="213"/>
    </row>
    <row r="6" spans="1:19">
      <c r="B6" s="273"/>
      <c r="C6" s="273"/>
      <c r="D6" s="273"/>
      <c r="E6" s="273"/>
      <c r="F6" s="273"/>
      <c r="G6" s="273"/>
      <c r="H6" s="273"/>
      <c r="I6" s="273"/>
      <c r="J6" s="273"/>
      <c r="K6" s="273"/>
      <c r="L6" s="273"/>
      <c r="M6" s="273"/>
      <c r="N6" s="273"/>
      <c r="O6" s="273"/>
      <c r="P6" s="273"/>
      <c r="Q6" s="273"/>
      <c r="R6" s="273"/>
      <c r="S6" s="273"/>
    </row>
    <row r="7" spans="1:19" ht="15.75" customHeight="1">
      <c r="B7" s="273"/>
      <c r="C7" s="273"/>
      <c r="D7" s="273"/>
      <c r="E7" s="273"/>
      <c r="F7" s="273"/>
      <c r="G7" s="273"/>
      <c r="H7" s="273"/>
      <c r="I7" s="273"/>
      <c r="J7" s="273"/>
      <c r="K7" s="273"/>
      <c r="L7" s="273"/>
      <c r="M7" s="273"/>
      <c r="N7" s="273"/>
      <c r="O7" s="273"/>
      <c r="P7" s="273"/>
      <c r="Q7" s="273"/>
      <c r="R7" s="273"/>
      <c r="S7" s="273"/>
    </row>
    <row r="8" spans="1:19" ht="13.15" customHeight="1">
      <c r="B8" s="296" t="s">
        <v>403</v>
      </c>
      <c r="C8" s="341" t="s">
        <v>404</v>
      </c>
      <c r="D8" s="297" t="s">
        <v>309</v>
      </c>
      <c r="E8" s="298"/>
      <c r="F8" s="342"/>
      <c r="G8" s="274" t="s">
        <v>310</v>
      </c>
      <c r="H8" s="275"/>
      <c r="I8" s="275"/>
      <c r="J8" s="275"/>
      <c r="K8" s="275"/>
      <c r="L8" s="275"/>
      <c r="M8" s="276"/>
      <c r="N8" s="341" t="s">
        <v>451</v>
      </c>
      <c r="O8" s="343"/>
      <c r="P8" s="341" t="s">
        <v>151</v>
      </c>
      <c r="Q8" s="341" t="s">
        <v>160</v>
      </c>
      <c r="R8" s="341" t="s">
        <v>836</v>
      </c>
      <c r="S8" s="341" t="s">
        <v>165</v>
      </c>
    </row>
    <row r="9" spans="1:19" ht="13.15" customHeight="1">
      <c r="B9" s="302"/>
      <c r="C9" s="344"/>
      <c r="D9" s="215" t="s">
        <v>413</v>
      </c>
      <c r="E9" s="215" t="s">
        <v>837</v>
      </c>
      <c r="F9" s="215" t="s">
        <v>414</v>
      </c>
      <c r="G9" s="216" t="s">
        <v>838</v>
      </c>
      <c r="H9" s="274" t="s">
        <v>839</v>
      </c>
      <c r="I9" s="275"/>
      <c r="J9" s="275"/>
      <c r="K9" s="275"/>
      <c r="L9" s="276"/>
      <c r="M9" s="216" t="s">
        <v>517</v>
      </c>
      <c r="N9" s="344"/>
      <c r="O9" s="343"/>
      <c r="P9" s="344"/>
      <c r="Q9" s="344"/>
      <c r="R9" s="344"/>
      <c r="S9" s="344"/>
    </row>
    <row r="10" spans="1:19" ht="14.25" customHeight="1">
      <c r="B10" s="302"/>
      <c r="C10" s="344"/>
      <c r="D10" s="221"/>
      <c r="E10" s="221"/>
      <c r="F10" s="221"/>
      <c r="G10" s="226"/>
      <c r="H10" s="223" t="s">
        <v>413</v>
      </c>
      <c r="I10" s="333" t="s">
        <v>515</v>
      </c>
      <c r="J10" s="345"/>
      <c r="K10" s="345"/>
      <c r="L10" s="223" t="s">
        <v>516</v>
      </c>
      <c r="M10" s="226"/>
      <c r="N10" s="344"/>
      <c r="O10" s="343"/>
      <c r="P10" s="344"/>
      <c r="Q10" s="344"/>
      <c r="R10" s="344"/>
      <c r="S10" s="344"/>
    </row>
    <row r="11" spans="1:19" ht="14.25" customHeight="1">
      <c r="B11" s="302"/>
      <c r="C11" s="344"/>
      <c r="D11" s="221"/>
      <c r="E11" s="221"/>
      <c r="F11" s="221"/>
      <c r="G11" s="226"/>
      <c r="H11" s="346"/>
      <c r="I11" s="223" t="s">
        <v>413</v>
      </c>
      <c r="J11" s="216" t="s">
        <v>511</v>
      </c>
      <c r="K11" s="216" t="s">
        <v>512</v>
      </c>
      <c r="L11" s="225"/>
      <c r="M11" s="226"/>
      <c r="N11" s="344"/>
      <c r="O11" s="343"/>
      <c r="P11" s="344"/>
      <c r="Q11" s="344"/>
      <c r="R11" s="344"/>
      <c r="S11" s="344"/>
    </row>
    <row r="12" spans="1:19" ht="27" customHeight="1">
      <c r="B12" s="306"/>
      <c r="C12" s="347"/>
      <c r="D12" s="227"/>
      <c r="E12" s="227"/>
      <c r="F12" s="227"/>
      <c r="G12" s="230"/>
      <c r="H12" s="303"/>
      <c r="I12" s="229"/>
      <c r="J12" s="230"/>
      <c r="K12" s="230"/>
      <c r="L12" s="229"/>
      <c r="M12" s="230"/>
      <c r="N12" s="347"/>
      <c r="O12" s="343"/>
      <c r="P12" s="347"/>
      <c r="Q12" s="347"/>
      <c r="R12" s="347"/>
      <c r="S12" s="347"/>
    </row>
    <row r="13" spans="1:19" ht="13.5" thickBot="1">
      <c r="P13" s="273"/>
      <c r="Q13" s="273"/>
      <c r="R13" s="273"/>
      <c r="S13" s="273"/>
    </row>
    <row r="14" spans="1:19">
      <c r="B14" s="232" t="s">
        <v>415</v>
      </c>
      <c r="C14" s="348">
        <v>0.90224045485551851</v>
      </c>
      <c r="D14" s="348">
        <v>0.37848520676335706</v>
      </c>
      <c r="E14" s="348">
        <v>0.37848520676335706</v>
      </c>
      <c r="F14" s="348" t="s">
        <v>111</v>
      </c>
      <c r="G14" s="348">
        <v>0.43305397125723566</v>
      </c>
      <c r="H14" s="348">
        <v>0.20987246383039615</v>
      </c>
      <c r="I14" s="348">
        <v>0.3761268381196281</v>
      </c>
      <c r="J14" s="348">
        <v>-0.1776639229605359</v>
      </c>
      <c r="K14" s="348">
        <v>2.0845080433602003</v>
      </c>
      <c r="L14" s="348">
        <v>0.18711221550236079</v>
      </c>
      <c r="M14" s="348" t="s">
        <v>111</v>
      </c>
      <c r="N14" s="348">
        <v>1.4399897662257688</v>
      </c>
      <c r="O14" s="349"/>
      <c r="P14" s="348">
        <v>13.450980587634431</v>
      </c>
      <c r="Q14" s="348">
        <v>3.0408811729447871</v>
      </c>
      <c r="R14" s="348">
        <v>3.0408811729447871</v>
      </c>
      <c r="S14" s="348">
        <v>-0.39924635984588397</v>
      </c>
    </row>
    <row r="15" spans="1:19">
      <c r="B15" s="235" t="s">
        <v>416</v>
      </c>
      <c r="C15" s="350">
        <v>-3.765915824382704</v>
      </c>
      <c r="D15" s="350">
        <v>7.4762499206604716</v>
      </c>
      <c r="E15" s="350">
        <v>7.4762499206604716</v>
      </c>
      <c r="F15" s="350" t="s">
        <v>111</v>
      </c>
      <c r="G15" s="350">
        <v>7.4762499206604716</v>
      </c>
      <c r="H15" s="350" t="s">
        <v>111</v>
      </c>
      <c r="I15" s="350" t="s">
        <v>111</v>
      </c>
      <c r="J15" s="350" t="s">
        <v>111</v>
      </c>
      <c r="K15" s="350" t="s">
        <v>111</v>
      </c>
      <c r="L15" s="350" t="s">
        <v>111</v>
      </c>
      <c r="M15" s="350" t="s">
        <v>111</v>
      </c>
      <c r="N15" s="350">
        <v>1.1146575330315045</v>
      </c>
      <c r="O15" s="349"/>
      <c r="P15" s="350">
        <v>-5.8946558218458627</v>
      </c>
      <c r="Q15" s="350">
        <v>-0.61292177955799554</v>
      </c>
      <c r="R15" s="350">
        <v>-0.61292177955799554</v>
      </c>
      <c r="S15" s="350">
        <v>-0.40191936751812207</v>
      </c>
    </row>
    <row r="16" spans="1:19">
      <c r="B16" s="235" t="s">
        <v>417</v>
      </c>
      <c r="C16" s="350">
        <v>-2.2613865610911055</v>
      </c>
      <c r="D16" s="350">
        <v>-2.0392345881028229</v>
      </c>
      <c r="E16" s="350">
        <v>-2.0392345881028229</v>
      </c>
      <c r="F16" s="350" t="s">
        <v>111</v>
      </c>
      <c r="G16" s="350">
        <v>-3.5012826421488064</v>
      </c>
      <c r="H16" s="350">
        <v>0.92438404292927157</v>
      </c>
      <c r="I16" s="350">
        <v>0.86974920499456321</v>
      </c>
      <c r="J16" s="350">
        <v>0.89480646985149459</v>
      </c>
      <c r="K16" s="350">
        <v>1.6258244427180601</v>
      </c>
      <c r="L16" s="350">
        <v>0.92806653389656546</v>
      </c>
      <c r="M16" s="350" t="s">
        <v>111</v>
      </c>
      <c r="N16" s="350">
        <v>-0.66089326884735122</v>
      </c>
      <c r="O16" s="349"/>
      <c r="P16" s="350">
        <v>-11.362414552245049</v>
      </c>
      <c r="Q16" s="350">
        <v>-4.0809745944346059</v>
      </c>
      <c r="R16" s="350">
        <v>-4.0809745944346059</v>
      </c>
      <c r="S16" s="350">
        <v>-0.43771711048030681</v>
      </c>
    </row>
    <row r="17" spans="2:19">
      <c r="B17" s="235" t="s">
        <v>418</v>
      </c>
      <c r="C17" s="350">
        <v>-9.46327615881426E-2</v>
      </c>
      <c r="D17" s="350">
        <v>-0.1232653944429507</v>
      </c>
      <c r="E17" s="350">
        <v>-0.1232653944429507</v>
      </c>
      <c r="F17" s="350" t="s">
        <v>111</v>
      </c>
      <c r="G17" s="350">
        <v>-0.49894606630896954</v>
      </c>
      <c r="H17" s="350">
        <v>3.8927328649029924E-2</v>
      </c>
      <c r="I17" s="350">
        <v>-0.44500484456779787</v>
      </c>
      <c r="J17" s="350">
        <v>-0.99857148779973759</v>
      </c>
      <c r="K17" s="350">
        <v>1.1122365329419459</v>
      </c>
      <c r="L17" s="350">
        <v>0.24910588577256032</v>
      </c>
      <c r="M17" s="350">
        <v>12.474175809122201</v>
      </c>
      <c r="N17" s="350">
        <v>1.4380771017916461</v>
      </c>
      <c r="O17" s="349"/>
      <c r="P17" s="350">
        <v>1.3199473321158894</v>
      </c>
      <c r="Q17" s="350">
        <v>0.86297515712749906</v>
      </c>
      <c r="R17" s="350">
        <v>0.86297515712749906</v>
      </c>
      <c r="S17" s="350">
        <v>1.8567245589911741</v>
      </c>
    </row>
    <row r="18" spans="2:19">
      <c r="B18" s="235" t="s">
        <v>419</v>
      </c>
      <c r="C18" s="350">
        <v>-1.4534972166749371</v>
      </c>
      <c r="D18" s="350">
        <v>0.5010797358932173</v>
      </c>
      <c r="E18" s="350">
        <v>0.4932894531626042</v>
      </c>
      <c r="F18" s="350">
        <v>7.5858009563721795</v>
      </c>
      <c r="G18" s="350">
        <v>0.7808773015652859</v>
      </c>
      <c r="H18" s="350">
        <v>0.1857039574893582</v>
      </c>
      <c r="I18" s="350">
        <v>-0.70632004544359805</v>
      </c>
      <c r="J18" s="350">
        <v>-0.69398125314855674</v>
      </c>
      <c r="K18" s="350">
        <v>-4.7551985841332023E-2</v>
      </c>
      <c r="L18" s="350">
        <v>0.393213599578357</v>
      </c>
      <c r="M18" s="350">
        <v>-5.1272252003038759</v>
      </c>
      <c r="N18" s="350">
        <v>-1.584313445032004</v>
      </c>
      <c r="O18" s="349"/>
      <c r="P18" s="350">
        <v>-0.93537944395387651</v>
      </c>
      <c r="Q18" s="350">
        <v>0.17011381726093067</v>
      </c>
      <c r="R18" s="350">
        <v>0.17011381726093067</v>
      </c>
      <c r="S18" s="350">
        <v>0.28895402036792639</v>
      </c>
    </row>
    <row r="19" spans="2:19">
      <c r="B19" s="235" t="s">
        <v>420</v>
      </c>
      <c r="C19" s="350">
        <v>1.8412273249046374</v>
      </c>
      <c r="D19" s="350">
        <v>-0.94369160307561373</v>
      </c>
      <c r="E19" s="350">
        <v>-0.94369160307561373</v>
      </c>
      <c r="F19" s="350" t="s">
        <v>111</v>
      </c>
      <c r="G19" s="350">
        <v>-1.7235141680028265</v>
      </c>
      <c r="H19" s="350">
        <v>0.40444580220244664</v>
      </c>
      <c r="I19" s="350">
        <v>-0.46072718526071199</v>
      </c>
      <c r="J19" s="350">
        <v>-0.66829628215236969</v>
      </c>
      <c r="K19" s="350">
        <v>1.477342217557065</v>
      </c>
      <c r="L19" s="350">
        <v>0.561088842273616</v>
      </c>
      <c r="M19" s="350">
        <v>-11.662539056457888</v>
      </c>
      <c r="N19" s="350">
        <v>1.2557536095767707</v>
      </c>
      <c r="O19" s="349"/>
      <c r="P19" s="350">
        <v>-22.28500307431759</v>
      </c>
      <c r="Q19" s="350">
        <v>1.235302830020979</v>
      </c>
      <c r="R19" s="350">
        <v>1.235302830020979</v>
      </c>
      <c r="S19" s="350">
        <v>0.51295371455459815</v>
      </c>
    </row>
    <row r="20" spans="2:19">
      <c r="B20" s="235" t="s">
        <v>421</v>
      </c>
      <c r="C20" s="350">
        <v>-0.10387262153177534</v>
      </c>
      <c r="D20" s="350">
        <v>-0.30112995874128634</v>
      </c>
      <c r="E20" s="350">
        <v>-0.30112995874128634</v>
      </c>
      <c r="F20" s="350" t="s">
        <v>111</v>
      </c>
      <c r="G20" s="350">
        <v>-0.74783730939111948</v>
      </c>
      <c r="H20" s="350">
        <v>-0.29219721569255785</v>
      </c>
      <c r="I20" s="350">
        <v>-0.29768980045273841</v>
      </c>
      <c r="J20" s="350">
        <v>-2.4473239459003038</v>
      </c>
      <c r="K20" s="350">
        <v>0.60102958245842331</v>
      </c>
      <c r="L20" s="350">
        <v>-0.26403815889957105</v>
      </c>
      <c r="M20" s="350" t="s">
        <v>111</v>
      </c>
      <c r="N20" s="350">
        <v>0.5400757397767908</v>
      </c>
      <c r="O20" s="349"/>
      <c r="P20" s="350">
        <v>0.10404674564845617</v>
      </c>
      <c r="Q20" s="350">
        <v>-3.1216086956636246</v>
      </c>
      <c r="R20" s="350">
        <v>-3.1216086956636246</v>
      </c>
      <c r="S20" s="350">
        <v>-2.5953726024045221</v>
      </c>
    </row>
    <row r="21" spans="2:19">
      <c r="B21" s="235" t="s">
        <v>422</v>
      </c>
      <c r="C21" s="350">
        <v>-1.9577260696988841</v>
      </c>
      <c r="D21" s="350">
        <v>0.26248245535456238</v>
      </c>
      <c r="E21" s="350">
        <v>0.26248245535456238</v>
      </c>
      <c r="F21" s="350" t="s">
        <v>111</v>
      </c>
      <c r="G21" s="350">
        <v>0.1279175302008051</v>
      </c>
      <c r="H21" s="350">
        <v>1.5491323185724326</v>
      </c>
      <c r="I21" s="350">
        <v>1.532378708397153</v>
      </c>
      <c r="J21" s="350">
        <v>1.4484126808689046</v>
      </c>
      <c r="K21" s="350">
        <v>8.869808836286964</v>
      </c>
      <c r="L21" s="350">
        <v>1.5861647941897816</v>
      </c>
      <c r="M21" s="350" t="s">
        <v>111</v>
      </c>
      <c r="N21" s="350">
        <v>11.058868944516597</v>
      </c>
      <c r="O21" s="349"/>
      <c r="P21" s="350">
        <v>-3.95423914843549</v>
      </c>
      <c r="Q21" s="350">
        <v>7.8219310476571158</v>
      </c>
      <c r="R21" s="350">
        <v>7.8219310476571158</v>
      </c>
      <c r="S21" s="350">
        <v>-1.5985978341546025</v>
      </c>
    </row>
    <row r="22" spans="2:19">
      <c r="B22" s="235" t="s">
        <v>423</v>
      </c>
      <c r="C22" s="350">
        <v>-2.3749165110041437</v>
      </c>
      <c r="D22" s="350">
        <v>0.76989245819747421</v>
      </c>
      <c r="E22" s="350">
        <v>0.76109538111426289</v>
      </c>
      <c r="F22" s="350">
        <v>7.4031697359659976</v>
      </c>
      <c r="G22" s="350">
        <v>0.76238653125173528</v>
      </c>
      <c r="H22" s="350">
        <v>0.88472396164771538</v>
      </c>
      <c r="I22" s="350">
        <v>1.160742282699001</v>
      </c>
      <c r="J22" s="350">
        <v>0.66703994343244588</v>
      </c>
      <c r="K22" s="350">
        <v>2.887325331043078</v>
      </c>
      <c r="L22" s="350">
        <v>0.76354925666552997</v>
      </c>
      <c r="M22" s="350">
        <v>-88.513938825047759</v>
      </c>
      <c r="N22" s="350">
        <v>0.85800067205417108</v>
      </c>
      <c r="O22" s="351"/>
      <c r="P22" s="350">
        <v>-1.5775868026268736E-2</v>
      </c>
      <c r="Q22" s="350">
        <v>1.6087512581766772</v>
      </c>
      <c r="R22" s="350">
        <v>1.6087512581766772</v>
      </c>
      <c r="S22" s="350">
        <v>-0.14676474845262133</v>
      </c>
    </row>
    <row r="23" spans="2:19">
      <c r="B23" s="235" t="s">
        <v>424</v>
      </c>
      <c r="C23" s="350">
        <v>1.7098230982960372</v>
      </c>
      <c r="D23" s="350">
        <v>2.1552363228982019</v>
      </c>
      <c r="E23" s="350">
        <v>2.1552363228982019</v>
      </c>
      <c r="F23" s="350" t="s">
        <v>111</v>
      </c>
      <c r="G23" s="350">
        <v>-7.1675626609521537</v>
      </c>
      <c r="H23" s="350">
        <v>2.1569478490412797</v>
      </c>
      <c r="I23" s="350">
        <v>2.2334876824103844</v>
      </c>
      <c r="J23" s="350">
        <v>-0.92353810934769909</v>
      </c>
      <c r="K23" s="350">
        <v>2.5235257886021323</v>
      </c>
      <c r="L23" s="350">
        <v>-2.3304542328238642</v>
      </c>
      <c r="M23" s="350" t="s">
        <v>111</v>
      </c>
      <c r="N23" s="350">
        <v>0.74249357477660372</v>
      </c>
      <c r="O23" s="351"/>
      <c r="P23" s="350">
        <v>-1.4017760540365853</v>
      </c>
      <c r="Q23" s="350">
        <v>-1.972485559733661</v>
      </c>
      <c r="R23" s="350">
        <v>-1.972485559733661</v>
      </c>
      <c r="S23" s="350">
        <v>-2.6298123948500618</v>
      </c>
    </row>
    <row r="24" spans="2:19">
      <c r="B24" s="235" t="s">
        <v>425</v>
      </c>
      <c r="C24" s="350">
        <v>-0.53794525765605838</v>
      </c>
      <c r="D24" s="350">
        <v>0.16129573060459368</v>
      </c>
      <c r="E24" s="350">
        <v>0.18787628310470428</v>
      </c>
      <c r="F24" s="350">
        <v>-9.1811673950002231</v>
      </c>
      <c r="G24" s="350">
        <v>8.8347916896869272E-2</v>
      </c>
      <c r="H24" s="350">
        <v>0.15515946529405245</v>
      </c>
      <c r="I24" s="350">
        <v>-0.20587281002828473</v>
      </c>
      <c r="J24" s="350">
        <v>-1.3667237527115073</v>
      </c>
      <c r="K24" s="350">
        <v>2.7239679666404726</v>
      </c>
      <c r="L24" s="350">
        <v>0.27411069647034214</v>
      </c>
      <c r="M24" s="350">
        <v>59.226933927584447</v>
      </c>
      <c r="N24" s="350">
        <v>8.1820974814417191E-2</v>
      </c>
      <c r="O24" s="349"/>
      <c r="P24" s="350">
        <v>-1.3426487381942964</v>
      </c>
      <c r="Q24" s="350">
        <v>-7.5805692116461483</v>
      </c>
      <c r="R24" s="350">
        <v>-7.5805692116461483</v>
      </c>
      <c r="S24" s="350">
        <v>0.12485563073445505</v>
      </c>
    </row>
    <row r="25" spans="2:19">
      <c r="B25" s="235" t="s">
        <v>426</v>
      </c>
      <c r="C25" s="350">
        <v>-0.20932147430331449</v>
      </c>
      <c r="D25" s="350">
        <v>-0.56847730180160649</v>
      </c>
      <c r="E25" s="350">
        <v>-0.56847730180160649</v>
      </c>
      <c r="F25" s="350" t="s">
        <v>111</v>
      </c>
      <c r="G25" s="350">
        <v>-0.87596806485152889</v>
      </c>
      <c r="H25" s="350">
        <v>0.53064005599643416</v>
      </c>
      <c r="I25" s="350">
        <v>-0.1493062543792778</v>
      </c>
      <c r="J25" s="350">
        <v>0.15867179975965762</v>
      </c>
      <c r="K25" s="350">
        <v>0.11917321080781029</v>
      </c>
      <c r="L25" s="350">
        <v>0.82110894630791353</v>
      </c>
      <c r="M25" s="350" t="s">
        <v>111</v>
      </c>
      <c r="N25" s="350">
        <v>2.5283349168798042</v>
      </c>
      <c r="O25" s="349"/>
      <c r="P25" s="350">
        <v>0.71762917913000823</v>
      </c>
      <c r="Q25" s="350">
        <v>2.0586997908713878</v>
      </c>
      <c r="R25" s="350">
        <v>2.0586997908713878</v>
      </c>
      <c r="S25" s="350">
        <v>0.89504285779808956</v>
      </c>
    </row>
    <row r="26" spans="2:19">
      <c r="B26" s="235" t="s">
        <v>427</v>
      </c>
      <c r="C26" s="350">
        <v>-6.08734185068095</v>
      </c>
      <c r="D26" s="350">
        <v>-1.540837642435644</v>
      </c>
      <c r="E26" s="350">
        <v>-1.540837642435644</v>
      </c>
      <c r="F26" s="350" t="s">
        <v>111</v>
      </c>
      <c r="G26" s="350">
        <v>-1.540837642435644</v>
      </c>
      <c r="H26" s="350" t="s">
        <v>111</v>
      </c>
      <c r="I26" s="350" t="s">
        <v>111</v>
      </c>
      <c r="J26" s="350" t="s">
        <v>111</v>
      </c>
      <c r="K26" s="350" t="s">
        <v>111</v>
      </c>
      <c r="L26" s="350" t="s">
        <v>111</v>
      </c>
      <c r="M26" s="350" t="s">
        <v>111</v>
      </c>
      <c r="N26" s="350">
        <v>-1.540841201707821</v>
      </c>
      <c r="O26" s="349"/>
      <c r="P26" s="350" t="s">
        <v>111</v>
      </c>
      <c r="Q26" s="350" t="s">
        <v>111</v>
      </c>
      <c r="R26" s="350" t="s">
        <v>111</v>
      </c>
      <c r="S26" s="350" t="s">
        <v>111</v>
      </c>
    </row>
    <row r="27" spans="2:19">
      <c r="B27" s="235" t="s">
        <v>428</v>
      </c>
      <c r="C27" s="350">
        <v>2.1823976201316597</v>
      </c>
      <c r="D27" s="350">
        <v>-0.70429998436462027</v>
      </c>
      <c r="E27" s="350">
        <v>-0.70429998436462027</v>
      </c>
      <c r="F27" s="350" t="s">
        <v>111</v>
      </c>
      <c r="G27" s="350">
        <v>-0.70429998436462027</v>
      </c>
      <c r="H27" s="350" t="s">
        <v>111</v>
      </c>
      <c r="I27" s="350" t="s">
        <v>111</v>
      </c>
      <c r="J27" s="350" t="s">
        <v>111</v>
      </c>
      <c r="K27" s="350" t="s">
        <v>111</v>
      </c>
      <c r="L27" s="350" t="s">
        <v>111</v>
      </c>
      <c r="M27" s="350" t="s">
        <v>111</v>
      </c>
      <c r="N27" s="350">
        <v>-0.43606665607613948</v>
      </c>
      <c r="O27" s="349"/>
      <c r="P27" s="350">
        <v>-7.567807902730916</v>
      </c>
      <c r="Q27" s="350" t="s">
        <v>111</v>
      </c>
      <c r="R27" s="350" t="s">
        <v>111</v>
      </c>
      <c r="S27" s="350">
        <v>-6.8256046705272855E-2</v>
      </c>
    </row>
    <row r="28" spans="2:19">
      <c r="B28" s="235" t="s">
        <v>429</v>
      </c>
      <c r="C28" s="350">
        <v>-11.332941024395204</v>
      </c>
      <c r="D28" s="350">
        <v>-3.0699903889567781</v>
      </c>
      <c r="E28" s="350">
        <v>-3.0699903889567781</v>
      </c>
      <c r="F28" s="350" t="s">
        <v>111</v>
      </c>
      <c r="G28" s="350">
        <v>-3.4214884681387669</v>
      </c>
      <c r="H28" s="350">
        <v>-7.4648093724984381</v>
      </c>
      <c r="I28" s="350">
        <v>-7.4648093724984381</v>
      </c>
      <c r="J28" s="350">
        <v>-7.4648093724984381</v>
      </c>
      <c r="K28" s="350" t="s">
        <v>111</v>
      </c>
      <c r="L28" s="350" t="s">
        <v>111</v>
      </c>
      <c r="M28" s="350">
        <v>-0.28275667327406495</v>
      </c>
      <c r="N28" s="350">
        <v>-1.261489232392099</v>
      </c>
      <c r="O28" s="349"/>
      <c r="P28" s="350">
        <v>2.7430058271613378</v>
      </c>
      <c r="Q28" s="350" t="s">
        <v>111</v>
      </c>
      <c r="R28" s="350" t="s">
        <v>111</v>
      </c>
      <c r="S28" s="350" t="s">
        <v>111</v>
      </c>
    </row>
    <row r="29" spans="2:19">
      <c r="B29" s="235" t="s">
        <v>430</v>
      </c>
      <c r="C29" s="350">
        <v>13.630726676013062</v>
      </c>
      <c r="D29" s="350">
        <v>111.36467119396221</v>
      </c>
      <c r="E29" s="350">
        <v>111.36467119396221</v>
      </c>
      <c r="F29" s="350" t="s">
        <v>111</v>
      </c>
      <c r="G29" s="350">
        <v>111.36467119396221</v>
      </c>
      <c r="H29" s="350" t="s">
        <v>111</v>
      </c>
      <c r="I29" s="350" t="s">
        <v>111</v>
      </c>
      <c r="J29" s="350" t="s">
        <v>111</v>
      </c>
      <c r="K29" s="350" t="s">
        <v>111</v>
      </c>
      <c r="L29" s="350" t="s">
        <v>111</v>
      </c>
      <c r="M29" s="350" t="s">
        <v>111</v>
      </c>
      <c r="N29" s="350">
        <v>-89.086843988214</v>
      </c>
      <c r="O29" s="349"/>
      <c r="P29" s="350">
        <v>-44.559703364974489</v>
      </c>
      <c r="Q29" s="350" t="s">
        <v>111</v>
      </c>
      <c r="R29" s="350" t="s">
        <v>111</v>
      </c>
      <c r="S29" s="350" t="s">
        <v>111</v>
      </c>
    </row>
    <row r="30" spans="2:19" ht="13.5" thickBot="1">
      <c r="B30" s="237" t="s">
        <v>431</v>
      </c>
      <c r="C30" s="352">
        <v>-1.7699116648916657</v>
      </c>
      <c r="D30" s="352">
        <v>-0.55284968890596531</v>
      </c>
      <c r="E30" s="352">
        <v>-0.55284968890596531</v>
      </c>
      <c r="F30" s="352" t="s">
        <v>111</v>
      </c>
      <c r="G30" s="352">
        <v>-1.3289906609090352</v>
      </c>
      <c r="H30" s="352">
        <v>-1.0105926817083333E-2</v>
      </c>
      <c r="I30" s="352">
        <v>0.93605361373851892</v>
      </c>
      <c r="J30" s="352">
        <v>-4.1694978007844608E-2</v>
      </c>
      <c r="K30" s="352">
        <v>1.7705289373358468</v>
      </c>
      <c r="L30" s="352">
        <v>-0.28914502084028681</v>
      </c>
      <c r="M30" s="352">
        <v>100.7869003454593</v>
      </c>
      <c r="N30" s="352">
        <v>2.0939067704085268</v>
      </c>
      <c r="O30" s="349"/>
      <c r="P30" s="352">
        <v>-1.8163174831460238</v>
      </c>
      <c r="Q30" s="352">
        <v>5.6538952587480429</v>
      </c>
      <c r="R30" s="352">
        <v>5.6538952587480429</v>
      </c>
      <c r="S30" s="352">
        <v>5.8110064990124277</v>
      </c>
    </row>
    <row r="31" spans="2:19" ht="13.5" thickBot="1">
      <c r="B31" s="239"/>
      <c r="C31" s="353"/>
      <c r="D31" s="353"/>
      <c r="E31" s="353"/>
      <c r="F31" s="353"/>
      <c r="G31" s="353"/>
      <c r="H31" s="353"/>
      <c r="I31" s="353"/>
      <c r="J31" s="353"/>
      <c r="K31" s="353"/>
      <c r="L31" s="353"/>
      <c r="M31" s="353"/>
      <c r="N31" s="353"/>
      <c r="P31" s="353"/>
      <c r="Q31" s="353"/>
      <c r="R31" s="353"/>
      <c r="S31" s="353"/>
    </row>
    <row r="32" spans="2:19" ht="13.5" thickBot="1">
      <c r="B32" s="241" t="s">
        <v>432</v>
      </c>
      <c r="C32" s="354">
        <v>-0.68978439760948307</v>
      </c>
      <c r="D32" s="354">
        <v>1.2471498000454773E-2</v>
      </c>
      <c r="E32" s="354">
        <v>1.3970748032510194E-2</v>
      </c>
      <c r="F32" s="354">
        <v>-1.8327269906397547</v>
      </c>
      <c r="G32" s="354">
        <v>-0.11938839807191792</v>
      </c>
      <c r="H32" s="354">
        <v>0.24383692711102967</v>
      </c>
      <c r="I32" s="354">
        <v>7.0389078873067668E-2</v>
      </c>
      <c r="J32" s="354">
        <v>-0.67706578906001624</v>
      </c>
      <c r="K32" s="354">
        <v>1.47951794767609</v>
      </c>
      <c r="L32" s="354">
        <v>0.30422825142804033</v>
      </c>
      <c r="M32" s="354">
        <v>-3.5338876498335559</v>
      </c>
      <c r="N32" s="354">
        <v>0.78269864759525909</v>
      </c>
      <c r="O32" s="355"/>
      <c r="P32" s="354">
        <v>-2.5316063821509416</v>
      </c>
      <c r="Q32" s="354">
        <v>-7.3126600178463619E-2</v>
      </c>
      <c r="R32" s="354">
        <v>-7.3126600178463619E-2</v>
      </c>
      <c r="S32" s="354">
        <v>0.90770098447428005</v>
      </c>
    </row>
    <row r="33" spans="2:19">
      <c r="B33" s="243"/>
      <c r="C33" s="243"/>
      <c r="D33" s="243"/>
      <c r="E33" s="243"/>
      <c r="F33" s="243"/>
      <c r="G33" s="356"/>
      <c r="H33" s="356"/>
      <c r="I33" s="356"/>
      <c r="J33" s="356"/>
      <c r="K33" s="356"/>
      <c r="L33" s="356"/>
      <c r="M33" s="356"/>
      <c r="N33" s="356"/>
      <c r="O33" s="356"/>
      <c r="P33" s="356"/>
      <c r="Q33" s="356"/>
      <c r="R33" s="356"/>
      <c r="S33" s="356"/>
    </row>
    <row r="34" spans="2:19">
      <c r="B34" s="113" t="s">
        <v>177</v>
      </c>
    </row>
    <row r="35" spans="2:19">
      <c r="B35" s="113" t="s">
        <v>840</v>
      </c>
    </row>
    <row r="36" spans="2:19">
      <c r="B36" s="113" t="s">
        <v>189</v>
      </c>
      <c r="G36" s="176"/>
      <c r="H36" s="176"/>
      <c r="I36" s="176"/>
      <c r="J36" s="176"/>
      <c r="K36" s="176"/>
      <c r="L36" s="176"/>
      <c r="M36" s="176"/>
      <c r="N36" s="176"/>
      <c r="O36" s="176"/>
      <c r="P36" s="176"/>
      <c r="Q36" s="176"/>
      <c r="R36" s="176"/>
      <c r="S36" s="176"/>
    </row>
    <row r="37" spans="2:19">
      <c r="B37" s="113" t="s">
        <v>190</v>
      </c>
    </row>
    <row r="38" spans="2:19">
      <c r="B38" s="113" t="s">
        <v>433</v>
      </c>
    </row>
    <row r="40" spans="2:19">
      <c r="B40" s="113" t="s">
        <v>34</v>
      </c>
    </row>
  </sheetData>
  <mergeCells count="23">
    <mergeCell ref="I11:I12"/>
    <mergeCell ref="J11:J12"/>
    <mergeCell ref="K11:K12"/>
    <mergeCell ref="S8:S12"/>
    <mergeCell ref="D9:D12"/>
    <mergeCell ref="E9:E12"/>
    <mergeCell ref="F9:F12"/>
    <mergeCell ref="G9:G12"/>
    <mergeCell ref="H9:L9"/>
    <mergeCell ref="M9:M12"/>
    <mergeCell ref="H10:H12"/>
    <mergeCell ref="I10:K10"/>
    <mergeCell ref="L10:L12"/>
    <mergeCell ref="B4:S4"/>
    <mergeCell ref="B5:S5"/>
    <mergeCell ref="B8:B12"/>
    <mergeCell ref="C8:C12"/>
    <mergeCell ref="D8:F8"/>
    <mergeCell ref="G8:M8"/>
    <mergeCell ref="N8:N12"/>
    <mergeCell ref="P8:P12"/>
    <mergeCell ref="Q8:Q12"/>
    <mergeCell ref="R8:R12"/>
  </mergeCells>
  <conditionalFormatting sqref="B14:B16 B24:B25 B30 B27 B20:B22">
    <cfRule type="cellIs" dxfId="95" priority="8" stopIfTrue="1" operator="equal">
      <formula>"División"</formula>
    </cfRule>
  </conditionalFormatting>
  <conditionalFormatting sqref="B28">
    <cfRule type="cellIs" dxfId="94" priority="7" stopIfTrue="1" operator="equal">
      <formula>"División"</formula>
    </cfRule>
  </conditionalFormatting>
  <conditionalFormatting sqref="B26">
    <cfRule type="cellIs" dxfId="93" priority="6" stopIfTrue="1" operator="equal">
      <formula>"División"</formula>
    </cfRule>
  </conditionalFormatting>
  <conditionalFormatting sqref="B17:B18">
    <cfRule type="cellIs" dxfId="92" priority="5" stopIfTrue="1" operator="equal">
      <formula>"División"</formula>
    </cfRule>
  </conditionalFormatting>
  <conditionalFormatting sqref="B23">
    <cfRule type="cellIs" dxfId="91" priority="4" stopIfTrue="1" operator="equal">
      <formula>"División"</formula>
    </cfRule>
  </conditionalFormatting>
  <conditionalFormatting sqref="B19">
    <cfRule type="cellIs" dxfId="90" priority="3" stopIfTrue="1" operator="equal">
      <formula>"División"</formula>
    </cfRule>
  </conditionalFormatting>
  <conditionalFormatting sqref="B29">
    <cfRule type="cellIs" dxfId="89" priority="2" stopIfTrue="1" operator="equal">
      <formula>"División"</formula>
    </cfRule>
  </conditionalFormatting>
  <conditionalFormatting sqref="B32">
    <cfRule type="cellIs" dxfId="88" priority="1" operator="equal">
      <formula>"Sistema Bancario PRELIMINAR"</formula>
    </cfRule>
  </conditionalFormatting>
  <hyperlinks>
    <hyperlink ref="S3" location="'Índice '!A1" tooltip="Ir al Índice" display="Volver" xr:uid="{2035F516-1042-43E3-B3FA-95B40D451A20}"/>
  </hyperlinks>
  <printOptions horizontalCentered="1"/>
  <pageMargins left="0.15748031496062992" right="0.15748031496062992" top="0.55000000000000004" bottom="0.19685039370078741" header="0.27559055118110237" footer="0"/>
  <pageSetup scale="12" orientation="landscape" r:id="rId1"/>
  <headerFooter alignWithMargins="0">
    <oddFooter>&amp;L- &amp;P -&amp;R&amp;D</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AD5E4-3446-47A9-ABDA-4FBC0864B797}">
  <sheetPr codeName="Hoja14">
    <tabColor theme="8" tint="-0.249977111117893"/>
    <pageSetUpPr fitToPage="1"/>
  </sheetPr>
  <dimension ref="A1:S41"/>
  <sheetViews>
    <sheetView showGridLines="0" zoomScale="85" zoomScaleNormal="85" workbookViewId="0"/>
  </sheetViews>
  <sheetFormatPr baseColWidth="10" defaultColWidth="10.28515625" defaultRowHeight="12.75" outlineLevelRow="1"/>
  <cols>
    <col min="1" max="1" width="5.140625" bestFit="1" customWidth="1"/>
    <col min="2" max="2" width="34.85546875" style="113" customWidth="1"/>
    <col min="3" max="3" width="16.28515625" style="113" customWidth="1"/>
    <col min="4" max="5" width="14.7109375" style="113" customWidth="1"/>
    <col min="6" max="6" width="15.5703125" style="113" customWidth="1"/>
    <col min="7" max="13" width="14.7109375" style="113" customWidth="1"/>
    <col min="14" max="14" width="21.5703125" style="113" customWidth="1"/>
    <col min="15" max="15" width="1.140625" style="113" customWidth="1"/>
    <col min="16" max="16" width="17.28515625" style="113" customWidth="1"/>
    <col min="17" max="17" width="17.85546875" style="113" customWidth="1"/>
    <col min="18" max="19" width="14.7109375" style="113" customWidth="1"/>
    <col min="20" max="16384" width="10.28515625" style="113"/>
  </cols>
  <sheetData>
    <row r="1" spans="1:19" customFormat="1"/>
    <row r="2" spans="1:19" s="52" customFormat="1" ht="36" hidden="1" outlineLevel="1">
      <c r="A2"/>
      <c r="B2" s="206"/>
      <c r="C2" s="52" t="s">
        <v>50</v>
      </c>
      <c r="D2" s="204" t="s">
        <v>53</v>
      </c>
      <c r="E2" s="207" t="s">
        <v>56</v>
      </c>
      <c r="F2" s="207" t="s">
        <v>58</v>
      </c>
      <c r="G2" s="204" t="s">
        <v>87</v>
      </c>
      <c r="H2" s="207" t="s">
        <v>471</v>
      </c>
      <c r="I2" s="204" t="s">
        <v>93</v>
      </c>
      <c r="J2" s="204" t="s">
        <v>472</v>
      </c>
      <c r="K2" s="204" t="s">
        <v>473</v>
      </c>
      <c r="L2" s="52" t="s">
        <v>96</v>
      </c>
      <c r="M2" s="295" t="s">
        <v>476</v>
      </c>
      <c r="N2" s="207" t="s">
        <v>440</v>
      </c>
      <c r="P2" s="204" t="s">
        <v>152</v>
      </c>
      <c r="Q2" s="207" t="s">
        <v>448</v>
      </c>
      <c r="R2" s="204" t="s">
        <v>163</v>
      </c>
      <c r="S2" s="204" t="s">
        <v>166</v>
      </c>
    </row>
    <row r="3" spans="1:19" ht="27.6" customHeight="1" collapsed="1" thickBot="1">
      <c r="B3" s="209" t="s">
        <v>400</v>
      </c>
      <c r="C3" s="116"/>
      <c r="D3" s="116"/>
      <c r="E3" s="116"/>
      <c r="F3" s="116"/>
      <c r="S3" s="210" t="s">
        <v>36</v>
      </c>
    </row>
    <row r="4" spans="1:19" ht="17.45" customHeight="1">
      <c r="B4" s="14" t="s">
        <v>841</v>
      </c>
      <c r="C4" s="15"/>
      <c r="D4" s="15"/>
      <c r="E4" s="15"/>
      <c r="F4" s="15"/>
      <c r="G4" s="15"/>
      <c r="H4" s="15"/>
      <c r="I4" s="15"/>
      <c r="J4" s="15"/>
      <c r="K4" s="15"/>
      <c r="L4" s="15"/>
      <c r="M4" s="15"/>
      <c r="N4" s="15"/>
      <c r="O4" s="15"/>
      <c r="P4" s="15"/>
      <c r="Q4" s="15"/>
      <c r="R4" s="15"/>
      <c r="S4" s="16"/>
    </row>
    <row r="5" spans="1:19" ht="22.5" customHeight="1" thickBot="1">
      <c r="B5" s="211" t="s">
        <v>835</v>
      </c>
      <c r="C5" s="212"/>
      <c r="D5" s="212"/>
      <c r="E5" s="212"/>
      <c r="F5" s="212"/>
      <c r="G5" s="212"/>
      <c r="H5" s="212"/>
      <c r="I5" s="212"/>
      <c r="J5" s="212"/>
      <c r="K5" s="212"/>
      <c r="L5" s="212"/>
      <c r="M5" s="212"/>
      <c r="N5" s="212"/>
      <c r="O5" s="212"/>
      <c r="P5" s="212"/>
      <c r="Q5" s="212"/>
      <c r="R5" s="212"/>
      <c r="S5" s="213"/>
    </row>
    <row r="6" spans="1:19">
      <c r="B6" s="273"/>
      <c r="C6" s="273"/>
      <c r="D6" s="273"/>
      <c r="E6" s="273"/>
      <c r="F6" s="273"/>
      <c r="G6" s="273"/>
      <c r="H6" s="273"/>
      <c r="I6" s="273"/>
      <c r="J6" s="273"/>
      <c r="K6" s="273"/>
      <c r="L6" s="273"/>
      <c r="M6" s="273"/>
      <c r="N6" s="273"/>
      <c r="O6" s="273"/>
      <c r="P6" s="273"/>
      <c r="Q6" s="273"/>
      <c r="R6" s="273"/>
      <c r="S6" s="273"/>
    </row>
    <row r="7" spans="1:19" ht="15.75" customHeight="1">
      <c r="B7" s="273"/>
      <c r="C7" s="273"/>
      <c r="D7" s="273"/>
      <c r="E7" s="273"/>
      <c r="F7" s="273"/>
      <c r="G7" s="273"/>
      <c r="H7" s="273"/>
      <c r="I7" s="273"/>
      <c r="J7" s="273"/>
      <c r="K7" s="273"/>
      <c r="L7" s="273"/>
      <c r="M7" s="273"/>
      <c r="N7" s="273"/>
      <c r="O7" s="273"/>
      <c r="P7" s="273"/>
      <c r="Q7" s="273"/>
      <c r="R7" s="273"/>
      <c r="S7" s="273"/>
    </row>
    <row r="8" spans="1:19" ht="13.15" customHeight="1">
      <c r="B8" s="296" t="s">
        <v>403</v>
      </c>
      <c r="C8" s="341" t="s">
        <v>404</v>
      </c>
      <c r="D8" s="297" t="s">
        <v>309</v>
      </c>
      <c r="E8" s="298"/>
      <c r="F8" s="342"/>
      <c r="G8" s="217" t="s">
        <v>837</v>
      </c>
      <c r="H8" s="218"/>
      <c r="I8" s="218"/>
      <c r="J8" s="218"/>
      <c r="K8" s="218"/>
      <c r="L8" s="218"/>
      <c r="M8" s="219"/>
      <c r="N8" s="341" t="s">
        <v>451</v>
      </c>
      <c r="O8" s="343"/>
      <c r="P8" s="341" t="s">
        <v>460</v>
      </c>
      <c r="Q8" s="341" t="s">
        <v>160</v>
      </c>
      <c r="R8" s="341" t="s">
        <v>836</v>
      </c>
      <c r="S8" s="341" t="s">
        <v>463</v>
      </c>
    </row>
    <row r="9" spans="1:19" ht="13.15" customHeight="1">
      <c r="B9" s="302"/>
      <c r="C9" s="344"/>
      <c r="D9" s="215" t="s">
        <v>413</v>
      </c>
      <c r="E9" s="215" t="s">
        <v>837</v>
      </c>
      <c r="F9" s="215" t="s">
        <v>414</v>
      </c>
      <c r="G9" s="216" t="s">
        <v>838</v>
      </c>
      <c r="H9" s="274" t="s">
        <v>839</v>
      </c>
      <c r="I9" s="275"/>
      <c r="J9" s="275"/>
      <c r="K9" s="275"/>
      <c r="L9" s="276"/>
      <c r="M9" s="220" t="s">
        <v>517</v>
      </c>
      <c r="N9" s="344"/>
      <c r="O9" s="343"/>
      <c r="P9" s="344"/>
      <c r="Q9" s="344"/>
      <c r="R9" s="344"/>
      <c r="S9" s="344"/>
    </row>
    <row r="10" spans="1:19" ht="14.25" customHeight="1">
      <c r="B10" s="302"/>
      <c r="C10" s="344"/>
      <c r="D10" s="221"/>
      <c r="E10" s="221"/>
      <c r="F10" s="221"/>
      <c r="G10" s="226"/>
      <c r="H10" s="223" t="s">
        <v>413</v>
      </c>
      <c r="I10" s="333" t="s">
        <v>515</v>
      </c>
      <c r="J10" s="345"/>
      <c r="K10" s="345"/>
      <c r="L10" s="223" t="s">
        <v>516</v>
      </c>
      <c r="M10" s="259"/>
      <c r="N10" s="344"/>
      <c r="O10" s="343"/>
      <c r="P10" s="344"/>
      <c r="Q10" s="344"/>
      <c r="R10" s="344"/>
      <c r="S10" s="344"/>
    </row>
    <row r="11" spans="1:19" ht="14.25" customHeight="1">
      <c r="B11" s="302"/>
      <c r="C11" s="344"/>
      <c r="D11" s="221"/>
      <c r="E11" s="221"/>
      <c r="F11" s="221"/>
      <c r="G11" s="226"/>
      <c r="H11" s="346"/>
      <c r="I11" s="223" t="s">
        <v>413</v>
      </c>
      <c r="J11" s="216" t="s">
        <v>511</v>
      </c>
      <c r="K11" s="216" t="s">
        <v>512</v>
      </c>
      <c r="L11" s="357"/>
      <c r="M11" s="259"/>
      <c r="N11" s="344"/>
      <c r="O11" s="343"/>
      <c r="P11" s="344"/>
      <c r="Q11" s="344"/>
      <c r="R11" s="344"/>
      <c r="S11" s="344"/>
    </row>
    <row r="12" spans="1:19" ht="27" customHeight="1">
      <c r="B12" s="306"/>
      <c r="C12" s="347"/>
      <c r="D12" s="227"/>
      <c r="E12" s="227"/>
      <c r="F12" s="227"/>
      <c r="G12" s="230"/>
      <c r="H12" s="303"/>
      <c r="I12" s="229"/>
      <c r="J12" s="230"/>
      <c r="K12" s="230"/>
      <c r="L12" s="305"/>
      <c r="M12" s="264"/>
      <c r="N12" s="347"/>
      <c r="O12" s="343"/>
      <c r="P12" s="347"/>
      <c r="Q12" s="347"/>
      <c r="R12" s="347"/>
      <c r="S12" s="347"/>
    </row>
    <row r="13" spans="1:19" ht="13.5" thickBot="1">
      <c r="P13" s="273"/>
      <c r="Q13" s="273"/>
      <c r="R13" s="273"/>
      <c r="S13" s="273"/>
    </row>
    <row r="14" spans="1:19">
      <c r="B14" s="232" t="s">
        <v>415</v>
      </c>
      <c r="C14" s="348">
        <v>0.57958260703683262</v>
      </c>
      <c r="D14" s="348">
        <v>0.30857195203275456</v>
      </c>
      <c r="E14" s="348">
        <v>0.30857195203275456</v>
      </c>
      <c r="F14" s="348" t="s">
        <v>111</v>
      </c>
      <c r="G14" s="348">
        <v>-0.28715386701683165</v>
      </c>
      <c r="H14" s="348">
        <v>2.1994179771650968</v>
      </c>
      <c r="I14" s="348">
        <v>-0.25272828572577843</v>
      </c>
      <c r="J14" s="348">
        <v>-2.3924388592335921</v>
      </c>
      <c r="K14" s="348">
        <v>3.1505230110573823</v>
      </c>
      <c r="L14" s="348">
        <v>2.5451846309804793</v>
      </c>
      <c r="M14" s="348" t="s">
        <v>111</v>
      </c>
      <c r="N14" s="348">
        <v>-5.0390878528355216</v>
      </c>
      <c r="O14" s="349"/>
      <c r="P14" s="348">
        <v>-2.0586710011449183</v>
      </c>
      <c r="Q14" s="348">
        <v>-20.204229508411441</v>
      </c>
      <c r="R14" s="348">
        <v>-20.204229508411441</v>
      </c>
      <c r="S14" s="348">
        <v>0.10684572970920403</v>
      </c>
    </row>
    <row r="15" spans="1:19">
      <c r="B15" s="235" t="s">
        <v>416</v>
      </c>
      <c r="C15" s="350">
        <v>8.0963938381566791</v>
      </c>
      <c r="D15" s="350">
        <v>5.1836391525649006</v>
      </c>
      <c r="E15" s="350">
        <v>5.1836391525649006</v>
      </c>
      <c r="F15" s="350" t="s">
        <v>111</v>
      </c>
      <c r="G15" s="350">
        <v>5.1836391525649006</v>
      </c>
      <c r="H15" s="350" t="s">
        <v>111</v>
      </c>
      <c r="I15" s="350" t="s">
        <v>111</v>
      </c>
      <c r="J15" s="350" t="s">
        <v>111</v>
      </c>
      <c r="K15" s="350" t="s">
        <v>111</v>
      </c>
      <c r="L15" s="350" t="s">
        <v>111</v>
      </c>
      <c r="M15" s="350" t="s">
        <v>111</v>
      </c>
      <c r="N15" s="350">
        <v>-46.278604751861963</v>
      </c>
      <c r="O15" s="349"/>
      <c r="P15" s="350">
        <v>-25.459371017421383</v>
      </c>
      <c r="Q15" s="350" t="s">
        <v>111</v>
      </c>
      <c r="R15" s="350" t="s">
        <v>111</v>
      </c>
      <c r="S15" s="350">
        <v>21.294763840701727</v>
      </c>
    </row>
    <row r="16" spans="1:19">
      <c r="B16" s="235" t="s">
        <v>417</v>
      </c>
      <c r="C16" s="350">
        <v>6.3297526523927949</v>
      </c>
      <c r="D16" s="350">
        <v>-4.2160228174470955</v>
      </c>
      <c r="E16" s="350">
        <v>-4.2160228174470955</v>
      </c>
      <c r="F16" s="350" t="s">
        <v>111</v>
      </c>
      <c r="G16" s="350">
        <v>-11.16750932073839</v>
      </c>
      <c r="H16" s="350">
        <v>12.908504960991918</v>
      </c>
      <c r="I16" s="350">
        <v>12.293367012509471</v>
      </c>
      <c r="J16" s="350">
        <v>11.218328157278856</v>
      </c>
      <c r="K16" s="350">
        <v>23.994442256120998</v>
      </c>
      <c r="L16" s="350">
        <v>12.950184833362876</v>
      </c>
      <c r="M16" s="350" t="s">
        <v>111</v>
      </c>
      <c r="N16" s="350">
        <v>-14.799919489279345</v>
      </c>
      <c r="O16" s="349"/>
      <c r="P16" s="350">
        <v>-7.9184503650728928</v>
      </c>
      <c r="Q16" s="350">
        <v>132.04773226777183</v>
      </c>
      <c r="R16" s="350">
        <v>132.04773226777183</v>
      </c>
      <c r="S16" s="350">
        <v>13.531704389114619</v>
      </c>
    </row>
    <row r="17" spans="2:19">
      <c r="B17" s="235" t="s">
        <v>418</v>
      </c>
      <c r="C17" s="350">
        <v>-3.6342919593967515</v>
      </c>
      <c r="D17" s="350">
        <v>-2.1131286900798463</v>
      </c>
      <c r="E17" s="350">
        <v>-2.1131286900798463</v>
      </c>
      <c r="F17" s="350" t="s">
        <v>111</v>
      </c>
      <c r="G17" s="350">
        <v>-5.9481158633340243</v>
      </c>
      <c r="H17" s="350">
        <v>2.4201356635312754</v>
      </c>
      <c r="I17" s="350">
        <v>1.4302066684660497</v>
      </c>
      <c r="J17" s="350">
        <v>-2.5165769278544192</v>
      </c>
      <c r="K17" s="350">
        <v>8.8900549673987417</v>
      </c>
      <c r="L17" s="350">
        <v>2.8530884403319412</v>
      </c>
      <c r="M17" s="350">
        <v>7.0084836973794973</v>
      </c>
      <c r="N17" s="350">
        <v>-5.7075344950368141</v>
      </c>
      <c r="O17" s="349"/>
      <c r="P17" s="350">
        <v>0.29934455955757944</v>
      </c>
      <c r="Q17" s="350">
        <v>29.801401910065795</v>
      </c>
      <c r="R17" s="350">
        <v>29.801401910065795</v>
      </c>
      <c r="S17" s="350">
        <v>13.566620518285188</v>
      </c>
    </row>
    <row r="18" spans="2:19">
      <c r="B18" s="235" t="s">
        <v>419</v>
      </c>
      <c r="C18" s="350">
        <v>-3.0311594700469846</v>
      </c>
      <c r="D18" s="350">
        <v>1.7926509984173222</v>
      </c>
      <c r="E18" s="350">
        <v>1.827344258281749</v>
      </c>
      <c r="F18" s="350">
        <v>-21.055628971516015</v>
      </c>
      <c r="G18" s="350">
        <v>4.0046358392390013</v>
      </c>
      <c r="H18" s="350">
        <v>-1.3069097884982117</v>
      </c>
      <c r="I18" s="350">
        <v>-14.245089616907681</v>
      </c>
      <c r="J18" s="350">
        <v>-12.396358423026388</v>
      </c>
      <c r="K18" s="350">
        <v>-17.632977502638557</v>
      </c>
      <c r="L18" s="350">
        <v>2.242233257875359</v>
      </c>
      <c r="M18" s="350">
        <v>-15.443278030178199</v>
      </c>
      <c r="N18" s="350">
        <v>-7.8861273588072596</v>
      </c>
      <c r="O18" s="349"/>
      <c r="P18" s="350">
        <v>-2.0404409431364678</v>
      </c>
      <c r="Q18" s="350">
        <v>15.160425732132143</v>
      </c>
      <c r="R18" s="350">
        <v>15.160425732132143</v>
      </c>
      <c r="S18" s="350">
        <v>16.740739203125731</v>
      </c>
    </row>
    <row r="19" spans="2:19">
      <c r="B19" s="235" t="s">
        <v>420</v>
      </c>
      <c r="C19" s="350">
        <v>-2.5318461921018942</v>
      </c>
      <c r="D19" s="350">
        <v>3.5943680832851044</v>
      </c>
      <c r="E19" s="350">
        <v>3.5943680832851044</v>
      </c>
      <c r="F19" s="350" t="s">
        <v>111</v>
      </c>
      <c r="G19" s="350">
        <v>0.27179673095492074</v>
      </c>
      <c r="H19" s="350">
        <v>6.8775511609150186</v>
      </c>
      <c r="I19" s="350">
        <v>8.938821607916946</v>
      </c>
      <c r="J19" s="350">
        <v>8.8109184340521054</v>
      </c>
      <c r="K19" s="350">
        <v>10.303158319851446</v>
      </c>
      <c r="L19" s="350">
        <v>6.5163565560732772</v>
      </c>
      <c r="M19" s="350">
        <v>5.9698798659231889</v>
      </c>
      <c r="N19" s="350">
        <v>15.284852494278223</v>
      </c>
      <c r="O19" s="349"/>
      <c r="P19" s="350">
        <v>-15.964847436082552</v>
      </c>
      <c r="Q19" s="350">
        <v>38.785674994513421</v>
      </c>
      <c r="R19" s="350">
        <v>38.785674994513421</v>
      </c>
      <c r="S19" s="350">
        <v>17.582383619397234</v>
      </c>
    </row>
    <row r="20" spans="2:19">
      <c r="B20" s="235" t="s">
        <v>421</v>
      </c>
      <c r="C20" s="350">
        <v>-11.549587961466345</v>
      </c>
      <c r="D20" s="350">
        <v>-15.900275043363077</v>
      </c>
      <c r="E20" s="350">
        <v>-15.900275043363077</v>
      </c>
      <c r="F20" s="350" t="s">
        <v>111</v>
      </c>
      <c r="G20" s="350">
        <v>-5.2687094388625511</v>
      </c>
      <c r="H20" s="350">
        <v>-16.08773210443054</v>
      </c>
      <c r="I20" s="350">
        <v>-18.158866919839177</v>
      </c>
      <c r="J20" s="350">
        <v>-26.479010615932253</v>
      </c>
      <c r="K20" s="350">
        <v>-15.594322474937993</v>
      </c>
      <c r="L20" s="350">
        <v>-3.5826448290924628</v>
      </c>
      <c r="M20" s="350" t="s">
        <v>111</v>
      </c>
      <c r="N20" s="350">
        <v>-11.501435230137369</v>
      </c>
      <c r="O20" s="349"/>
      <c r="P20" s="350">
        <v>-13.760734739023428</v>
      </c>
      <c r="Q20" s="350">
        <v>-18.85035647413542</v>
      </c>
      <c r="R20" s="350">
        <v>-18.85035647413542</v>
      </c>
      <c r="S20" s="350">
        <v>-13.573306292473063</v>
      </c>
    </row>
    <row r="21" spans="2:19">
      <c r="B21" s="235" t="s">
        <v>422</v>
      </c>
      <c r="C21" s="350">
        <v>9.3403334149783959</v>
      </c>
      <c r="D21" s="350">
        <v>18.947648531235028</v>
      </c>
      <c r="E21" s="350">
        <v>18.947648531235028</v>
      </c>
      <c r="F21" s="350" t="s">
        <v>111</v>
      </c>
      <c r="G21" s="350">
        <v>11.490279120537771</v>
      </c>
      <c r="H21" s="350">
        <v>222.00502927926232</v>
      </c>
      <c r="I21" s="350">
        <v>766.83394465554272</v>
      </c>
      <c r="J21" s="350">
        <v>862.56918052466608</v>
      </c>
      <c r="K21" s="350">
        <v>80.910603025006907</v>
      </c>
      <c r="L21" s="350">
        <v>34.810654857622112</v>
      </c>
      <c r="M21" s="350" t="s">
        <v>111</v>
      </c>
      <c r="N21" s="350">
        <v>29.367254789318075</v>
      </c>
      <c r="O21" s="349"/>
      <c r="P21" s="350">
        <v>-13.926467289457223</v>
      </c>
      <c r="Q21" s="350">
        <v>33.211268531969537</v>
      </c>
      <c r="R21" s="350">
        <v>33.211268531969537</v>
      </c>
      <c r="S21" s="350">
        <v>7.109218417783203</v>
      </c>
    </row>
    <row r="22" spans="2:19">
      <c r="B22" s="235" t="s">
        <v>423</v>
      </c>
      <c r="C22" s="350">
        <v>-1.1253636547486123</v>
      </c>
      <c r="D22" s="350">
        <v>-1.4297692558655761</v>
      </c>
      <c r="E22" s="350">
        <v>-1.3728016467553728</v>
      </c>
      <c r="F22" s="350">
        <v>-30.022482250753001</v>
      </c>
      <c r="G22" s="350">
        <v>-3.1641837678455187</v>
      </c>
      <c r="H22" s="350">
        <v>1.969992599708914</v>
      </c>
      <c r="I22" s="350">
        <v>1.5548843398629941</v>
      </c>
      <c r="J22" s="350">
        <v>-1.8191722579217973</v>
      </c>
      <c r="K22" s="350">
        <v>10.652716917969363</v>
      </c>
      <c r="L22" s="350">
        <v>2.1540268524954609</v>
      </c>
      <c r="M22" s="350">
        <v>-96.425654732604158</v>
      </c>
      <c r="N22" s="350">
        <v>8.7974816236315654</v>
      </c>
      <c r="O22" s="351"/>
      <c r="P22" s="350">
        <v>1.923351146131691</v>
      </c>
      <c r="Q22" s="350">
        <v>14.957413950811539</v>
      </c>
      <c r="R22" s="350">
        <v>14.957413950811539</v>
      </c>
      <c r="S22" s="350">
        <v>14.266696539384371</v>
      </c>
    </row>
    <row r="23" spans="2:19">
      <c r="B23" s="235" t="s">
        <v>424</v>
      </c>
      <c r="C23" s="350">
        <v>-7.0290716387508612</v>
      </c>
      <c r="D23" s="350">
        <v>-10.349193543008738</v>
      </c>
      <c r="E23" s="350">
        <v>-10.349193543008738</v>
      </c>
      <c r="F23" s="350" t="s">
        <v>111</v>
      </c>
      <c r="G23" s="350">
        <v>-50.026235417107777</v>
      </c>
      <c r="H23" s="350">
        <v>-10.33731732916101</v>
      </c>
      <c r="I23" s="350">
        <v>-10.140575716565536</v>
      </c>
      <c r="J23" s="350">
        <v>-7.3999482214283541</v>
      </c>
      <c r="K23" s="350">
        <v>-10.397459022205524</v>
      </c>
      <c r="L23" s="350">
        <v>-20.957559449624487</v>
      </c>
      <c r="M23" s="350" t="s">
        <v>111</v>
      </c>
      <c r="N23" s="350">
        <v>1.7650952771727679</v>
      </c>
      <c r="O23" s="351"/>
      <c r="P23" s="350">
        <v>-24.05009456505416</v>
      </c>
      <c r="Q23" s="350">
        <v>10.631047416538797</v>
      </c>
      <c r="R23" s="350">
        <v>10.631047416538797</v>
      </c>
      <c r="S23" s="350">
        <v>14.219332742949153</v>
      </c>
    </row>
    <row r="24" spans="2:19">
      <c r="B24" s="235" t="s">
        <v>425</v>
      </c>
      <c r="C24" s="350">
        <v>-0.79124434468494931</v>
      </c>
      <c r="D24" s="350">
        <v>0.45982129774222447</v>
      </c>
      <c r="E24" s="350">
        <v>0.56957254290710413</v>
      </c>
      <c r="F24" s="350">
        <v>-29.409519314323884</v>
      </c>
      <c r="G24" s="350">
        <v>-2.4732532124914552</v>
      </c>
      <c r="H24" s="350">
        <v>2.9776104230828659</v>
      </c>
      <c r="I24" s="350">
        <v>1.1383036378391775</v>
      </c>
      <c r="J24" s="350">
        <v>-1.1085701064618037</v>
      </c>
      <c r="K24" s="350">
        <v>7.2805186148719558</v>
      </c>
      <c r="L24" s="350">
        <v>3.595367774942515</v>
      </c>
      <c r="M24" s="350">
        <v>97.985477139027253</v>
      </c>
      <c r="N24" s="350">
        <v>6.2601694006129582</v>
      </c>
      <c r="O24" s="349"/>
      <c r="P24" s="350">
        <v>-2.5069198163231832</v>
      </c>
      <c r="Q24" s="350">
        <v>22.900816947127979</v>
      </c>
      <c r="R24" s="350">
        <v>22.900816947127979</v>
      </c>
      <c r="S24" s="350">
        <v>18.390902292308418</v>
      </c>
    </row>
    <row r="25" spans="2:19">
      <c r="B25" s="235" t="s">
        <v>426</v>
      </c>
      <c r="C25" s="350">
        <v>1.2889012787184795</v>
      </c>
      <c r="D25" s="350">
        <v>-3.9865164021599897</v>
      </c>
      <c r="E25" s="350">
        <v>-3.9865164021599897</v>
      </c>
      <c r="F25" s="350" t="s">
        <v>111</v>
      </c>
      <c r="G25" s="350">
        <v>-6.2908909159501984</v>
      </c>
      <c r="H25" s="350">
        <v>5.194779904365654</v>
      </c>
      <c r="I25" s="350">
        <v>0.46881152320252806</v>
      </c>
      <c r="J25" s="350">
        <v>1.9816449835663219</v>
      </c>
      <c r="K25" s="350">
        <v>-1.100024744009831</v>
      </c>
      <c r="L25" s="350">
        <v>7.3308160570336067</v>
      </c>
      <c r="M25" s="350" t="s">
        <v>111</v>
      </c>
      <c r="N25" s="350">
        <v>10.617959374046816</v>
      </c>
      <c r="O25" s="349"/>
      <c r="P25" s="350">
        <v>8.5912999346904328E-3</v>
      </c>
      <c r="Q25" s="350">
        <v>0.75426831490177371</v>
      </c>
      <c r="R25" s="350">
        <v>0.75426831490177371</v>
      </c>
      <c r="S25" s="350">
        <v>2.5277096597670079</v>
      </c>
    </row>
    <row r="26" spans="2:19">
      <c r="B26" s="235" t="s">
        <v>427</v>
      </c>
      <c r="C26" s="350">
        <v>67.6319490388003</v>
      </c>
      <c r="D26" s="350">
        <v>58.377283975281856</v>
      </c>
      <c r="E26" s="350">
        <v>58.377283975281856</v>
      </c>
      <c r="F26" s="350" t="s">
        <v>111</v>
      </c>
      <c r="G26" s="350">
        <v>58.377283975281856</v>
      </c>
      <c r="H26" s="350" t="s">
        <v>111</v>
      </c>
      <c r="I26" s="350" t="s">
        <v>111</v>
      </c>
      <c r="J26" s="350" t="s">
        <v>111</v>
      </c>
      <c r="K26" s="350" t="s">
        <v>111</v>
      </c>
      <c r="L26" s="350" t="s">
        <v>111</v>
      </c>
      <c r="M26" s="350" t="s">
        <v>111</v>
      </c>
      <c r="N26" s="350">
        <v>-64.834897232645034</v>
      </c>
      <c r="O26" s="349"/>
      <c r="P26" s="350" t="s">
        <v>111</v>
      </c>
      <c r="Q26" s="350" t="s">
        <v>111</v>
      </c>
      <c r="R26" s="350" t="s">
        <v>111</v>
      </c>
      <c r="S26" s="350" t="s">
        <v>111</v>
      </c>
    </row>
    <row r="27" spans="2:19">
      <c r="B27" s="235" t="s">
        <v>428</v>
      </c>
      <c r="C27" s="350">
        <v>2.2711015080568053</v>
      </c>
      <c r="D27" s="350">
        <v>13.764767937387123</v>
      </c>
      <c r="E27" s="350">
        <v>13.764767937387123</v>
      </c>
      <c r="F27" s="350" t="s">
        <v>111</v>
      </c>
      <c r="G27" s="350">
        <v>13.764767937387123</v>
      </c>
      <c r="H27" s="350" t="s">
        <v>111</v>
      </c>
      <c r="I27" s="350" t="s">
        <v>111</v>
      </c>
      <c r="J27" s="350" t="s">
        <v>111</v>
      </c>
      <c r="K27" s="350" t="s">
        <v>111</v>
      </c>
      <c r="L27" s="350" t="s">
        <v>111</v>
      </c>
      <c r="M27" s="350" t="s">
        <v>111</v>
      </c>
      <c r="N27" s="350">
        <v>81.293967320071658</v>
      </c>
      <c r="O27" s="349"/>
      <c r="P27" s="350">
        <v>-35.01742562807685</v>
      </c>
      <c r="Q27" s="350" t="s">
        <v>111</v>
      </c>
      <c r="R27" s="350" t="s">
        <v>111</v>
      </c>
      <c r="S27" s="350">
        <v>99.780253783017386</v>
      </c>
    </row>
    <row r="28" spans="2:19">
      <c r="B28" s="235" t="s">
        <v>429</v>
      </c>
      <c r="C28" s="350">
        <v>-8.8019780523220561</v>
      </c>
      <c r="D28" s="350">
        <v>8.9387040984851609</v>
      </c>
      <c r="E28" s="350">
        <v>8.9387040984851609</v>
      </c>
      <c r="F28" s="350" t="s">
        <v>111</v>
      </c>
      <c r="G28" s="350">
        <v>10.513168276156538</v>
      </c>
      <c r="H28" s="350">
        <v>-66.347482160929957</v>
      </c>
      <c r="I28" s="350">
        <v>-66.347482160929957</v>
      </c>
      <c r="J28" s="350">
        <v>-66.347482160929957</v>
      </c>
      <c r="K28" s="350" t="s">
        <v>111</v>
      </c>
      <c r="L28" s="350" t="s">
        <v>111</v>
      </c>
      <c r="M28" s="350">
        <v>-1.6724638145155235</v>
      </c>
      <c r="N28" s="350">
        <v>-11.42890551276542</v>
      </c>
      <c r="O28" s="349"/>
      <c r="P28" s="350">
        <v>34.36490358052535</v>
      </c>
      <c r="Q28" s="350" t="s">
        <v>111</v>
      </c>
      <c r="R28" s="350" t="s">
        <v>111</v>
      </c>
      <c r="S28" s="350" t="s">
        <v>111</v>
      </c>
    </row>
    <row r="29" spans="2:19">
      <c r="B29" s="235" t="s">
        <v>430</v>
      </c>
      <c r="C29" s="350">
        <v>-72.491581358811246</v>
      </c>
      <c r="D29" s="350">
        <v>195.45224637233108</v>
      </c>
      <c r="E29" s="350">
        <v>195.45224637233108</v>
      </c>
      <c r="F29" s="350" t="s">
        <v>111</v>
      </c>
      <c r="G29" s="350">
        <v>195.45224637233108</v>
      </c>
      <c r="H29" s="350" t="s">
        <v>111</v>
      </c>
      <c r="I29" s="350" t="s">
        <v>111</v>
      </c>
      <c r="J29" s="350" t="s">
        <v>111</v>
      </c>
      <c r="K29" s="350" t="s">
        <v>111</v>
      </c>
      <c r="L29" s="350" t="s">
        <v>111</v>
      </c>
      <c r="M29" s="350" t="s">
        <v>111</v>
      </c>
      <c r="N29" s="350">
        <v>199.99535252192504</v>
      </c>
      <c r="O29" s="349"/>
      <c r="P29" s="350">
        <v>367.51638598339918</v>
      </c>
      <c r="Q29" s="350" t="s">
        <v>111</v>
      </c>
      <c r="R29" s="350" t="s">
        <v>111</v>
      </c>
      <c r="S29" s="350" t="s">
        <v>111</v>
      </c>
    </row>
    <row r="30" spans="2:19" ht="13.5" thickBot="1">
      <c r="B30" s="237" t="s">
        <v>431</v>
      </c>
      <c r="C30" s="352">
        <v>-8.1510593263514171</v>
      </c>
      <c r="D30" s="352">
        <v>-7.5693432111307306</v>
      </c>
      <c r="E30" s="352">
        <v>-7.5693432111307306</v>
      </c>
      <c r="F30" s="352" t="s">
        <v>111</v>
      </c>
      <c r="G30" s="352">
        <v>-14.627746386276741</v>
      </c>
      <c r="H30" s="352">
        <v>-1.3004518664511577</v>
      </c>
      <c r="I30" s="352">
        <v>2.5747525229380619</v>
      </c>
      <c r="J30" s="352">
        <v>-3.9247408315828625</v>
      </c>
      <c r="K30" s="352">
        <v>7.5773529451216515</v>
      </c>
      <c r="L30" s="352">
        <v>-2.4012381380315473</v>
      </c>
      <c r="M30" s="352">
        <v>194.55329950288478</v>
      </c>
      <c r="N30" s="352">
        <v>13.036404982964944</v>
      </c>
      <c r="O30" s="349"/>
      <c r="P30" s="352">
        <v>-2.3615075109487127</v>
      </c>
      <c r="Q30" s="352">
        <v>44.687036621512902</v>
      </c>
      <c r="R30" s="352">
        <v>44.687036621512902</v>
      </c>
      <c r="S30" s="352">
        <v>48.474161005544225</v>
      </c>
    </row>
    <row r="31" spans="2:19" ht="13.5" thickBot="1">
      <c r="B31" s="239"/>
      <c r="C31" s="353"/>
      <c r="D31" s="353"/>
      <c r="E31" s="353"/>
      <c r="F31" s="353"/>
      <c r="G31" s="353"/>
      <c r="H31" s="353"/>
      <c r="I31" s="353"/>
      <c r="J31" s="353"/>
      <c r="K31" s="353"/>
      <c r="L31" s="353"/>
      <c r="M31" s="353"/>
      <c r="N31" s="353"/>
      <c r="P31" s="353"/>
      <c r="Q31" s="353"/>
      <c r="R31" s="353"/>
      <c r="S31" s="353"/>
    </row>
    <row r="32" spans="2:19" ht="13.5" thickBot="1">
      <c r="B32" s="241" t="s">
        <v>432</v>
      </c>
      <c r="C32" s="354">
        <v>-3.2378812322507167</v>
      </c>
      <c r="D32" s="354">
        <v>-0.85291517465583278</v>
      </c>
      <c r="E32" s="354">
        <v>-0.82414242972538299</v>
      </c>
      <c r="F32" s="354">
        <v>-27.299772289904411</v>
      </c>
      <c r="G32" s="354">
        <v>-2.5888431935364387</v>
      </c>
      <c r="H32" s="354">
        <v>1.4432586849929097</v>
      </c>
      <c r="I32" s="354">
        <v>-2.0960249089276628</v>
      </c>
      <c r="J32" s="354">
        <v>-2.2327040897452632</v>
      </c>
      <c r="K32" s="354">
        <v>-1.9857929199775137</v>
      </c>
      <c r="L32" s="354">
        <v>2.7333440454802682</v>
      </c>
      <c r="M32" s="354">
        <v>-2.2241192352977501</v>
      </c>
      <c r="N32" s="354">
        <v>3.485523701099158</v>
      </c>
      <c r="O32" s="355"/>
      <c r="P32" s="354">
        <v>-3.7592964870522216</v>
      </c>
      <c r="Q32" s="354">
        <v>25.452546939257271</v>
      </c>
      <c r="R32" s="354">
        <v>25.452546939257271</v>
      </c>
      <c r="S32" s="354">
        <v>17.740899843106362</v>
      </c>
    </row>
    <row r="33" spans="2:19">
      <c r="B33" s="243"/>
      <c r="C33" s="243"/>
      <c r="D33" s="243"/>
      <c r="E33" s="243"/>
      <c r="F33" s="243"/>
      <c r="G33" s="356"/>
      <c r="H33" s="356"/>
      <c r="I33" s="356"/>
      <c r="J33" s="356"/>
      <c r="K33" s="356"/>
      <c r="L33" s="356"/>
      <c r="M33" s="356"/>
      <c r="N33" s="356"/>
      <c r="O33" s="356"/>
      <c r="P33" s="356"/>
      <c r="Q33" s="356"/>
      <c r="R33" s="356"/>
      <c r="S33" s="356"/>
    </row>
    <row r="34" spans="2:19">
      <c r="B34" s="113" t="s">
        <v>177</v>
      </c>
    </row>
    <row r="35" spans="2:19">
      <c r="B35" s="113" t="s">
        <v>840</v>
      </c>
    </row>
    <row r="36" spans="2:19">
      <c r="B36" s="113" t="s">
        <v>189</v>
      </c>
    </row>
    <row r="37" spans="2:19">
      <c r="B37" s="113" t="s">
        <v>190</v>
      </c>
    </row>
    <row r="38" spans="2:19">
      <c r="B38" s="113" t="s">
        <v>433</v>
      </c>
      <c r="G38" s="176"/>
      <c r="H38" s="176"/>
      <c r="I38" s="176"/>
      <c r="J38" s="176"/>
      <c r="K38" s="176"/>
      <c r="L38" s="176"/>
      <c r="M38" s="176"/>
      <c r="N38" s="176"/>
      <c r="O38" s="176"/>
      <c r="P38" s="176"/>
      <c r="Q38" s="176"/>
      <c r="R38" s="176"/>
      <c r="S38" s="176"/>
    </row>
    <row r="39" spans="2:19">
      <c r="G39" s="176"/>
      <c r="H39" s="176"/>
      <c r="I39" s="176"/>
      <c r="J39" s="176"/>
      <c r="K39" s="176"/>
      <c r="L39" s="176"/>
      <c r="M39" s="176"/>
      <c r="N39" s="176"/>
      <c r="O39" s="176"/>
      <c r="P39" s="176"/>
      <c r="Q39" s="176"/>
      <c r="R39" s="176"/>
      <c r="S39" s="176"/>
    </row>
    <row r="40" spans="2:19">
      <c r="B40" s="113" t="s">
        <v>34</v>
      </c>
      <c r="G40" s="176"/>
      <c r="H40" s="176"/>
      <c r="I40" s="176"/>
      <c r="J40" s="176"/>
      <c r="K40" s="176"/>
      <c r="L40" s="176"/>
      <c r="M40" s="176"/>
      <c r="N40" s="176"/>
      <c r="O40" s="176"/>
      <c r="P40" s="176"/>
      <c r="Q40" s="176"/>
      <c r="R40" s="176"/>
      <c r="S40" s="176"/>
    </row>
    <row r="41" spans="2:19">
      <c r="G41" s="176"/>
      <c r="H41" s="176"/>
      <c r="I41" s="176"/>
      <c r="J41" s="176"/>
      <c r="K41" s="176"/>
      <c r="L41" s="176"/>
      <c r="M41" s="176"/>
      <c r="N41" s="176"/>
      <c r="O41" s="176"/>
      <c r="P41" s="176"/>
      <c r="Q41" s="176"/>
      <c r="R41" s="176"/>
      <c r="S41" s="176"/>
    </row>
  </sheetData>
  <mergeCells count="23">
    <mergeCell ref="I11:I12"/>
    <mergeCell ref="J11:J12"/>
    <mergeCell ref="K11:K12"/>
    <mergeCell ref="S8:S12"/>
    <mergeCell ref="D9:D12"/>
    <mergeCell ref="E9:E12"/>
    <mergeCell ref="F9:F12"/>
    <mergeCell ref="G9:G12"/>
    <mergeCell ref="H9:L9"/>
    <mergeCell ref="M9:M12"/>
    <mergeCell ref="H10:H12"/>
    <mergeCell ref="I10:K10"/>
    <mergeCell ref="L10:L12"/>
    <mergeCell ref="B4:S4"/>
    <mergeCell ref="B5:S5"/>
    <mergeCell ref="B8:B12"/>
    <mergeCell ref="C8:C12"/>
    <mergeCell ref="D8:F8"/>
    <mergeCell ref="G8:M8"/>
    <mergeCell ref="N8:N12"/>
    <mergeCell ref="P8:P12"/>
    <mergeCell ref="Q8:Q12"/>
    <mergeCell ref="R8:R12"/>
  </mergeCells>
  <conditionalFormatting sqref="B14:B16 B24:B25 B30 B27 B20:B22">
    <cfRule type="cellIs" dxfId="87" priority="8" stopIfTrue="1" operator="equal">
      <formula>"División"</formula>
    </cfRule>
  </conditionalFormatting>
  <conditionalFormatting sqref="B28">
    <cfRule type="cellIs" dxfId="86" priority="7" stopIfTrue="1" operator="equal">
      <formula>"División"</formula>
    </cfRule>
  </conditionalFormatting>
  <conditionalFormatting sqref="B26">
    <cfRule type="cellIs" dxfId="85" priority="6" stopIfTrue="1" operator="equal">
      <formula>"División"</formula>
    </cfRule>
  </conditionalFormatting>
  <conditionalFormatting sqref="B17:B18">
    <cfRule type="cellIs" dxfId="84" priority="5" stopIfTrue="1" operator="equal">
      <formula>"División"</formula>
    </cfRule>
  </conditionalFormatting>
  <conditionalFormatting sqref="B23">
    <cfRule type="cellIs" dxfId="83" priority="4" stopIfTrue="1" operator="equal">
      <formula>"División"</formula>
    </cfRule>
  </conditionalFormatting>
  <conditionalFormatting sqref="B19">
    <cfRule type="cellIs" dxfId="82" priority="3" stopIfTrue="1" operator="equal">
      <formula>"División"</formula>
    </cfRule>
  </conditionalFormatting>
  <conditionalFormatting sqref="B29">
    <cfRule type="cellIs" dxfId="81" priority="2" stopIfTrue="1" operator="equal">
      <formula>"División"</formula>
    </cfRule>
  </conditionalFormatting>
  <conditionalFormatting sqref="B32">
    <cfRule type="cellIs" dxfId="80" priority="1" operator="equal">
      <formula>"Sistema Bancario PRELIMINAR"</formula>
    </cfRule>
  </conditionalFormatting>
  <hyperlinks>
    <hyperlink ref="S3" location="'Índice '!A1" tooltip="Ir al Índice" display="Volver" xr:uid="{D75AB01B-44ED-4714-BD96-9CBE82C234FE}"/>
  </hyperlinks>
  <printOptions horizontalCentered="1"/>
  <pageMargins left="0.15748031496062992" right="0.15748031496062992" top="0.55000000000000004" bottom="0.19685039370078741" header="0.27559055118110237" footer="0"/>
  <pageSetup scale="12" orientation="landscape" r:id="rId1"/>
  <headerFooter alignWithMargins="0">
    <oddFooter>&amp;L- &amp;P -&amp;R&amp;D</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902FD-152B-4B04-9348-5C89EF6B1A17}">
  <sheetPr codeName="Hoja106">
    <tabColor theme="8" tint="-0.249977111117893"/>
    <pageSetUpPr fitToPage="1"/>
  </sheetPr>
  <dimension ref="A1:O44"/>
  <sheetViews>
    <sheetView showGridLines="0" zoomScale="85" zoomScaleNormal="85" workbookViewId="0"/>
  </sheetViews>
  <sheetFormatPr baseColWidth="10" defaultColWidth="10.28515625" defaultRowHeight="12.75" outlineLevelRow="1"/>
  <cols>
    <col min="1" max="1" width="5.140625" bestFit="1" customWidth="1"/>
    <col min="2" max="2" width="41.85546875" style="113" customWidth="1"/>
    <col min="3" max="3" width="16.28515625" style="113" customWidth="1"/>
    <col min="4" max="4" width="17.42578125" style="113" customWidth="1"/>
    <col min="5" max="5" width="17" style="113" customWidth="1"/>
    <col min="6" max="6" width="16.42578125" style="113" customWidth="1"/>
    <col min="7" max="7" width="0.7109375" style="113" customWidth="1"/>
    <col min="8" max="8" width="15.5703125" style="113" customWidth="1"/>
    <col min="9" max="9" width="15.7109375" style="113" customWidth="1"/>
    <col min="10" max="10" width="15.5703125" style="113" customWidth="1"/>
    <col min="11" max="11" width="14.7109375" style="113" customWidth="1"/>
    <col min="12" max="12" width="0.7109375" style="113" customWidth="1"/>
    <col min="13" max="13" width="17.7109375" style="113" customWidth="1"/>
    <col min="14" max="14" width="14.7109375" style="113" customWidth="1"/>
    <col min="15" max="15" width="0.7109375" style="113" customWidth="1"/>
    <col min="16" max="16384" width="10.28515625" style="113"/>
  </cols>
  <sheetData>
    <row r="1" spans="1:15" customFormat="1" ht="15.6" customHeight="1"/>
    <row r="2" spans="1:15" s="52" customFormat="1" ht="36" hidden="1" outlineLevel="1">
      <c r="A2"/>
      <c r="B2" s="206"/>
      <c r="C2" s="320" t="s">
        <v>842</v>
      </c>
      <c r="D2" s="320" t="s">
        <v>322</v>
      </c>
      <c r="E2" s="320" t="s">
        <v>843</v>
      </c>
      <c r="F2" s="320" t="s">
        <v>328</v>
      </c>
      <c r="H2" s="320" t="s">
        <v>842</v>
      </c>
      <c r="I2" s="320" t="s">
        <v>322</v>
      </c>
      <c r="J2" s="320" t="s">
        <v>843</v>
      </c>
      <c r="K2" s="320" t="s">
        <v>328</v>
      </c>
      <c r="M2" s="295" t="s">
        <v>332</v>
      </c>
      <c r="N2" s="295" t="s">
        <v>335</v>
      </c>
    </row>
    <row r="3" spans="1:15" ht="25.15" customHeight="1" collapsed="1" thickBot="1">
      <c r="B3" s="209" t="s">
        <v>400</v>
      </c>
      <c r="D3" s="358"/>
      <c r="N3" s="210" t="s">
        <v>36</v>
      </c>
    </row>
    <row r="4" spans="1:15" ht="17.45" customHeight="1">
      <c r="B4" s="14" t="s">
        <v>844</v>
      </c>
      <c r="C4" s="15"/>
      <c r="D4" s="15"/>
      <c r="E4" s="15"/>
      <c r="F4" s="15"/>
      <c r="G4" s="15"/>
      <c r="H4" s="15"/>
      <c r="I4" s="15"/>
      <c r="J4" s="15"/>
      <c r="K4" s="15"/>
      <c r="L4" s="15"/>
      <c r="M4" s="15"/>
      <c r="N4" s="15"/>
      <c r="O4" s="16"/>
    </row>
    <row r="5" spans="1:15" ht="22.5" customHeight="1" thickBot="1">
      <c r="B5" s="211" t="s">
        <v>835</v>
      </c>
      <c r="C5" s="212"/>
      <c r="D5" s="212"/>
      <c r="E5" s="212"/>
      <c r="F5" s="212"/>
      <c r="G5" s="212"/>
      <c r="H5" s="212"/>
      <c r="I5" s="212"/>
      <c r="J5" s="212"/>
      <c r="K5" s="212"/>
      <c r="L5" s="212"/>
      <c r="M5" s="212"/>
      <c r="N5" s="212"/>
      <c r="O5" s="213"/>
    </row>
    <row r="6" spans="1:15">
      <c r="B6" s="273"/>
      <c r="C6" s="273"/>
      <c r="D6" s="273"/>
    </row>
    <row r="7" spans="1:15" ht="15.75" customHeight="1">
      <c r="B7" s="215" t="s">
        <v>403</v>
      </c>
      <c r="C7" s="248" t="s">
        <v>845</v>
      </c>
      <c r="D7" s="359"/>
      <c r="E7" s="248" t="s">
        <v>846</v>
      </c>
      <c r="F7" s="359"/>
      <c r="H7" s="248" t="s">
        <v>847</v>
      </c>
      <c r="I7" s="359"/>
      <c r="J7" s="248" t="s">
        <v>848</v>
      </c>
      <c r="K7" s="359"/>
      <c r="M7" s="360" t="s">
        <v>849</v>
      </c>
      <c r="N7" s="360"/>
      <c r="O7" s="214"/>
    </row>
    <row r="8" spans="1:15" ht="19.899999999999999" customHeight="1">
      <c r="B8" s="221"/>
      <c r="C8" s="361"/>
      <c r="D8" s="362"/>
      <c r="E8" s="361"/>
      <c r="F8" s="362"/>
      <c r="H8" s="361"/>
      <c r="I8" s="362"/>
      <c r="J8" s="361"/>
      <c r="K8" s="362"/>
      <c r="M8" s="217" t="s">
        <v>850</v>
      </c>
      <c r="N8" s="219"/>
      <c r="O8" s="214"/>
    </row>
    <row r="9" spans="1:15" ht="13.15" customHeight="1">
      <c r="B9" s="221"/>
      <c r="C9" s="216" t="s">
        <v>851</v>
      </c>
      <c r="D9" s="216" t="s">
        <v>852</v>
      </c>
      <c r="E9" s="216" t="s">
        <v>851</v>
      </c>
      <c r="F9" s="216" t="s">
        <v>853</v>
      </c>
      <c r="H9" s="216" t="s">
        <v>851</v>
      </c>
      <c r="I9" s="216" t="s">
        <v>854</v>
      </c>
      <c r="J9" s="216" t="s">
        <v>851</v>
      </c>
      <c r="K9" s="216" t="s">
        <v>855</v>
      </c>
      <c r="M9" s="216" t="s">
        <v>856</v>
      </c>
      <c r="N9" s="216" t="s">
        <v>857</v>
      </c>
      <c r="O9" s="363"/>
    </row>
    <row r="10" spans="1:15" ht="14.25" customHeight="1">
      <c r="B10" s="221"/>
      <c r="C10" s="226" t="s">
        <v>858</v>
      </c>
      <c r="D10" s="226" t="s">
        <v>858</v>
      </c>
      <c r="E10" s="226" t="s">
        <v>858</v>
      </c>
      <c r="F10" s="226" t="s">
        <v>858</v>
      </c>
      <c r="H10" s="226" t="s">
        <v>858</v>
      </c>
      <c r="I10" s="226" t="s">
        <v>858</v>
      </c>
      <c r="J10" s="226" t="s">
        <v>858</v>
      </c>
      <c r="K10" s="226" t="s">
        <v>858</v>
      </c>
      <c r="M10" s="226"/>
      <c r="N10" s="226"/>
      <c r="O10" s="363"/>
    </row>
    <row r="11" spans="1:15" ht="27" customHeight="1">
      <c r="B11" s="227"/>
      <c r="C11" s="230"/>
      <c r="D11" s="230"/>
      <c r="E11" s="230"/>
      <c r="F11" s="230"/>
      <c r="H11" s="230"/>
      <c r="I11" s="230"/>
      <c r="J11" s="230"/>
      <c r="K11" s="230"/>
      <c r="M11" s="230"/>
      <c r="N11" s="230"/>
      <c r="O11" s="363"/>
    </row>
    <row r="12" spans="1:15">
      <c r="B12" s="214"/>
      <c r="C12" s="214"/>
      <c r="D12" s="214"/>
      <c r="E12" s="214"/>
      <c r="F12" s="214"/>
    </row>
    <row r="13" spans="1:15" ht="13.5" thickBot="1"/>
    <row r="14" spans="1:15">
      <c r="B14" s="232" t="s">
        <v>415</v>
      </c>
      <c r="C14" s="348">
        <v>20.704706546846101</v>
      </c>
      <c r="D14" s="348">
        <v>17.360813528203995</v>
      </c>
      <c r="E14" s="348">
        <v>1.6822066242549594</v>
      </c>
      <c r="F14" s="348">
        <v>1.410523518095866</v>
      </c>
      <c r="G14" s="81"/>
      <c r="H14" s="348">
        <v>22.0149205866994</v>
      </c>
      <c r="I14" s="348">
        <v>18.459422753911323</v>
      </c>
      <c r="J14" s="348">
        <v>1.6897391181689161</v>
      </c>
      <c r="K14" s="348">
        <v>1.4168394840790912</v>
      </c>
      <c r="L14" s="81"/>
      <c r="M14" s="348">
        <v>47.969367044801565</v>
      </c>
      <c r="N14" s="348">
        <v>1.7022639304630958</v>
      </c>
      <c r="O14" s="81"/>
    </row>
    <row r="15" spans="1:15">
      <c r="B15" s="235" t="s">
        <v>416</v>
      </c>
      <c r="C15" s="350">
        <v>20.534712656933706</v>
      </c>
      <c r="D15" s="350">
        <v>15.86435945026308</v>
      </c>
      <c r="E15" s="350">
        <v>3.0964143540254798</v>
      </c>
      <c r="F15" s="350">
        <v>2.3921751981578243</v>
      </c>
      <c r="G15" s="81"/>
      <c r="H15" s="350">
        <v>22.541547388350494</v>
      </c>
      <c r="I15" s="350">
        <v>17.414765733923353</v>
      </c>
      <c r="J15" s="350">
        <v>3.3279496503613779</v>
      </c>
      <c r="K15" s="350">
        <v>2.5710508039606452</v>
      </c>
      <c r="L15" s="81"/>
      <c r="M15" s="350">
        <v>36.151759450965507</v>
      </c>
      <c r="N15" s="350">
        <v>1.7744950382973135</v>
      </c>
      <c r="O15" s="81"/>
    </row>
    <row r="16" spans="1:15">
      <c r="B16" s="235" t="s">
        <v>417</v>
      </c>
      <c r="C16" s="350">
        <v>16.265110853797577</v>
      </c>
      <c r="D16" s="350">
        <v>13.107819495278392</v>
      </c>
      <c r="E16" s="350">
        <v>1.2966982686064381</v>
      </c>
      <c r="F16" s="350">
        <v>1.0449905320359236</v>
      </c>
      <c r="G16" s="81"/>
      <c r="H16" s="350">
        <v>17.301684140844632</v>
      </c>
      <c r="I16" s="350">
        <v>13.943179036468846</v>
      </c>
      <c r="J16" s="350">
        <v>1.3652709225092572</v>
      </c>
      <c r="K16" s="350">
        <v>1.1002522500623022</v>
      </c>
      <c r="L16" s="81"/>
      <c r="M16" s="350">
        <v>41.664758219275797</v>
      </c>
      <c r="N16" s="350">
        <v>0.87527671124071382</v>
      </c>
      <c r="O16" s="81"/>
    </row>
    <row r="17" spans="2:15">
      <c r="B17" s="235" t="s">
        <v>418</v>
      </c>
      <c r="C17" s="350">
        <v>28.975361168310254</v>
      </c>
      <c r="D17" s="350">
        <v>23.745793093811354</v>
      </c>
      <c r="E17" s="350">
        <v>2.7199368076668975</v>
      </c>
      <c r="F17" s="350">
        <v>2.2290337051514455</v>
      </c>
      <c r="G17" s="81"/>
      <c r="H17" s="350">
        <v>30.632523420985407</v>
      </c>
      <c r="I17" s="350">
        <v>25.103865276115521</v>
      </c>
      <c r="J17" s="350">
        <v>2.7540165613645433</v>
      </c>
      <c r="K17" s="350">
        <v>2.2569626332946227</v>
      </c>
      <c r="L17" s="81"/>
      <c r="M17" s="350">
        <v>37.317321151549301</v>
      </c>
      <c r="N17" s="350">
        <v>2.0047549094976902</v>
      </c>
      <c r="O17" s="81"/>
    </row>
    <row r="18" spans="2:15">
      <c r="B18" s="235" t="s">
        <v>419</v>
      </c>
      <c r="C18" s="350">
        <v>13.481534165199927</v>
      </c>
      <c r="D18" s="350">
        <v>11.249859321469319</v>
      </c>
      <c r="E18" s="350">
        <v>1.031479681264319</v>
      </c>
      <c r="F18" s="350">
        <v>0.86073299707470774</v>
      </c>
      <c r="G18" s="81"/>
      <c r="H18" s="350">
        <v>15.739083031199977</v>
      </c>
      <c r="I18" s="350">
        <v>13.133703314492093</v>
      </c>
      <c r="J18" s="350">
        <v>1.0401962826618043</v>
      </c>
      <c r="K18" s="350">
        <v>0.86800668998542696</v>
      </c>
      <c r="L18" s="81"/>
      <c r="M18" s="350">
        <v>51.703521752544603</v>
      </c>
      <c r="N18" s="350">
        <v>1.6432294726741705</v>
      </c>
      <c r="O18" s="81"/>
    </row>
    <row r="19" spans="2:15">
      <c r="B19" s="235" t="s">
        <v>859</v>
      </c>
      <c r="C19" s="350">
        <v>40.534153096761216</v>
      </c>
      <c r="D19" s="350">
        <v>18.86781811830781</v>
      </c>
      <c r="E19" s="350">
        <v>2.3322830673402133</v>
      </c>
      <c r="F19" s="350">
        <v>1.0856300021845111</v>
      </c>
      <c r="G19" s="81"/>
      <c r="H19" s="350">
        <v>42.863931537267881</v>
      </c>
      <c r="I19" s="350">
        <v>19.952282267996598</v>
      </c>
      <c r="J19" s="350">
        <v>2.3610620598337908</v>
      </c>
      <c r="K19" s="350">
        <v>1.0990260337902718</v>
      </c>
      <c r="L19" s="81"/>
      <c r="M19" s="350">
        <v>38.380783609729512</v>
      </c>
      <c r="N19" s="350">
        <v>2.0860673667730905</v>
      </c>
      <c r="O19" s="81"/>
    </row>
    <row r="20" spans="2:15">
      <c r="B20" s="235" t="s">
        <v>421</v>
      </c>
      <c r="C20" s="350">
        <v>5.725525074216943</v>
      </c>
      <c r="D20" s="350">
        <v>5.7044836546686462</v>
      </c>
      <c r="E20" s="350">
        <v>0.85667822553098716</v>
      </c>
      <c r="F20" s="350">
        <v>0.85352991586023552</v>
      </c>
      <c r="G20" s="81"/>
      <c r="H20" s="350">
        <v>5.7230432500438146</v>
      </c>
      <c r="I20" s="350">
        <v>5.7020109512491608</v>
      </c>
      <c r="J20" s="350">
        <v>0.82296692944015648</v>
      </c>
      <c r="K20" s="350">
        <v>0.81994250945906144</v>
      </c>
      <c r="L20" s="81"/>
      <c r="M20" s="350">
        <v>45.732986411207776</v>
      </c>
      <c r="N20" s="350">
        <v>5.7186160499207128</v>
      </c>
      <c r="O20" s="81"/>
    </row>
    <row r="21" spans="2:15">
      <c r="B21" s="235" t="s">
        <v>422</v>
      </c>
      <c r="C21" s="350">
        <v>19.775958317480864</v>
      </c>
      <c r="D21" s="350">
        <v>16.026431077800119</v>
      </c>
      <c r="E21" s="350">
        <v>1.3346657024176103</v>
      </c>
      <c r="F21" s="350">
        <v>1.0816127111671745</v>
      </c>
      <c r="G21" s="81"/>
      <c r="H21" s="350">
        <v>22.158136217950851</v>
      </c>
      <c r="I21" s="350">
        <v>17.956947380678532</v>
      </c>
      <c r="J21" s="350">
        <v>1.4381197892532054</v>
      </c>
      <c r="K21" s="350">
        <v>1.1654518741432529</v>
      </c>
      <c r="L21" s="81"/>
      <c r="M21" s="350">
        <v>44.879787083091713</v>
      </c>
      <c r="N21" s="350">
        <v>1.5326618466749264</v>
      </c>
      <c r="O21" s="81"/>
    </row>
    <row r="22" spans="2:15">
      <c r="B22" s="235" t="s">
        <v>423</v>
      </c>
      <c r="C22" s="350">
        <v>10.294741203009535</v>
      </c>
      <c r="D22" s="350">
        <v>9.4976509677475764</v>
      </c>
      <c r="E22" s="350">
        <v>0.91595577081663282</v>
      </c>
      <c r="F22" s="350">
        <v>0.84503612490689939</v>
      </c>
      <c r="G22" s="81"/>
      <c r="H22" s="350">
        <v>10.947388162185382</v>
      </c>
      <c r="I22" s="350">
        <v>10.099765474676794</v>
      </c>
      <c r="J22" s="350">
        <v>0.92981753581078175</v>
      </c>
      <c r="K22" s="350">
        <v>0.8578246159544336</v>
      </c>
      <c r="L22" s="81"/>
      <c r="M22" s="350">
        <v>51.082088046934786</v>
      </c>
      <c r="N22" s="350">
        <v>1.8269493206157479</v>
      </c>
      <c r="O22" s="81"/>
    </row>
    <row r="23" spans="2:15">
      <c r="B23" s="235" t="s">
        <v>424</v>
      </c>
      <c r="C23" s="350">
        <v>-5.2246573175388287</v>
      </c>
      <c r="D23" s="350">
        <v>-2.0861822261734928</v>
      </c>
      <c r="E23" s="350">
        <v>-0.87423754966869915</v>
      </c>
      <c r="F23" s="350">
        <v>-0.34907913126663198</v>
      </c>
      <c r="G23" s="81"/>
      <c r="H23" s="350">
        <v>-5.2329514261126331</v>
      </c>
      <c r="I23" s="350">
        <v>-2.0894940265150268</v>
      </c>
      <c r="J23" s="350">
        <v>-0.87251751320981752</v>
      </c>
      <c r="K23" s="350">
        <v>-0.34839232842564116</v>
      </c>
      <c r="L23" s="81"/>
      <c r="M23" s="350">
        <v>52.111387553857405</v>
      </c>
      <c r="N23" s="350">
        <v>9.8089641428444843</v>
      </c>
      <c r="O23" s="81"/>
    </row>
    <row r="24" spans="2:15">
      <c r="B24" s="235" t="s">
        <v>425</v>
      </c>
      <c r="C24" s="350">
        <v>12.626188510013147</v>
      </c>
      <c r="D24" s="350">
        <v>11.371900533251814</v>
      </c>
      <c r="E24" s="350">
        <v>0.80041186305203704</v>
      </c>
      <c r="F24" s="350">
        <v>0.72089879578814098</v>
      </c>
      <c r="G24" s="81"/>
      <c r="H24" s="350">
        <v>13.263504304971143</v>
      </c>
      <c r="I24" s="350">
        <v>11.945905255483309</v>
      </c>
      <c r="J24" s="350">
        <v>0.81249978475738815</v>
      </c>
      <c r="K24" s="350">
        <v>0.73178590104385377</v>
      </c>
      <c r="L24" s="81"/>
      <c r="M24" s="350">
        <v>46.640488922494484</v>
      </c>
      <c r="N24" s="350">
        <v>1.2838327181824523</v>
      </c>
      <c r="O24" s="81"/>
    </row>
    <row r="25" spans="2:15">
      <c r="B25" s="235" t="s">
        <v>426</v>
      </c>
      <c r="C25" s="350">
        <v>24.547121924837505</v>
      </c>
      <c r="D25" s="350">
        <v>19.988297379515426</v>
      </c>
      <c r="E25" s="350">
        <v>2.0381903035845683</v>
      </c>
      <c r="F25" s="350">
        <v>1.6596631584280064</v>
      </c>
      <c r="G25" s="81"/>
      <c r="H25" s="350">
        <v>26.105110356612961</v>
      </c>
      <c r="I25" s="350">
        <v>21.256940448284425</v>
      </c>
      <c r="J25" s="350">
        <v>2.0611378610462023</v>
      </c>
      <c r="K25" s="350">
        <v>1.6783489580945063</v>
      </c>
      <c r="L25" s="81"/>
      <c r="M25" s="350">
        <v>41.741559231006605</v>
      </c>
      <c r="N25" s="350">
        <v>1.9540951914061</v>
      </c>
      <c r="O25" s="81"/>
    </row>
    <row r="26" spans="2:15">
      <c r="B26" s="235" t="s">
        <v>427</v>
      </c>
      <c r="C26" s="350">
        <v>3.1170708447301827</v>
      </c>
      <c r="D26" s="350">
        <v>3.0747932833494813</v>
      </c>
      <c r="E26" s="350">
        <v>1.6906707773040632</v>
      </c>
      <c r="F26" s="350">
        <v>1.6677398138699555</v>
      </c>
      <c r="G26" s="81"/>
      <c r="H26" s="350">
        <v>3.1716618153101028</v>
      </c>
      <c r="I26" s="350">
        <v>3.1286438238190537</v>
      </c>
      <c r="J26" s="350">
        <v>2.0687651661751594</v>
      </c>
      <c r="K26" s="350">
        <v>2.0407060200562661</v>
      </c>
      <c r="L26" s="81"/>
      <c r="M26" s="350">
        <v>61.237954876828873</v>
      </c>
      <c r="N26" s="350">
        <v>3.5764333474621561</v>
      </c>
      <c r="O26" s="81"/>
    </row>
    <row r="27" spans="2:15">
      <c r="B27" s="235" t="s">
        <v>428</v>
      </c>
      <c r="C27" s="350">
        <v>2.0980185027682126</v>
      </c>
      <c r="D27" s="350">
        <v>3.6975145419382693</v>
      </c>
      <c r="E27" s="350">
        <v>0.80951937419090281</v>
      </c>
      <c r="F27" s="350">
        <v>1.4266841088876319</v>
      </c>
      <c r="G27" s="81"/>
      <c r="H27" s="350">
        <v>2.1619352907692035</v>
      </c>
      <c r="I27" s="350">
        <v>3.8101604756113168</v>
      </c>
      <c r="J27" s="350">
        <v>0.8780007991367077</v>
      </c>
      <c r="K27" s="350">
        <v>1.5473746863328126</v>
      </c>
      <c r="L27" s="81"/>
      <c r="M27" s="350">
        <v>37.475817024480769</v>
      </c>
      <c r="N27" s="350">
        <v>1.8985898404784309</v>
      </c>
      <c r="O27" s="81"/>
    </row>
    <row r="28" spans="2:15">
      <c r="B28" s="235" t="s">
        <v>429</v>
      </c>
      <c r="C28" s="350">
        <v>28.062514081972292</v>
      </c>
      <c r="D28" s="350">
        <v>20.393426690824434</v>
      </c>
      <c r="E28" s="350">
        <v>2.4327058602594538</v>
      </c>
      <c r="F28" s="350">
        <v>1.7678818254352706</v>
      </c>
      <c r="G28" s="81"/>
      <c r="H28" s="350">
        <v>27.471715296141177</v>
      </c>
      <c r="I28" s="350">
        <v>19.96408484024467</v>
      </c>
      <c r="J28" s="350">
        <v>2.0790969880509</v>
      </c>
      <c r="K28" s="350">
        <v>1.5109092465870033</v>
      </c>
      <c r="L28" s="81"/>
      <c r="M28" s="350">
        <v>36.271449331545675</v>
      </c>
      <c r="N28" s="350">
        <v>1.4197601157225996</v>
      </c>
      <c r="O28" s="81"/>
    </row>
    <row r="29" spans="2:15">
      <c r="B29" s="235" t="s">
        <v>430</v>
      </c>
      <c r="C29" s="350">
        <v>19.221889427554157</v>
      </c>
      <c r="D29" s="350">
        <v>15.360187943242693</v>
      </c>
      <c r="E29" s="350">
        <v>8.3300122306525726</v>
      </c>
      <c r="F29" s="350">
        <v>6.6565024169226295</v>
      </c>
      <c r="G29" s="81"/>
      <c r="H29" s="350">
        <v>20.671031961979399</v>
      </c>
      <c r="I29" s="350">
        <v>16.518195940802535</v>
      </c>
      <c r="J29" s="350">
        <v>4.2472113721099101</v>
      </c>
      <c r="K29" s="350">
        <v>3.3939413269524219</v>
      </c>
      <c r="L29" s="81"/>
      <c r="M29" s="350">
        <v>23.52183528632408</v>
      </c>
      <c r="N29" s="350">
        <v>2.5659447544128366</v>
      </c>
      <c r="O29" s="81"/>
    </row>
    <row r="30" spans="2:15" ht="13.5" thickBot="1">
      <c r="B30" s="237" t="s">
        <v>431</v>
      </c>
      <c r="C30" s="352">
        <v>13.739315469373082</v>
      </c>
      <c r="D30" s="352">
        <v>11.652247918180109</v>
      </c>
      <c r="E30" s="352">
        <v>1.0984997409764994</v>
      </c>
      <c r="F30" s="352">
        <v>0.93163239088933014</v>
      </c>
      <c r="G30" s="81"/>
      <c r="H30" s="352">
        <v>14.553128330685741</v>
      </c>
      <c r="I30" s="352">
        <v>12.342438724276455</v>
      </c>
      <c r="J30" s="352">
        <v>1.0748102734102296</v>
      </c>
      <c r="K30" s="352">
        <v>0.91154146643627532</v>
      </c>
      <c r="L30" s="81"/>
      <c r="M30" s="352">
        <v>42.143677120100953</v>
      </c>
      <c r="N30" s="352">
        <v>1.4875209054912484</v>
      </c>
      <c r="O30" s="81"/>
    </row>
    <row r="31" spans="2:15" ht="13.5" thickBot="1">
      <c r="B31" s="239"/>
      <c r="C31" s="353"/>
      <c r="D31" s="353"/>
      <c r="E31" s="353"/>
      <c r="F31" s="353"/>
      <c r="H31" s="353"/>
      <c r="I31" s="353"/>
      <c r="J31" s="353"/>
      <c r="K31" s="353"/>
      <c r="M31" s="353"/>
      <c r="N31" s="353"/>
    </row>
    <row r="32" spans="2:15" ht="13.5" thickBot="1">
      <c r="B32" s="241" t="s">
        <v>432</v>
      </c>
      <c r="C32" s="354">
        <v>18.867696204660568</v>
      </c>
      <c r="D32" s="354">
        <v>14.328053734800333</v>
      </c>
      <c r="E32" s="354">
        <v>1.4984674595368728</v>
      </c>
      <c r="F32" s="354">
        <v>1.1379302511130456</v>
      </c>
      <c r="H32" s="354">
        <v>20.297569337115164</v>
      </c>
      <c r="I32" s="354">
        <v>15.41389372573129</v>
      </c>
      <c r="J32" s="354">
        <v>1.508066066738587</v>
      </c>
      <c r="K32" s="354">
        <v>1.1452193953876617</v>
      </c>
      <c r="M32" s="354">
        <v>43.624653740401726</v>
      </c>
      <c r="N32" s="354">
        <v>1.7853615246667431</v>
      </c>
    </row>
    <row r="33" spans="2:14">
      <c r="B33" s="243"/>
      <c r="C33" s="356"/>
      <c r="D33" s="356"/>
      <c r="E33" s="356"/>
      <c r="F33" s="356"/>
      <c r="M33" s="356"/>
      <c r="N33" s="356"/>
    </row>
    <row r="34" spans="2:14">
      <c r="B34" s="113" t="s">
        <v>177</v>
      </c>
      <c r="N34" s="364"/>
    </row>
    <row r="35" spans="2:14">
      <c r="B35" s="113" t="s">
        <v>860</v>
      </c>
      <c r="N35" s="364"/>
    </row>
    <row r="36" spans="2:14">
      <c r="B36" s="113" t="s">
        <v>861</v>
      </c>
      <c r="N36" s="364"/>
    </row>
    <row r="37" spans="2:14">
      <c r="B37" s="113" t="s">
        <v>862</v>
      </c>
      <c r="M37" s="365"/>
      <c r="N37" s="365"/>
    </row>
    <row r="38" spans="2:14">
      <c r="B38" s="113" t="s">
        <v>863</v>
      </c>
      <c r="M38" s="365"/>
      <c r="N38" s="365"/>
    </row>
    <row r="39" spans="2:14">
      <c r="B39" s="113" t="s">
        <v>864</v>
      </c>
      <c r="M39" s="365"/>
      <c r="N39" s="365"/>
    </row>
    <row r="40" spans="2:14">
      <c r="B40" s="113" t="s">
        <v>865</v>
      </c>
      <c r="M40" s="365"/>
      <c r="N40" s="365"/>
    </row>
    <row r="41" spans="2:14">
      <c r="B41" s="113" t="s">
        <v>866</v>
      </c>
      <c r="M41" s="365"/>
      <c r="N41" s="365"/>
    </row>
    <row r="42" spans="2:14">
      <c r="B42" s="113" t="s">
        <v>433</v>
      </c>
      <c r="M42" s="365"/>
      <c r="N42" s="365"/>
    </row>
    <row r="44" spans="2:14">
      <c r="B44" s="113" t="s">
        <v>34</v>
      </c>
    </row>
  </sheetData>
  <mergeCells count="19">
    <mergeCell ref="K9:K11"/>
    <mergeCell ref="M9:M11"/>
    <mergeCell ref="N9:N11"/>
    <mergeCell ref="D9:D11"/>
    <mergeCell ref="E9:E11"/>
    <mergeCell ref="F9:F11"/>
    <mergeCell ref="H9:H11"/>
    <mergeCell ref="I9:I11"/>
    <mergeCell ref="J9:J11"/>
    <mergeCell ref="B4:O4"/>
    <mergeCell ref="B5:O5"/>
    <mergeCell ref="B7:B11"/>
    <mergeCell ref="C7:D8"/>
    <mergeCell ref="E7:F8"/>
    <mergeCell ref="H7:I8"/>
    <mergeCell ref="J7:K8"/>
    <mergeCell ref="M7:N7"/>
    <mergeCell ref="M8:N8"/>
    <mergeCell ref="C9:C11"/>
  </mergeCells>
  <conditionalFormatting sqref="B14:B16 B24:B25 B30 B27 B20:B22">
    <cfRule type="cellIs" dxfId="79" priority="8" stopIfTrue="1" operator="equal">
      <formula>"División"</formula>
    </cfRule>
  </conditionalFormatting>
  <conditionalFormatting sqref="B28">
    <cfRule type="cellIs" dxfId="78" priority="7" stopIfTrue="1" operator="equal">
      <formula>"División"</formula>
    </cfRule>
  </conditionalFormatting>
  <conditionalFormatting sqref="B26">
    <cfRule type="cellIs" dxfId="77" priority="6" stopIfTrue="1" operator="equal">
      <formula>"División"</formula>
    </cfRule>
  </conditionalFormatting>
  <conditionalFormatting sqref="B17:B18">
    <cfRule type="cellIs" dxfId="76" priority="5" stopIfTrue="1" operator="equal">
      <formula>"División"</formula>
    </cfRule>
  </conditionalFormatting>
  <conditionalFormatting sqref="B23">
    <cfRule type="cellIs" dxfId="75" priority="4" stopIfTrue="1" operator="equal">
      <formula>"División"</formula>
    </cfRule>
  </conditionalFormatting>
  <conditionalFormatting sqref="B19">
    <cfRule type="cellIs" dxfId="74" priority="3" stopIfTrue="1" operator="equal">
      <formula>"División"</formula>
    </cfRule>
  </conditionalFormatting>
  <conditionalFormatting sqref="B29">
    <cfRule type="cellIs" dxfId="73" priority="2" stopIfTrue="1" operator="equal">
      <formula>"División"</formula>
    </cfRule>
  </conditionalFormatting>
  <conditionalFormatting sqref="B32">
    <cfRule type="cellIs" dxfId="72" priority="1" operator="equal">
      <formula>"Sistema Bancario PRELIMINAR"</formula>
    </cfRule>
  </conditionalFormatting>
  <hyperlinks>
    <hyperlink ref="N3" location="'Índice '!A1" tooltip="Ir al Índice" display="Volver" xr:uid="{50FB7409-18E1-46A7-A7FA-B972E11ED377}"/>
  </hyperlinks>
  <printOptions horizontalCentered="1"/>
  <pageMargins left="0.15748031496062992" right="0.15748031496062992" top="0.55000000000000004" bottom="0.19685039370078741" header="0.27559055118110237" footer="0"/>
  <pageSetup scale="30" orientation="landscape" r:id="rId1"/>
  <headerFooter alignWithMargins="0">
    <oddFooter>&amp;L- &amp;P -&amp;R&amp;D</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F866F-0348-478D-B6F3-7344ABC0694F}">
  <sheetPr codeName="Hoja71">
    <tabColor theme="8" tint="-0.249977111117893"/>
    <pageSetUpPr fitToPage="1"/>
  </sheetPr>
  <dimension ref="A1:T47"/>
  <sheetViews>
    <sheetView showGridLines="0" zoomScale="85" zoomScaleNormal="85" workbookViewId="0"/>
  </sheetViews>
  <sheetFormatPr baseColWidth="10" defaultColWidth="10.28515625" defaultRowHeight="12.75" outlineLevelRow="1"/>
  <cols>
    <col min="1" max="1" width="5" bestFit="1" customWidth="1"/>
    <col min="2" max="2" width="39.140625" style="365" customWidth="1"/>
    <col min="3" max="18" width="13.7109375" style="365" customWidth="1"/>
    <col min="19" max="19" width="22.28515625" style="365" customWidth="1"/>
    <col min="20" max="20" width="33.7109375" style="365" customWidth="1"/>
    <col min="21" max="16384" width="10.28515625" style="365"/>
  </cols>
  <sheetData>
    <row r="1" spans="1:20" customFormat="1"/>
    <row r="2" spans="1:20" s="368" customFormat="1" ht="60" hidden="1" customHeight="1" outlineLevel="1">
      <c r="A2"/>
      <c r="B2" s="366"/>
      <c r="C2" s="367" t="s">
        <v>867</v>
      </c>
      <c r="D2" s="367" t="s">
        <v>340</v>
      </c>
      <c r="E2" s="367" t="s">
        <v>868</v>
      </c>
      <c r="F2" s="367" t="s">
        <v>344</v>
      </c>
      <c r="G2" s="367" t="s">
        <v>346</v>
      </c>
      <c r="H2" s="367" t="s">
        <v>869</v>
      </c>
      <c r="I2" s="367" t="s">
        <v>870</v>
      </c>
      <c r="J2" s="367" t="s">
        <v>871</v>
      </c>
      <c r="K2" s="367" t="s">
        <v>872</v>
      </c>
      <c r="L2" s="367" t="s">
        <v>873</v>
      </c>
      <c r="M2" s="367" t="s">
        <v>874</v>
      </c>
      <c r="N2" s="367" t="s">
        <v>875</v>
      </c>
      <c r="O2" s="367" t="s">
        <v>876</v>
      </c>
      <c r="P2" s="367" t="s">
        <v>877</v>
      </c>
      <c r="Q2" s="367" t="s">
        <v>878</v>
      </c>
      <c r="R2" s="367" t="s">
        <v>879</v>
      </c>
      <c r="S2" s="367" t="s">
        <v>880</v>
      </c>
      <c r="T2" s="367" t="s">
        <v>881</v>
      </c>
    </row>
    <row r="3" spans="1:20" ht="27" customHeight="1" collapsed="1" thickBot="1">
      <c r="B3" s="209" t="s">
        <v>400</v>
      </c>
      <c r="T3" s="210" t="s">
        <v>36</v>
      </c>
    </row>
    <row r="4" spans="1:20" ht="17.45" customHeight="1">
      <c r="B4" s="14" t="s">
        <v>882</v>
      </c>
      <c r="C4" s="15"/>
      <c r="D4" s="15"/>
      <c r="E4" s="15"/>
      <c r="F4" s="15"/>
      <c r="G4" s="15"/>
      <c r="H4" s="15"/>
      <c r="I4" s="15"/>
      <c r="J4" s="15"/>
      <c r="K4" s="15"/>
      <c r="L4" s="15"/>
      <c r="M4" s="15"/>
      <c r="N4" s="15"/>
      <c r="O4" s="15"/>
      <c r="P4" s="15"/>
      <c r="Q4" s="15"/>
      <c r="R4" s="15"/>
      <c r="S4" s="15"/>
      <c r="T4" s="16"/>
    </row>
    <row r="5" spans="1:20" ht="22.5" customHeight="1" thickBot="1">
      <c r="B5" s="369" t="s">
        <v>883</v>
      </c>
      <c r="C5" s="370"/>
      <c r="D5" s="370"/>
      <c r="E5" s="370"/>
      <c r="F5" s="370"/>
      <c r="G5" s="370"/>
      <c r="H5" s="370"/>
      <c r="I5" s="370"/>
      <c r="J5" s="370"/>
      <c r="K5" s="370"/>
      <c r="L5" s="370"/>
      <c r="M5" s="370"/>
      <c r="N5" s="370"/>
      <c r="O5" s="370"/>
      <c r="P5" s="370"/>
      <c r="Q5" s="370"/>
      <c r="R5" s="370"/>
      <c r="S5" s="370"/>
      <c r="T5" s="371"/>
    </row>
    <row r="6" spans="1:20" ht="7.15" customHeight="1">
      <c r="B6" s="372"/>
      <c r="C6" s="372"/>
      <c r="D6" s="372"/>
      <c r="E6" s="372"/>
      <c r="F6" s="372"/>
      <c r="G6" s="372"/>
      <c r="H6" s="372"/>
      <c r="I6" s="372"/>
      <c r="J6" s="372"/>
      <c r="K6" s="372"/>
      <c r="L6" s="372"/>
      <c r="M6" s="372"/>
      <c r="N6" s="372"/>
      <c r="O6" s="372"/>
      <c r="P6" s="372"/>
      <c r="Q6" s="372"/>
      <c r="R6" s="372"/>
      <c r="S6" s="372"/>
      <c r="T6" s="372"/>
    </row>
    <row r="7" spans="1:20" ht="7.15" customHeight="1">
      <c r="B7" s="372"/>
      <c r="C7" s="372"/>
      <c r="D7" s="372"/>
      <c r="E7" s="372"/>
      <c r="F7" s="372"/>
      <c r="G7" s="372"/>
      <c r="H7" s="372"/>
      <c r="I7" s="372"/>
      <c r="J7" s="372"/>
      <c r="K7" s="372"/>
      <c r="L7" s="372"/>
      <c r="M7" s="372"/>
      <c r="N7" s="372"/>
      <c r="O7" s="372"/>
      <c r="P7" s="372"/>
      <c r="Q7" s="372"/>
      <c r="R7" s="372"/>
      <c r="S7" s="372"/>
      <c r="T7" s="372"/>
    </row>
    <row r="8" spans="1:20" ht="7.15" customHeight="1">
      <c r="B8" s="373"/>
      <c r="C8" s="373"/>
      <c r="D8" s="373"/>
      <c r="E8" s="373"/>
      <c r="F8" s="373"/>
      <c r="G8" s="373"/>
      <c r="H8" s="373"/>
      <c r="I8" s="373"/>
      <c r="J8" s="373"/>
      <c r="K8" s="373"/>
      <c r="L8" s="373"/>
      <c r="M8" s="373"/>
      <c r="N8" s="373"/>
      <c r="O8" s="373"/>
      <c r="P8" s="373"/>
      <c r="Q8" s="373"/>
      <c r="R8" s="373"/>
      <c r="S8" s="373"/>
    </row>
    <row r="9" spans="1:20" ht="18" customHeight="1">
      <c r="B9" s="215" t="s">
        <v>403</v>
      </c>
      <c r="C9" s="374" t="s">
        <v>884</v>
      </c>
      <c r="D9" s="375"/>
      <c r="E9" s="375"/>
      <c r="F9" s="375"/>
      <c r="G9" s="375"/>
      <c r="H9" s="376"/>
      <c r="I9" s="374" t="s">
        <v>885</v>
      </c>
      <c r="J9" s="375"/>
      <c r="K9" s="375"/>
      <c r="L9" s="375"/>
      <c r="M9" s="376"/>
      <c r="N9" s="277" t="s">
        <v>886</v>
      </c>
      <c r="O9" s="284"/>
      <c r="P9" s="284"/>
      <c r="Q9" s="284"/>
      <c r="R9" s="285"/>
      <c r="S9" s="226" t="s">
        <v>887</v>
      </c>
      <c r="T9" s="226" t="s">
        <v>888</v>
      </c>
    </row>
    <row r="10" spans="1:20" ht="18" customHeight="1">
      <c r="B10" s="221"/>
      <c r="C10" s="377" t="s">
        <v>413</v>
      </c>
      <c r="D10" s="377" t="s">
        <v>514</v>
      </c>
      <c r="E10" s="378" t="s">
        <v>839</v>
      </c>
      <c r="F10" s="379"/>
      <c r="G10" s="380"/>
      <c r="H10" s="377" t="s">
        <v>517</v>
      </c>
      <c r="I10" s="377" t="s">
        <v>413</v>
      </c>
      <c r="J10" s="377" t="s">
        <v>514</v>
      </c>
      <c r="K10" s="378" t="s">
        <v>839</v>
      </c>
      <c r="L10" s="379"/>
      <c r="M10" s="380"/>
      <c r="N10" s="381" t="s">
        <v>413</v>
      </c>
      <c r="O10" s="382" t="s">
        <v>514</v>
      </c>
      <c r="P10" s="383" t="s">
        <v>839</v>
      </c>
      <c r="Q10" s="383"/>
      <c r="R10" s="383"/>
      <c r="S10" s="226"/>
      <c r="T10" s="226"/>
    </row>
    <row r="11" spans="1:20" ht="18" customHeight="1">
      <c r="B11" s="227"/>
      <c r="C11" s="384"/>
      <c r="D11" s="384"/>
      <c r="E11" s="385" t="s">
        <v>413</v>
      </c>
      <c r="F11" s="385" t="s">
        <v>515</v>
      </c>
      <c r="G11" s="386" t="s">
        <v>516</v>
      </c>
      <c r="H11" s="384"/>
      <c r="I11" s="384"/>
      <c r="J11" s="384"/>
      <c r="K11" s="385" t="s">
        <v>413</v>
      </c>
      <c r="L11" s="385" t="s">
        <v>515</v>
      </c>
      <c r="M11" s="387" t="s">
        <v>516</v>
      </c>
      <c r="N11" s="388"/>
      <c r="O11" s="383"/>
      <c r="P11" s="387" t="s">
        <v>413</v>
      </c>
      <c r="Q11" s="387" t="s">
        <v>515</v>
      </c>
      <c r="R11" s="389" t="s">
        <v>516</v>
      </c>
      <c r="S11" s="230"/>
      <c r="T11" s="230"/>
    </row>
    <row r="12" spans="1:20">
      <c r="B12" s="390"/>
      <c r="C12" s="214"/>
      <c r="D12" s="390"/>
      <c r="E12" s="390"/>
      <c r="F12" s="390"/>
      <c r="G12" s="390"/>
      <c r="N12" s="214"/>
      <c r="O12" s="390"/>
      <c r="P12" s="390"/>
      <c r="Q12" s="390"/>
      <c r="R12" s="390"/>
      <c r="S12" s="390"/>
    </row>
    <row r="13" spans="1:20" ht="13.5" thickBot="1">
      <c r="B13" s="390"/>
      <c r="C13" s="214"/>
      <c r="D13" s="390"/>
      <c r="E13" s="390"/>
      <c r="F13" s="390"/>
      <c r="G13" s="390"/>
      <c r="N13" s="214"/>
      <c r="O13" s="390"/>
      <c r="P13" s="390"/>
      <c r="Q13" s="390"/>
      <c r="R13" s="390"/>
      <c r="S13" s="390"/>
    </row>
    <row r="14" spans="1:20">
      <c r="B14" s="232" t="s">
        <v>415</v>
      </c>
      <c r="C14" s="348">
        <v>1.2458384779071952</v>
      </c>
      <c r="D14" s="348">
        <v>1.5110234114971406</v>
      </c>
      <c r="E14" s="348">
        <v>0.42461514896252972</v>
      </c>
      <c r="F14" s="348">
        <v>2.8044163817190202</v>
      </c>
      <c r="G14" s="348">
        <v>9.8205359306576964E-2</v>
      </c>
      <c r="H14" s="348" t="s">
        <v>111</v>
      </c>
      <c r="I14" s="348">
        <v>1.2458384779071952</v>
      </c>
      <c r="J14" s="348">
        <v>1.5110234114971406</v>
      </c>
      <c r="K14" s="348">
        <v>0.42461514896252972</v>
      </c>
      <c r="L14" s="348">
        <v>2.8044163817190202</v>
      </c>
      <c r="M14" s="348">
        <v>9.8205359306576964E-2</v>
      </c>
      <c r="N14" s="348">
        <v>2.048027170956177</v>
      </c>
      <c r="O14" s="348">
        <v>2.2911519319523843</v>
      </c>
      <c r="P14" s="348">
        <v>1.2951196702498418</v>
      </c>
      <c r="Q14" s="348">
        <v>5.3705794030510816</v>
      </c>
      <c r="R14" s="348">
        <v>0.73613603084978774</v>
      </c>
      <c r="S14" s="348">
        <v>1.2458384779071952</v>
      </c>
      <c r="T14" s="348">
        <v>2.048027170956177</v>
      </c>
    </row>
    <row r="15" spans="1:20">
      <c r="B15" s="235" t="s">
        <v>416</v>
      </c>
      <c r="C15" s="350">
        <v>1.3757478094756506</v>
      </c>
      <c r="D15" s="350">
        <v>1.3757478094756506</v>
      </c>
      <c r="E15" s="350" t="s">
        <v>111</v>
      </c>
      <c r="F15" s="350" t="s">
        <v>111</v>
      </c>
      <c r="G15" s="350" t="s">
        <v>111</v>
      </c>
      <c r="H15" s="350" t="s">
        <v>111</v>
      </c>
      <c r="I15" s="350">
        <v>1.3757478094756506</v>
      </c>
      <c r="J15" s="350">
        <v>1.3757478094756506</v>
      </c>
      <c r="K15" s="350" t="s">
        <v>111</v>
      </c>
      <c r="L15" s="350" t="s">
        <v>111</v>
      </c>
      <c r="M15" s="350" t="s">
        <v>111</v>
      </c>
      <c r="N15" s="350">
        <v>1.3757478094756506</v>
      </c>
      <c r="O15" s="350">
        <v>1.3757478094756506</v>
      </c>
      <c r="P15" s="350" t="s">
        <v>111</v>
      </c>
      <c r="Q15" s="350" t="s">
        <v>111</v>
      </c>
      <c r="R15" s="350" t="s">
        <v>111</v>
      </c>
      <c r="S15" s="350">
        <v>1.3757478094756506</v>
      </c>
      <c r="T15" s="350">
        <v>1.3757478094756506</v>
      </c>
    </row>
    <row r="16" spans="1:20">
      <c r="B16" s="235" t="s">
        <v>417</v>
      </c>
      <c r="C16" s="350">
        <v>2.0643072079265368</v>
      </c>
      <c r="D16" s="350">
        <v>2.8589173588858512</v>
      </c>
      <c r="E16" s="350">
        <v>0.5242380934607892</v>
      </c>
      <c r="F16" s="350">
        <v>5.3170929879027273</v>
      </c>
      <c r="G16" s="350">
        <v>0.20137730779037305</v>
      </c>
      <c r="H16" s="350" t="s">
        <v>111</v>
      </c>
      <c r="I16" s="350">
        <v>2.0643072079265368</v>
      </c>
      <c r="J16" s="350">
        <v>2.8589173588858512</v>
      </c>
      <c r="K16" s="350">
        <v>0.5242380934607892</v>
      </c>
      <c r="L16" s="350">
        <v>5.3170929879027273</v>
      </c>
      <c r="M16" s="350">
        <v>0.20137730779037305</v>
      </c>
      <c r="N16" s="350">
        <v>2.3430079132226216</v>
      </c>
      <c r="O16" s="350">
        <v>3.2730377975980556</v>
      </c>
      <c r="P16" s="350">
        <v>0.54047581779499465</v>
      </c>
      <c r="Q16" s="350">
        <v>5.5743790525864512</v>
      </c>
      <c r="R16" s="350">
        <v>0.20137730779037305</v>
      </c>
      <c r="S16" s="350">
        <v>2.0643072079265368</v>
      </c>
      <c r="T16" s="350">
        <v>2.3430079132226216</v>
      </c>
    </row>
    <row r="17" spans="2:20">
      <c r="B17" s="235" t="s">
        <v>418</v>
      </c>
      <c r="C17" s="350">
        <v>2.0245264505554608</v>
      </c>
      <c r="D17" s="350">
        <v>1.8318377749698807</v>
      </c>
      <c r="E17" s="350">
        <v>2.2871802211114471</v>
      </c>
      <c r="F17" s="350">
        <v>6.9492449653635333</v>
      </c>
      <c r="G17" s="350">
        <v>0.27639928907137895</v>
      </c>
      <c r="H17" s="350">
        <v>0.17925702878098726</v>
      </c>
      <c r="I17" s="350">
        <v>2.0245264505554608</v>
      </c>
      <c r="J17" s="350">
        <v>1.8318377749698807</v>
      </c>
      <c r="K17" s="350">
        <v>2.2871802211114471</v>
      </c>
      <c r="L17" s="350">
        <v>6.9492449653635333</v>
      </c>
      <c r="M17" s="350">
        <v>0.27639928907137895</v>
      </c>
      <c r="N17" s="350">
        <v>3.8663396581003542</v>
      </c>
      <c r="O17" s="350">
        <v>5.3346534715626763</v>
      </c>
      <c r="P17" s="350">
        <v>2.2871802211114471</v>
      </c>
      <c r="Q17" s="350">
        <v>6.9492449653635333</v>
      </c>
      <c r="R17" s="350">
        <v>0.27639928907137895</v>
      </c>
      <c r="S17" s="350">
        <v>2.0245264505554608</v>
      </c>
      <c r="T17" s="350">
        <v>3.8663396581003542</v>
      </c>
    </row>
    <row r="18" spans="2:20">
      <c r="B18" s="235" t="s">
        <v>419</v>
      </c>
      <c r="C18" s="350">
        <v>1.6921104528418169</v>
      </c>
      <c r="D18" s="350">
        <v>1.4703953915387777</v>
      </c>
      <c r="E18" s="350">
        <v>2.1780704425778836</v>
      </c>
      <c r="F18" s="350">
        <v>9.3999652710035715</v>
      </c>
      <c r="G18" s="350">
        <v>0.51645641302582657</v>
      </c>
      <c r="H18" s="350">
        <v>0.12273213619830878</v>
      </c>
      <c r="I18" s="350">
        <v>1.6921104528418169</v>
      </c>
      <c r="J18" s="350">
        <v>1.4703953915387777</v>
      </c>
      <c r="K18" s="350">
        <v>2.1780704425778836</v>
      </c>
      <c r="L18" s="350">
        <v>9.3999652710035715</v>
      </c>
      <c r="M18" s="350">
        <v>0.51645641302582657</v>
      </c>
      <c r="N18" s="350">
        <v>2.442591710303232</v>
      </c>
      <c r="O18" s="350">
        <v>1.9833923733789547</v>
      </c>
      <c r="P18" s="350">
        <v>3.411775093974589</v>
      </c>
      <c r="Q18" s="350">
        <v>15.278257669970511</v>
      </c>
      <c r="R18" s="350">
        <v>0.68153401484659093</v>
      </c>
      <c r="S18" s="350">
        <v>1.7076057776046489</v>
      </c>
      <c r="T18" s="350">
        <v>2.4580870350660642</v>
      </c>
    </row>
    <row r="19" spans="2:20">
      <c r="B19" s="235" t="s">
        <v>420</v>
      </c>
      <c r="C19" s="350">
        <v>3.6716595921093163</v>
      </c>
      <c r="D19" s="350">
        <v>4.6880534143058057</v>
      </c>
      <c r="E19" s="350">
        <v>2.8630126936997402</v>
      </c>
      <c r="F19" s="350">
        <v>13.655383721698074</v>
      </c>
      <c r="G19" s="350">
        <v>0.92886552754051066</v>
      </c>
      <c r="H19" s="350">
        <v>0.19510821515574922</v>
      </c>
      <c r="I19" s="350">
        <v>3.6716595921093163</v>
      </c>
      <c r="J19" s="350">
        <v>4.6880534143058057</v>
      </c>
      <c r="K19" s="350">
        <v>2.8630126936997402</v>
      </c>
      <c r="L19" s="350">
        <v>13.655383721698074</v>
      </c>
      <c r="M19" s="350">
        <v>0.92886552754051066</v>
      </c>
      <c r="N19" s="350">
        <v>6.4324727269853987</v>
      </c>
      <c r="O19" s="350">
        <v>6.9692341348755233</v>
      </c>
      <c r="P19" s="350">
        <v>6.2163003499175389</v>
      </c>
      <c r="Q19" s="350">
        <v>23.199050051604875</v>
      </c>
      <c r="R19" s="350">
        <v>3.1727488333976113</v>
      </c>
      <c r="S19" s="350">
        <v>3.6716595921093163</v>
      </c>
      <c r="T19" s="350">
        <v>6.4324727269853987</v>
      </c>
    </row>
    <row r="20" spans="2:20">
      <c r="B20" s="235" t="s">
        <v>421</v>
      </c>
      <c r="C20" s="350">
        <v>8.3118338173010482</v>
      </c>
      <c r="D20" s="350">
        <v>4.7193572323920749</v>
      </c>
      <c r="E20" s="350">
        <v>8.3833437750806752</v>
      </c>
      <c r="F20" s="350">
        <v>9.9176133072148467</v>
      </c>
      <c r="G20" s="350">
        <v>0.52019599082145129</v>
      </c>
      <c r="H20" s="350" t="s">
        <v>111</v>
      </c>
      <c r="I20" s="350">
        <v>8.3118338173010482</v>
      </c>
      <c r="J20" s="350">
        <v>4.7193572323920749</v>
      </c>
      <c r="K20" s="350">
        <v>8.3833437750806752</v>
      </c>
      <c r="L20" s="350">
        <v>9.9176133072148467</v>
      </c>
      <c r="M20" s="350">
        <v>0.52019599082145129</v>
      </c>
      <c r="N20" s="350">
        <v>8.4113164357560049</v>
      </c>
      <c r="O20" s="350">
        <v>4.7193572323920749</v>
      </c>
      <c r="P20" s="350">
        <v>8.4848066424467614</v>
      </c>
      <c r="Q20" s="350">
        <v>10.03887376586548</v>
      </c>
      <c r="R20" s="350">
        <v>0.52019599082145129</v>
      </c>
      <c r="S20" s="350">
        <v>8.3118338173010482</v>
      </c>
      <c r="T20" s="350">
        <v>8.4113164357560049</v>
      </c>
    </row>
    <row r="21" spans="2:20">
      <c r="B21" s="235" t="s">
        <v>422</v>
      </c>
      <c r="C21" s="350">
        <v>2.1029644184353375</v>
      </c>
      <c r="D21" s="350">
        <v>2.0033083472339199</v>
      </c>
      <c r="E21" s="350">
        <v>3.042495674232391</v>
      </c>
      <c r="F21" s="350">
        <v>4.3199404957760486</v>
      </c>
      <c r="G21" s="350">
        <v>0.22030413169547899</v>
      </c>
      <c r="H21" s="350" t="s">
        <v>111</v>
      </c>
      <c r="I21" s="350">
        <v>2.1029644184353375</v>
      </c>
      <c r="J21" s="350">
        <v>2.0033083472339199</v>
      </c>
      <c r="K21" s="350">
        <v>3.042495674232391</v>
      </c>
      <c r="L21" s="350">
        <v>4.3199404957760486</v>
      </c>
      <c r="M21" s="350">
        <v>0.22030413169547899</v>
      </c>
      <c r="N21" s="350">
        <v>2.7776935713172324</v>
      </c>
      <c r="O21" s="350">
        <v>2.7496060148260852</v>
      </c>
      <c r="P21" s="350">
        <v>3.042495674232391</v>
      </c>
      <c r="Q21" s="350">
        <v>4.3199404957760486</v>
      </c>
      <c r="R21" s="350">
        <v>0.22030413169547899</v>
      </c>
      <c r="S21" s="350">
        <v>2.1029644184353375</v>
      </c>
      <c r="T21" s="350">
        <v>2.7776935713172324</v>
      </c>
    </row>
    <row r="22" spans="2:20">
      <c r="B22" s="235" t="s">
        <v>423</v>
      </c>
      <c r="C22" s="350">
        <v>2.9916865298804489</v>
      </c>
      <c r="D22" s="350">
        <v>2.8262773278244944</v>
      </c>
      <c r="E22" s="350">
        <v>3.2451355022916486</v>
      </c>
      <c r="F22" s="350">
        <v>8.959973023027139</v>
      </c>
      <c r="G22" s="350">
        <v>0.72637717396537671</v>
      </c>
      <c r="H22" s="350">
        <v>12.832375824699502</v>
      </c>
      <c r="I22" s="350">
        <v>2.9916865298804489</v>
      </c>
      <c r="J22" s="350">
        <v>2.8262773278244944</v>
      </c>
      <c r="K22" s="350">
        <v>3.2451355022916486</v>
      </c>
      <c r="L22" s="350">
        <v>8.959973023027139</v>
      </c>
      <c r="M22" s="350">
        <v>0.72637717396537671</v>
      </c>
      <c r="N22" s="350">
        <v>3.607216406252479</v>
      </c>
      <c r="O22" s="350">
        <v>3.4021061201612346</v>
      </c>
      <c r="P22" s="350">
        <v>3.9219745477187131</v>
      </c>
      <c r="Q22" s="350">
        <v>10.810522925284857</v>
      </c>
      <c r="R22" s="350">
        <v>0.885914723949627</v>
      </c>
      <c r="S22" s="350">
        <v>2.9916865298804489</v>
      </c>
      <c r="T22" s="350">
        <v>3.607216406252479</v>
      </c>
    </row>
    <row r="23" spans="2:20">
      <c r="B23" s="235" t="s">
        <v>424</v>
      </c>
      <c r="C23" s="350">
        <v>11.117632981331175</v>
      </c>
      <c r="D23" s="350">
        <v>10.908358414828699</v>
      </c>
      <c r="E23" s="350">
        <v>11.117667894198028</v>
      </c>
      <c r="F23" s="350">
        <v>11.290144883860927</v>
      </c>
      <c r="G23" s="350">
        <v>0.53311188732131209</v>
      </c>
      <c r="H23" s="350" t="s">
        <v>111</v>
      </c>
      <c r="I23" s="350">
        <v>11.482585657835273</v>
      </c>
      <c r="J23" s="350">
        <v>10.908358414828699</v>
      </c>
      <c r="K23" s="350">
        <v>11.482681455043769</v>
      </c>
      <c r="L23" s="350">
        <v>11.661106397565522</v>
      </c>
      <c r="M23" s="350">
        <v>0.53311188732131209</v>
      </c>
      <c r="N23" s="350">
        <v>12.347646369658001</v>
      </c>
      <c r="O23" s="350">
        <v>10.908358414828699</v>
      </c>
      <c r="P23" s="350">
        <v>12.347886483254097</v>
      </c>
      <c r="Q23" s="350">
        <v>12.54041007654684</v>
      </c>
      <c r="R23" s="350">
        <v>0.53311188732131209</v>
      </c>
      <c r="S23" s="350">
        <v>11.482585657835273</v>
      </c>
      <c r="T23" s="350">
        <v>12.712599046162101</v>
      </c>
    </row>
    <row r="24" spans="2:20">
      <c r="B24" s="235" t="s">
        <v>425</v>
      </c>
      <c r="C24" s="350">
        <v>2.8278606065842991</v>
      </c>
      <c r="D24" s="350">
        <v>3.7087471796475815</v>
      </c>
      <c r="E24" s="350">
        <v>2.1337420052462366</v>
      </c>
      <c r="F24" s="350">
        <v>5.990633426820926</v>
      </c>
      <c r="G24" s="350">
        <v>0.86907411791480127</v>
      </c>
      <c r="H24" s="350">
        <v>0.16611726573454735</v>
      </c>
      <c r="I24" s="350">
        <v>2.8425622058618694</v>
      </c>
      <c r="J24" s="350">
        <v>3.7419483405855702</v>
      </c>
      <c r="K24" s="350">
        <v>2.1337420052462366</v>
      </c>
      <c r="L24" s="350">
        <v>5.990633426820926</v>
      </c>
      <c r="M24" s="350">
        <v>0.86907411791480127</v>
      </c>
      <c r="N24" s="350">
        <v>3.5457887046389849</v>
      </c>
      <c r="O24" s="350">
        <v>4.3838374520533527</v>
      </c>
      <c r="P24" s="350">
        <v>2.8879833138527058</v>
      </c>
      <c r="Q24" s="350">
        <v>8.7414437158392673</v>
      </c>
      <c r="R24" s="350">
        <v>0.96864398302544807</v>
      </c>
      <c r="S24" s="350">
        <v>2.8425622058618694</v>
      </c>
      <c r="T24" s="350">
        <v>3.5604903039165552</v>
      </c>
    </row>
    <row r="25" spans="2:20">
      <c r="B25" s="235" t="s">
        <v>426</v>
      </c>
      <c r="C25" s="350">
        <v>2.6787895288655759</v>
      </c>
      <c r="D25" s="350">
        <v>2.9314998360191251</v>
      </c>
      <c r="E25" s="350">
        <v>1.7811770613309039</v>
      </c>
      <c r="F25" s="350">
        <v>5.5850053260064456</v>
      </c>
      <c r="G25" s="350">
        <v>0.17184552457665483</v>
      </c>
      <c r="H25" s="350">
        <v>8.250252379386537E-2</v>
      </c>
      <c r="I25" s="350">
        <v>2.6787895288655759</v>
      </c>
      <c r="J25" s="350">
        <v>2.9314998360191251</v>
      </c>
      <c r="K25" s="350">
        <v>1.7811770613309039</v>
      </c>
      <c r="L25" s="350">
        <v>5.5850053260064456</v>
      </c>
      <c r="M25" s="350">
        <v>0.17184552457665483</v>
      </c>
      <c r="N25" s="350">
        <v>3.0204714792689806</v>
      </c>
      <c r="O25" s="350">
        <v>3.1416734639100459</v>
      </c>
      <c r="P25" s="350">
        <v>2.5901180724709083</v>
      </c>
      <c r="Q25" s="350">
        <v>7.8873562135293396</v>
      </c>
      <c r="R25" s="350">
        <v>0.34895159361833311</v>
      </c>
      <c r="S25" s="350">
        <v>2.6787895288655759</v>
      </c>
      <c r="T25" s="350">
        <v>3.0204714792689806</v>
      </c>
    </row>
    <row r="26" spans="2:20">
      <c r="B26" s="235" t="s">
        <v>427</v>
      </c>
      <c r="C26" s="350">
        <v>0.21874999484137528</v>
      </c>
      <c r="D26" s="350">
        <v>0.21874999484137528</v>
      </c>
      <c r="E26" s="350" t="s">
        <v>111</v>
      </c>
      <c r="F26" s="350" t="s">
        <v>111</v>
      </c>
      <c r="G26" s="350" t="s">
        <v>111</v>
      </c>
      <c r="H26" s="350" t="s">
        <v>111</v>
      </c>
      <c r="I26" s="350">
        <v>0.21874999484137528</v>
      </c>
      <c r="J26" s="350">
        <v>0.21874999484137528</v>
      </c>
      <c r="K26" s="350" t="s">
        <v>111</v>
      </c>
      <c r="L26" s="350" t="s">
        <v>111</v>
      </c>
      <c r="M26" s="350" t="s">
        <v>111</v>
      </c>
      <c r="N26" s="350">
        <v>0.21874999484137528</v>
      </c>
      <c r="O26" s="350">
        <v>0.21874999484137528</v>
      </c>
      <c r="P26" s="350" t="s">
        <v>111</v>
      </c>
      <c r="Q26" s="350" t="s">
        <v>111</v>
      </c>
      <c r="R26" s="350" t="s">
        <v>111</v>
      </c>
      <c r="S26" s="350">
        <v>0.49999999175240167</v>
      </c>
      <c r="T26" s="350">
        <v>0.49999999175240167</v>
      </c>
    </row>
    <row r="27" spans="2:20">
      <c r="B27" s="235" t="s">
        <v>428</v>
      </c>
      <c r="C27" s="350">
        <v>7.6163020392057659</v>
      </c>
      <c r="D27" s="350">
        <v>7.6163020392057659</v>
      </c>
      <c r="E27" s="350" t="s">
        <v>111</v>
      </c>
      <c r="F27" s="350" t="s">
        <v>111</v>
      </c>
      <c r="G27" s="350" t="s">
        <v>111</v>
      </c>
      <c r="H27" s="350" t="s">
        <v>111</v>
      </c>
      <c r="I27" s="350">
        <v>7.6163020392057659</v>
      </c>
      <c r="J27" s="350">
        <v>7.6163020392057659</v>
      </c>
      <c r="K27" s="350" t="s">
        <v>111</v>
      </c>
      <c r="L27" s="350" t="s">
        <v>111</v>
      </c>
      <c r="M27" s="350" t="s">
        <v>111</v>
      </c>
      <c r="N27" s="350">
        <v>7.6163020392057659</v>
      </c>
      <c r="O27" s="350">
        <v>7.6163020392057659</v>
      </c>
      <c r="P27" s="350" t="s">
        <v>111</v>
      </c>
      <c r="Q27" s="350" t="s">
        <v>111</v>
      </c>
      <c r="R27" s="350" t="s">
        <v>111</v>
      </c>
      <c r="S27" s="350">
        <v>7.6163020392057659</v>
      </c>
      <c r="T27" s="350">
        <v>7.6163020392057659</v>
      </c>
    </row>
    <row r="28" spans="2:20">
      <c r="B28" s="235" t="s">
        <v>429</v>
      </c>
      <c r="C28" s="350">
        <v>3.586682336377681</v>
      </c>
      <c r="D28" s="350">
        <v>4.0463275733932695</v>
      </c>
      <c r="E28" s="350">
        <v>0.40000202675494123</v>
      </c>
      <c r="F28" s="350">
        <v>0.40000202675494123</v>
      </c>
      <c r="G28" s="350" t="s">
        <v>111</v>
      </c>
      <c r="H28" s="350">
        <v>6.229376774033335E-2</v>
      </c>
      <c r="I28" s="350">
        <v>3.586682336377681</v>
      </c>
      <c r="J28" s="350">
        <v>4.0463275733932695</v>
      </c>
      <c r="K28" s="350">
        <v>0.40000202675494123</v>
      </c>
      <c r="L28" s="350">
        <v>0.40000202675494123</v>
      </c>
      <c r="M28" s="350" t="s">
        <v>111</v>
      </c>
      <c r="N28" s="350">
        <v>3.586682336377681</v>
      </c>
      <c r="O28" s="350">
        <v>4.0463275733932695</v>
      </c>
      <c r="P28" s="350">
        <v>0.40000202675494123</v>
      </c>
      <c r="Q28" s="350">
        <v>0.40000202675494123</v>
      </c>
      <c r="R28" s="350" t="s">
        <v>111</v>
      </c>
      <c r="S28" s="350">
        <v>3.586682336377681</v>
      </c>
      <c r="T28" s="350">
        <v>3.586682336377681</v>
      </c>
    </row>
    <row r="29" spans="2:20">
      <c r="B29" s="235" t="s">
        <v>430</v>
      </c>
      <c r="C29" s="350">
        <v>3.6553568126850969E-2</v>
      </c>
      <c r="D29" s="350">
        <v>3.6553568126850969E-2</v>
      </c>
      <c r="E29" s="350" t="s">
        <v>111</v>
      </c>
      <c r="F29" s="350" t="s">
        <v>111</v>
      </c>
      <c r="G29" s="350" t="s">
        <v>111</v>
      </c>
      <c r="H29" s="350" t="s">
        <v>111</v>
      </c>
      <c r="I29" s="350">
        <v>3.6553568126850969E-2</v>
      </c>
      <c r="J29" s="350">
        <v>3.6553568126850969E-2</v>
      </c>
      <c r="K29" s="350" t="s">
        <v>111</v>
      </c>
      <c r="L29" s="350" t="s">
        <v>111</v>
      </c>
      <c r="M29" s="350" t="s">
        <v>111</v>
      </c>
      <c r="N29" s="350">
        <v>3.6553568126850969E-2</v>
      </c>
      <c r="O29" s="350">
        <v>3.6553568126850969E-2</v>
      </c>
      <c r="P29" s="350" t="s">
        <v>111</v>
      </c>
      <c r="Q29" s="350" t="s">
        <v>111</v>
      </c>
      <c r="R29" s="350" t="s">
        <v>111</v>
      </c>
      <c r="S29" s="350">
        <v>0.40549905973975825</v>
      </c>
      <c r="T29" s="350">
        <v>0.40549905973975825</v>
      </c>
    </row>
    <row r="30" spans="2:20" ht="13.5" thickBot="1">
      <c r="B30" s="237" t="s">
        <v>431</v>
      </c>
      <c r="C30" s="352">
        <v>2.1988902546051903</v>
      </c>
      <c r="D30" s="352">
        <v>2.3358453907177821</v>
      </c>
      <c r="E30" s="352">
        <v>2.0950810535562279</v>
      </c>
      <c r="F30" s="352">
        <v>8.0188646184828123</v>
      </c>
      <c r="G30" s="352">
        <v>0.32658643207121779</v>
      </c>
      <c r="H30" s="352">
        <v>5.973768058140614E-2</v>
      </c>
      <c r="I30" s="352">
        <v>2.1988902546051903</v>
      </c>
      <c r="J30" s="352">
        <v>2.3358453907177821</v>
      </c>
      <c r="K30" s="352">
        <v>2.0950810535562279</v>
      </c>
      <c r="L30" s="352">
        <v>8.0188646184828123</v>
      </c>
      <c r="M30" s="352">
        <v>0.32658643207121779</v>
      </c>
      <c r="N30" s="352">
        <v>2.7100655082576197</v>
      </c>
      <c r="O30" s="352">
        <v>2.9593785766608094</v>
      </c>
      <c r="P30" s="352">
        <v>2.5193511299424665</v>
      </c>
      <c r="Q30" s="352">
        <v>9.2961452492360479</v>
      </c>
      <c r="R30" s="352">
        <v>0.49619754583097786</v>
      </c>
      <c r="S30" s="352">
        <v>2.1988902546051903</v>
      </c>
      <c r="T30" s="352">
        <v>2.7100655082576197</v>
      </c>
    </row>
    <row r="31" spans="2:20" ht="13.5" thickBot="1">
      <c r="B31" s="239"/>
      <c r="C31" s="353"/>
      <c r="D31" s="353"/>
      <c r="E31" s="353"/>
      <c r="F31" s="353"/>
      <c r="G31" s="353"/>
      <c r="H31" s="353"/>
      <c r="I31" s="353"/>
      <c r="J31" s="353"/>
      <c r="K31" s="353"/>
      <c r="L31" s="353"/>
      <c r="M31" s="353"/>
      <c r="N31" s="353"/>
      <c r="O31" s="353"/>
      <c r="P31" s="353"/>
      <c r="Q31" s="353"/>
      <c r="R31" s="353"/>
      <c r="S31" s="353"/>
      <c r="T31" s="353"/>
    </row>
    <row r="32" spans="2:20" ht="13.5" thickBot="1">
      <c r="B32" s="241" t="s">
        <v>432</v>
      </c>
      <c r="C32" s="354">
        <v>2.5660711385843338</v>
      </c>
      <c r="D32" s="354">
        <v>2.571454481503876</v>
      </c>
      <c r="E32" s="354">
        <v>2.6027451942933548</v>
      </c>
      <c r="F32" s="354">
        <v>8.3892958625272929</v>
      </c>
      <c r="G32" s="354">
        <v>0.59267258911411791</v>
      </c>
      <c r="H32" s="354">
        <v>0.17398845350257702</v>
      </c>
      <c r="I32" s="354">
        <v>2.5697194127960046</v>
      </c>
      <c r="J32" s="354">
        <v>2.5757745496222553</v>
      </c>
      <c r="K32" s="354">
        <v>2.6056401564581084</v>
      </c>
      <c r="L32" s="354">
        <v>8.4005247750209051</v>
      </c>
      <c r="M32" s="354">
        <v>0.59267258911411791</v>
      </c>
      <c r="N32" s="354">
        <v>3.6681826233114663</v>
      </c>
      <c r="O32" s="354">
        <v>3.7591368793554096</v>
      </c>
      <c r="P32" s="354">
        <v>3.6204239527905537</v>
      </c>
      <c r="Q32" s="354">
        <v>10.908669837561531</v>
      </c>
      <c r="R32" s="354">
        <v>1.0887078696304939</v>
      </c>
      <c r="S32" s="354">
        <v>2.572820985900953</v>
      </c>
      <c r="T32" s="354">
        <v>3.6749324706280855</v>
      </c>
    </row>
    <row r="33" spans="2:20">
      <c r="B33" s="391"/>
      <c r="C33" s="356"/>
      <c r="D33" s="356"/>
      <c r="E33" s="356"/>
      <c r="F33" s="356"/>
      <c r="G33" s="356"/>
      <c r="H33" s="356"/>
      <c r="I33" s="356"/>
      <c r="J33" s="356"/>
      <c r="K33" s="356"/>
      <c r="L33" s="356"/>
      <c r="M33" s="356"/>
      <c r="N33" s="356"/>
      <c r="O33" s="356"/>
      <c r="P33" s="356"/>
      <c r="Q33" s="356"/>
      <c r="R33" s="356"/>
      <c r="S33" s="356"/>
      <c r="T33" s="356"/>
    </row>
    <row r="34" spans="2:20">
      <c r="B34" s="113" t="s">
        <v>177</v>
      </c>
      <c r="C34" s="1"/>
      <c r="D34" s="1"/>
      <c r="E34" s="1"/>
      <c r="F34" s="1"/>
      <c r="G34" s="1"/>
      <c r="H34" s="1"/>
      <c r="I34" s="1"/>
      <c r="J34" s="1"/>
      <c r="K34" s="1"/>
      <c r="L34" s="1"/>
      <c r="M34" s="1"/>
      <c r="N34" s="1"/>
      <c r="O34" s="1"/>
      <c r="P34" s="1"/>
      <c r="Q34" s="1"/>
      <c r="R34" s="1"/>
      <c r="S34" s="1"/>
      <c r="T34" s="1"/>
    </row>
    <row r="35" spans="2:20">
      <c r="B35" s="113" t="s">
        <v>889</v>
      </c>
      <c r="N35" s="392"/>
      <c r="O35" s="392"/>
      <c r="P35" s="392"/>
      <c r="Q35" s="392"/>
      <c r="R35" s="392"/>
      <c r="S35" s="392"/>
    </row>
    <row r="36" spans="2:20">
      <c r="B36" s="113" t="s">
        <v>890</v>
      </c>
      <c r="N36" s="392"/>
      <c r="O36" s="392"/>
      <c r="P36" s="392"/>
      <c r="Q36" s="392"/>
      <c r="R36" s="392"/>
      <c r="S36" s="392"/>
    </row>
    <row r="37" spans="2:20">
      <c r="B37" s="113" t="s">
        <v>891</v>
      </c>
      <c r="N37" s="392"/>
      <c r="O37" s="392"/>
      <c r="P37" s="392"/>
      <c r="Q37" s="392"/>
      <c r="R37" s="392"/>
      <c r="S37" s="392"/>
    </row>
    <row r="38" spans="2:20">
      <c r="B38" s="113" t="s">
        <v>892</v>
      </c>
      <c r="N38" s="392"/>
      <c r="O38" s="392"/>
      <c r="P38" s="392"/>
      <c r="Q38" s="392"/>
      <c r="R38" s="392"/>
      <c r="S38" s="392"/>
    </row>
    <row r="39" spans="2:20">
      <c r="B39" s="113" t="s">
        <v>893</v>
      </c>
      <c r="N39" s="392"/>
      <c r="O39" s="392"/>
      <c r="P39" s="392"/>
      <c r="Q39" s="392"/>
      <c r="R39" s="392"/>
      <c r="S39" s="392"/>
    </row>
    <row r="40" spans="2:20">
      <c r="B40" s="113" t="s">
        <v>894</v>
      </c>
      <c r="N40" s="392"/>
      <c r="O40" s="392"/>
      <c r="P40" s="392"/>
      <c r="Q40" s="392"/>
      <c r="R40" s="392"/>
      <c r="S40" s="392"/>
    </row>
    <row r="41" spans="2:20">
      <c r="B41" s="113" t="s">
        <v>895</v>
      </c>
    </row>
    <row r="42" spans="2:20">
      <c r="B42" s="113" t="s">
        <v>896</v>
      </c>
    </row>
    <row r="43" spans="2:20">
      <c r="B43" s="113" t="s">
        <v>433</v>
      </c>
    </row>
    <row r="44" spans="2:20">
      <c r="B44" s="113"/>
    </row>
    <row r="45" spans="2:20">
      <c r="B45" s="113" t="s">
        <v>34</v>
      </c>
    </row>
    <row r="47" spans="2:20">
      <c r="B47" s="113"/>
    </row>
  </sheetData>
  <mergeCells count="18">
    <mergeCell ref="O10:O11"/>
    <mergeCell ref="P10:R10"/>
    <mergeCell ref="E10:G10"/>
    <mergeCell ref="H10:H11"/>
    <mergeCell ref="I10:I11"/>
    <mergeCell ref="J10:J11"/>
    <mergeCell ref="K10:M10"/>
    <mergeCell ref="N10:N11"/>
    <mergeCell ref="B4:T4"/>
    <mergeCell ref="B5:T5"/>
    <mergeCell ref="B9:B11"/>
    <mergeCell ref="C9:H9"/>
    <mergeCell ref="I9:M9"/>
    <mergeCell ref="N9:R9"/>
    <mergeCell ref="S9:S11"/>
    <mergeCell ref="T9:T11"/>
    <mergeCell ref="C10:C11"/>
    <mergeCell ref="D10:D11"/>
  </mergeCells>
  <conditionalFormatting sqref="B14:B16 B24:B25 B30 B27 B20:B22">
    <cfRule type="cellIs" dxfId="71" priority="8" stopIfTrue="1" operator="equal">
      <formula>"División"</formula>
    </cfRule>
  </conditionalFormatting>
  <conditionalFormatting sqref="B28">
    <cfRule type="cellIs" dxfId="70" priority="7" stopIfTrue="1" operator="equal">
      <formula>"División"</formula>
    </cfRule>
  </conditionalFormatting>
  <conditionalFormatting sqref="B26">
    <cfRule type="cellIs" dxfId="69" priority="6" stopIfTrue="1" operator="equal">
      <formula>"División"</formula>
    </cfRule>
  </conditionalFormatting>
  <conditionalFormatting sqref="B17:B18">
    <cfRule type="cellIs" dxfId="68" priority="5" stopIfTrue="1" operator="equal">
      <formula>"División"</formula>
    </cfRule>
  </conditionalFormatting>
  <conditionalFormatting sqref="B23">
    <cfRule type="cellIs" dxfId="67" priority="4" stopIfTrue="1" operator="equal">
      <formula>"División"</formula>
    </cfRule>
  </conditionalFormatting>
  <conditionalFormatting sqref="B19">
    <cfRule type="cellIs" dxfId="66" priority="3" stopIfTrue="1" operator="equal">
      <formula>"División"</formula>
    </cfRule>
  </conditionalFormatting>
  <conditionalFormatting sqref="B29">
    <cfRule type="cellIs" dxfId="65" priority="2" stopIfTrue="1" operator="equal">
      <formula>"División"</formula>
    </cfRule>
  </conditionalFormatting>
  <conditionalFormatting sqref="B32">
    <cfRule type="cellIs" dxfId="64" priority="1" operator="equal">
      <formula>"Sistema Bancario PRELIMINAR"</formula>
    </cfRule>
  </conditionalFormatting>
  <hyperlinks>
    <hyperlink ref="T3" location="'Índice '!A1" tooltip="Ir al Índice" display="Volver" xr:uid="{BF672B72-26A8-4F5C-B68B-2CA70D8018B8}"/>
  </hyperlinks>
  <printOptions horizontalCentered="1"/>
  <pageMargins left="0.2" right="0.2" top="0.33" bottom="0.25" header="0" footer="0"/>
  <pageSetup scale="10" orientation="landscape" r:id="rId1"/>
  <headerFooter alignWithMargins="0">
    <oddFooter>&amp;L- &amp;P -&amp;R&amp;D</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C2AC1-D4ED-4D0C-99B4-DCFF85DD3D2A}">
  <sheetPr codeName="Hoja15">
    <tabColor theme="8" tint="-0.249977111117893"/>
    <pageSetUpPr fitToPage="1"/>
  </sheetPr>
  <dimension ref="A1:O40"/>
  <sheetViews>
    <sheetView showGridLines="0" zoomScale="85" zoomScaleNormal="85" workbookViewId="0"/>
  </sheetViews>
  <sheetFormatPr baseColWidth="10" defaultColWidth="10.28515625" defaultRowHeight="12.75" outlineLevelRow="1"/>
  <cols>
    <col min="1" max="1" width="5" bestFit="1" customWidth="1"/>
    <col min="2" max="2" width="39.140625" style="365" customWidth="1"/>
    <col min="3" max="3" width="18.140625" style="365" customWidth="1"/>
    <col min="4" max="8" width="13.7109375" style="365" customWidth="1"/>
    <col min="9" max="9" width="14.140625" style="365" customWidth="1"/>
    <col min="10" max="15" width="13.7109375" style="365" customWidth="1"/>
    <col min="16" max="16" width="10.28515625" style="365"/>
    <col min="17" max="17" width="31.7109375" style="365" bestFit="1" customWidth="1"/>
    <col min="18" max="16384" width="10.28515625" style="365"/>
  </cols>
  <sheetData>
    <row r="1" spans="1:15" customFormat="1"/>
    <row r="2" spans="1:15" s="393" customFormat="1" ht="48" hidden="1" outlineLevel="1">
      <c r="A2"/>
      <c r="B2" s="206"/>
      <c r="C2" s="367" t="s">
        <v>897</v>
      </c>
      <c r="D2" s="367" t="s">
        <v>352</v>
      </c>
      <c r="E2" s="367" t="s">
        <v>353</v>
      </c>
      <c r="F2" s="367" t="s">
        <v>898</v>
      </c>
      <c r="G2" s="367" t="s">
        <v>357</v>
      </c>
      <c r="H2" s="367" t="s">
        <v>359</v>
      </c>
      <c r="I2" s="367" t="s">
        <v>899</v>
      </c>
      <c r="J2" s="367" t="s">
        <v>362</v>
      </c>
      <c r="K2" s="367" t="s">
        <v>364</v>
      </c>
      <c r="L2" s="367" t="s">
        <v>900</v>
      </c>
      <c r="M2" s="367" t="s">
        <v>368</v>
      </c>
      <c r="N2" s="367" t="s">
        <v>370</v>
      </c>
      <c r="O2" s="367" t="s">
        <v>901</v>
      </c>
    </row>
    <row r="3" spans="1:15" ht="22.15" customHeight="1" collapsed="1" thickBot="1">
      <c r="B3" s="209" t="s">
        <v>400</v>
      </c>
      <c r="O3" s="210" t="s">
        <v>36</v>
      </c>
    </row>
    <row r="4" spans="1:15" ht="17.45" customHeight="1">
      <c r="B4" s="14" t="s">
        <v>902</v>
      </c>
      <c r="C4" s="15"/>
      <c r="D4" s="15"/>
      <c r="E4" s="15"/>
      <c r="F4" s="15"/>
      <c r="G4" s="15"/>
      <c r="H4" s="15"/>
      <c r="I4" s="15"/>
      <c r="J4" s="15"/>
      <c r="K4" s="15"/>
      <c r="L4" s="15"/>
      <c r="M4" s="15"/>
      <c r="N4" s="15"/>
      <c r="O4" s="16"/>
    </row>
    <row r="5" spans="1:15" ht="22.5" customHeight="1" thickBot="1">
      <c r="B5" s="369" t="s">
        <v>883</v>
      </c>
      <c r="C5" s="370"/>
      <c r="D5" s="370"/>
      <c r="E5" s="370"/>
      <c r="F5" s="370"/>
      <c r="G5" s="370"/>
      <c r="H5" s="370"/>
      <c r="I5" s="370"/>
      <c r="J5" s="370"/>
      <c r="K5" s="370"/>
      <c r="L5" s="370"/>
      <c r="M5" s="370"/>
      <c r="N5" s="370"/>
      <c r="O5" s="371"/>
    </row>
    <row r="6" spans="1:15">
      <c r="B6" s="373"/>
      <c r="C6" s="373"/>
      <c r="D6" s="373"/>
      <c r="E6" s="373"/>
      <c r="F6" s="373"/>
      <c r="G6" s="373"/>
      <c r="H6" s="373"/>
      <c r="I6" s="373"/>
      <c r="J6" s="373"/>
      <c r="K6" s="373"/>
      <c r="L6" s="373"/>
      <c r="M6" s="373"/>
      <c r="N6" s="373"/>
      <c r="O6" s="373"/>
    </row>
    <row r="7" spans="1:15" ht="13.15" customHeight="1">
      <c r="B7" s="215" t="s">
        <v>403</v>
      </c>
      <c r="C7" s="394" t="s">
        <v>903</v>
      </c>
      <c r="D7" s="395"/>
      <c r="E7" s="395"/>
      <c r="F7" s="395"/>
      <c r="G7" s="395"/>
      <c r="H7" s="395"/>
      <c r="I7" s="396"/>
      <c r="J7" s="248" t="s">
        <v>904</v>
      </c>
      <c r="K7" s="272"/>
      <c r="L7" s="272"/>
      <c r="M7" s="272"/>
      <c r="N7" s="272"/>
      <c r="O7" s="220"/>
    </row>
    <row r="8" spans="1:15" ht="13.15" customHeight="1">
      <c r="B8" s="221"/>
      <c r="C8" s="397"/>
      <c r="D8" s="398"/>
      <c r="E8" s="398"/>
      <c r="F8" s="398"/>
      <c r="G8" s="398"/>
      <c r="H8" s="398"/>
      <c r="I8" s="388"/>
      <c r="J8" s="250"/>
      <c r="K8" s="286"/>
      <c r="L8" s="286"/>
      <c r="M8" s="286"/>
      <c r="N8" s="286"/>
      <c r="O8" s="286"/>
    </row>
    <row r="9" spans="1:15" ht="18" customHeight="1">
      <c r="B9" s="302"/>
      <c r="C9" s="377" t="s">
        <v>905</v>
      </c>
      <c r="D9" s="399" t="s">
        <v>837</v>
      </c>
      <c r="E9" s="400"/>
      <c r="F9" s="400"/>
      <c r="G9" s="400"/>
      <c r="H9" s="400"/>
      <c r="I9" s="401"/>
      <c r="J9" s="299" t="s">
        <v>837</v>
      </c>
      <c r="K9" s="300"/>
      <c r="L9" s="300"/>
      <c r="M9" s="300"/>
      <c r="N9" s="300"/>
      <c r="O9" s="300"/>
    </row>
    <row r="10" spans="1:15" ht="18" customHeight="1">
      <c r="B10" s="302"/>
      <c r="C10" s="402"/>
      <c r="D10" s="377" t="s">
        <v>413</v>
      </c>
      <c r="E10" s="394" t="s">
        <v>514</v>
      </c>
      <c r="F10" s="378" t="s">
        <v>839</v>
      </c>
      <c r="G10" s="379"/>
      <c r="H10" s="380"/>
      <c r="I10" s="396" t="s">
        <v>517</v>
      </c>
      <c r="J10" s="377" t="s">
        <v>413</v>
      </c>
      <c r="K10" s="382" t="s">
        <v>514</v>
      </c>
      <c r="L10" s="378" t="s">
        <v>839</v>
      </c>
      <c r="M10" s="379"/>
      <c r="N10" s="380"/>
      <c r="O10" s="377" t="s">
        <v>517</v>
      </c>
    </row>
    <row r="11" spans="1:15" ht="18" customHeight="1">
      <c r="B11" s="306"/>
      <c r="C11" s="384"/>
      <c r="D11" s="384"/>
      <c r="E11" s="384"/>
      <c r="F11" s="385" t="s">
        <v>413</v>
      </c>
      <c r="G11" s="385" t="s">
        <v>515</v>
      </c>
      <c r="H11" s="385" t="s">
        <v>516</v>
      </c>
      <c r="I11" s="384"/>
      <c r="J11" s="384"/>
      <c r="K11" s="383"/>
      <c r="L11" s="385" t="s">
        <v>413</v>
      </c>
      <c r="M11" s="385" t="s">
        <v>515</v>
      </c>
      <c r="N11" s="385" t="s">
        <v>516</v>
      </c>
      <c r="O11" s="384"/>
    </row>
    <row r="12" spans="1:15">
      <c r="B12" s="390"/>
      <c r="C12" s="214"/>
      <c r="D12" s="214"/>
      <c r="E12" s="390"/>
      <c r="F12" s="390"/>
      <c r="G12" s="390"/>
      <c r="H12" s="390"/>
      <c r="J12" s="214"/>
      <c r="K12" s="390"/>
      <c r="L12" s="390"/>
      <c r="M12" s="390"/>
      <c r="N12" s="390"/>
      <c r="O12" s="390"/>
    </row>
    <row r="13" spans="1:15" ht="13.5" thickBot="1">
      <c r="B13" s="390"/>
      <c r="C13" s="214"/>
      <c r="D13" s="214"/>
      <c r="E13" s="390"/>
      <c r="F13" s="390"/>
      <c r="G13" s="390"/>
      <c r="H13" s="390"/>
      <c r="J13" s="214"/>
      <c r="K13" s="390"/>
      <c r="L13" s="390"/>
      <c r="M13" s="390"/>
      <c r="N13" s="390"/>
      <c r="O13" s="390"/>
    </row>
    <row r="14" spans="1:15">
      <c r="B14" s="232" t="s">
        <v>415</v>
      </c>
      <c r="C14" s="348">
        <v>0.66017288695282694</v>
      </c>
      <c r="D14" s="348">
        <v>0.66017288695282694</v>
      </c>
      <c r="E14" s="348">
        <v>0.69500810369472465</v>
      </c>
      <c r="F14" s="348">
        <v>0.55229536815861857</v>
      </c>
      <c r="G14" s="348">
        <v>0.91867430029020714</v>
      </c>
      <c r="H14" s="348">
        <v>0.50204341075756898</v>
      </c>
      <c r="I14" s="348" t="s">
        <v>111</v>
      </c>
      <c r="J14" s="348">
        <v>2.626306234144629</v>
      </c>
      <c r="K14" s="348">
        <v>3.0538432146525505</v>
      </c>
      <c r="L14" s="348">
        <v>1.3023119271280192</v>
      </c>
      <c r="M14" s="348">
        <v>2.7590195951055407</v>
      </c>
      <c r="N14" s="348">
        <v>1.1025121972388094</v>
      </c>
      <c r="O14" s="348" t="s">
        <v>111</v>
      </c>
    </row>
    <row r="15" spans="1:15">
      <c r="B15" s="235" t="s">
        <v>416</v>
      </c>
      <c r="C15" s="350">
        <v>0.49356364379917544</v>
      </c>
      <c r="D15" s="350">
        <v>0.49356364379917544</v>
      </c>
      <c r="E15" s="350">
        <v>0.49356364379917544</v>
      </c>
      <c r="F15" s="350" t="s">
        <v>111</v>
      </c>
      <c r="G15" s="350" t="s">
        <v>111</v>
      </c>
      <c r="H15" s="350" t="s">
        <v>111</v>
      </c>
      <c r="I15" s="350" t="s">
        <v>111</v>
      </c>
      <c r="J15" s="350">
        <v>6.7141928848652306</v>
      </c>
      <c r="K15" s="350">
        <v>6.7141928848652306</v>
      </c>
      <c r="L15" s="350" t="s">
        <v>111</v>
      </c>
      <c r="M15" s="350" t="s">
        <v>111</v>
      </c>
      <c r="N15" s="350" t="s">
        <v>111</v>
      </c>
      <c r="O15" s="350" t="s">
        <v>111</v>
      </c>
    </row>
    <row r="16" spans="1:15">
      <c r="B16" s="235" t="s">
        <v>417</v>
      </c>
      <c r="C16" s="350">
        <v>1.7209033672508962</v>
      </c>
      <c r="D16" s="350">
        <v>1.7209033672508962</v>
      </c>
      <c r="E16" s="350">
        <v>2.1963009439640278</v>
      </c>
      <c r="F16" s="350">
        <v>0.79951427587841195</v>
      </c>
      <c r="G16" s="350">
        <v>1.3166159717126102</v>
      </c>
      <c r="H16" s="350">
        <v>0.76468078655618354</v>
      </c>
      <c r="I16" s="350" t="s">
        <v>111</v>
      </c>
      <c r="J16" s="350">
        <v>7.2475871162085097</v>
      </c>
      <c r="K16" s="350">
        <v>10.327661696330047</v>
      </c>
      <c r="L16" s="350">
        <v>1.2779582040061164</v>
      </c>
      <c r="M16" s="350">
        <v>3.9135156509100271</v>
      </c>
      <c r="N16" s="350">
        <v>1.1004193118995174</v>
      </c>
      <c r="O16" s="350" t="s">
        <v>111</v>
      </c>
    </row>
    <row r="17" spans="2:15">
      <c r="B17" s="235" t="s">
        <v>418</v>
      </c>
      <c r="C17" s="350">
        <v>1.4116350801002711</v>
      </c>
      <c r="D17" s="350">
        <v>1.4116350801002711</v>
      </c>
      <c r="E17" s="350">
        <v>1.5308211389937161</v>
      </c>
      <c r="F17" s="350">
        <v>1.3099183349155397</v>
      </c>
      <c r="G17" s="350">
        <v>1.8748568148415785</v>
      </c>
      <c r="H17" s="350">
        <v>1.0662564414140543</v>
      </c>
      <c r="I17" s="350">
        <v>0</v>
      </c>
      <c r="J17" s="350">
        <v>3.1036316844152534</v>
      </c>
      <c r="K17" s="350">
        <v>3.2247956327335445</v>
      </c>
      <c r="L17" s="350">
        <v>3.0399284664676842</v>
      </c>
      <c r="M17" s="350">
        <v>5.2062167228905256</v>
      </c>
      <c r="N17" s="350">
        <v>2.1055932827515309</v>
      </c>
      <c r="O17" s="350">
        <v>0</v>
      </c>
    </row>
    <row r="18" spans="2:15">
      <c r="B18" s="235" t="s">
        <v>419</v>
      </c>
      <c r="C18" s="350">
        <v>1.3110429583768699</v>
      </c>
      <c r="D18" s="350">
        <v>1.3125863113804102</v>
      </c>
      <c r="E18" s="350">
        <v>1.2311521192529957</v>
      </c>
      <c r="F18" s="350">
        <v>1.5205848973816594</v>
      </c>
      <c r="G18" s="350">
        <v>3.0268613613707216</v>
      </c>
      <c r="H18" s="350">
        <v>1.174020711055245</v>
      </c>
      <c r="I18" s="350">
        <v>0</v>
      </c>
      <c r="J18" s="350">
        <v>3.816272299632173</v>
      </c>
      <c r="K18" s="350">
        <v>3.8484851274111711</v>
      </c>
      <c r="L18" s="350">
        <v>3.9077832781891773</v>
      </c>
      <c r="M18" s="350">
        <v>8.5743898098108211</v>
      </c>
      <c r="N18" s="350">
        <v>2.8340901453535499</v>
      </c>
      <c r="O18" s="350">
        <v>0</v>
      </c>
    </row>
    <row r="19" spans="2:15">
      <c r="B19" s="235" t="s">
        <v>420</v>
      </c>
      <c r="C19" s="350">
        <v>3.9785268146302561</v>
      </c>
      <c r="D19" s="350">
        <v>3.9785268146302561</v>
      </c>
      <c r="E19" s="350">
        <v>3.975466082330998</v>
      </c>
      <c r="F19" s="350">
        <v>4.1720808690824613</v>
      </c>
      <c r="G19" s="350">
        <v>4.5332698504854481</v>
      </c>
      <c r="H19" s="350">
        <v>4.1073506403851541</v>
      </c>
      <c r="I19" s="350">
        <v>0</v>
      </c>
      <c r="J19" s="350">
        <v>9.8587791543694276</v>
      </c>
      <c r="K19" s="350">
        <v>8.5733479337566383</v>
      </c>
      <c r="L19" s="350">
        <v>11.564479353055905</v>
      </c>
      <c r="M19" s="350">
        <v>16.927409574025781</v>
      </c>
      <c r="N19" s="350">
        <v>10.60336559387463</v>
      </c>
      <c r="O19" s="350">
        <v>0</v>
      </c>
    </row>
    <row r="20" spans="2:15">
      <c r="B20" s="235" t="s">
        <v>421</v>
      </c>
      <c r="C20" s="350">
        <v>4.067304510744246</v>
      </c>
      <c r="D20" s="350">
        <v>4.067304510744246</v>
      </c>
      <c r="E20" s="350">
        <v>10.497987923527091</v>
      </c>
      <c r="F20" s="350">
        <v>3.9392986940121353</v>
      </c>
      <c r="G20" s="350">
        <v>3.9670327179601497</v>
      </c>
      <c r="H20" s="350">
        <v>3.7971615242463539</v>
      </c>
      <c r="I20" s="350" t="s">
        <v>111</v>
      </c>
      <c r="J20" s="350">
        <v>7.1175286199627932</v>
      </c>
      <c r="K20" s="350">
        <v>13.170173018801417</v>
      </c>
      <c r="L20" s="350">
        <v>6.9970478498906292</v>
      </c>
      <c r="M20" s="350">
        <v>7.1364105208801201</v>
      </c>
      <c r="N20" s="350">
        <v>6.2828126684911991</v>
      </c>
      <c r="O20" s="350" t="s">
        <v>111</v>
      </c>
    </row>
    <row r="21" spans="2:15">
      <c r="B21" s="235" t="s">
        <v>422</v>
      </c>
      <c r="C21" s="350">
        <v>2.8798569003977708</v>
      </c>
      <c r="D21" s="350">
        <v>2.8798569003977708</v>
      </c>
      <c r="E21" s="350">
        <v>3.0284666810401473</v>
      </c>
      <c r="F21" s="350">
        <v>1.4788029340171307</v>
      </c>
      <c r="G21" s="350">
        <v>1.7364025519943072</v>
      </c>
      <c r="H21" s="350">
        <v>0.90970166955904663</v>
      </c>
      <c r="I21" s="350" t="s">
        <v>111</v>
      </c>
      <c r="J21" s="350">
        <v>6.5871347200752988</v>
      </c>
      <c r="K21" s="350">
        <v>6.9762131252556747</v>
      </c>
      <c r="L21" s="350">
        <v>2.9190057419239333</v>
      </c>
      <c r="M21" s="350">
        <v>3.4660104206547375</v>
      </c>
      <c r="N21" s="350">
        <v>1.7105371239395302</v>
      </c>
      <c r="O21" s="350" t="s">
        <v>111</v>
      </c>
    </row>
    <row r="22" spans="2:15">
      <c r="B22" s="235" t="s">
        <v>423</v>
      </c>
      <c r="C22" s="350">
        <v>2.2903934254978986</v>
      </c>
      <c r="D22" s="350">
        <v>2.2936311847476607</v>
      </c>
      <c r="E22" s="350">
        <v>2.57661012924373</v>
      </c>
      <c r="F22" s="350">
        <v>1.8577057958087519</v>
      </c>
      <c r="G22" s="350">
        <v>2.9223345482311172</v>
      </c>
      <c r="H22" s="350">
        <v>1.3884811630856277</v>
      </c>
      <c r="I22" s="350">
        <v>0</v>
      </c>
      <c r="J22" s="350">
        <v>6.8403163392136008</v>
      </c>
      <c r="K22" s="350">
        <v>7.93334179729949</v>
      </c>
      <c r="L22" s="350">
        <v>5.1562013607027932</v>
      </c>
      <c r="M22" s="350">
        <v>7.1874069252251385</v>
      </c>
      <c r="N22" s="350">
        <v>4.2609675218368226</v>
      </c>
      <c r="O22" s="350">
        <v>0</v>
      </c>
    </row>
    <row r="23" spans="2:15">
      <c r="B23" s="235" t="s">
        <v>424</v>
      </c>
      <c r="C23" s="350">
        <v>5.0618953796887514</v>
      </c>
      <c r="D23" s="350">
        <v>5.0618953796887514</v>
      </c>
      <c r="E23" s="350">
        <v>15.710603672148855</v>
      </c>
      <c r="F23" s="350">
        <v>5.0601188764995788</v>
      </c>
      <c r="G23" s="350">
        <v>4.8761040029285425</v>
      </c>
      <c r="H23" s="350">
        <v>16.352730947348753</v>
      </c>
      <c r="I23" s="350" t="s">
        <v>111</v>
      </c>
      <c r="J23" s="350">
        <v>8.1890067505357891</v>
      </c>
      <c r="K23" s="350">
        <v>18.056040755648695</v>
      </c>
      <c r="L23" s="350">
        <v>8.1873606525400184</v>
      </c>
      <c r="M23" s="350">
        <v>7.9953374217426374</v>
      </c>
      <c r="N23" s="350">
        <v>19.971429037364778</v>
      </c>
      <c r="O23" s="350" t="s">
        <v>111</v>
      </c>
    </row>
    <row r="24" spans="2:15">
      <c r="B24" s="235" t="s">
        <v>425</v>
      </c>
      <c r="C24" s="350">
        <v>2.2578599954195107</v>
      </c>
      <c r="D24" s="350">
        <v>2.2636831774295594</v>
      </c>
      <c r="E24" s="350">
        <v>3.2224116404634713</v>
      </c>
      <c r="F24" s="350">
        <v>1.5063152599286849</v>
      </c>
      <c r="G24" s="350">
        <v>2.1124797643546716</v>
      </c>
      <c r="H24" s="350">
        <v>1.3075549891833049</v>
      </c>
      <c r="I24" s="350">
        <v>0</v>
      </c>
      <c r="J24" s="350">
        <v>5.6150810496466681</v>
      </c>
      <c r="K24" s="350">
        <v>7.6369354342309919</v>
      </c>
      <c r="L24" s="350">
        <v>4.0204136337245409</v>
      </c>
      <c r="M24" s="350">
        <v>4.9300270342403731</v>
      </c>
      <c r="N24" s="350">
        <v>3.7221530057266055</v>
      </c>
      <c r="O24" s="350">
        <v>0</v>
      </c>
    </row>
    <row r="25" spans="2:15">
      <c r="B25" s="235" t="s">
        <v>426</v>
      </c>
      <c r="C25" s="350">
        <v>2.0330805930030835</v>
      </c>
      <c r="D25" s="350">
        <v>2.0330805930030835</v>
      </c>
      <c r="E25" s="350">
        <v>2.3013662975260867</v>
      </c>
      <c r="F25" s="350">
        <v>1.0800815222366409</v>
      </c>
      <c r="G25" s="350">
        <v>1.6625030596108128</v>
      </c>
      <c r="H25" s="350">
        <v>0.83366941249826931</v>
      </c>
      <c r="I25" s="350">
        <v>0</v>
      </c>
      <c r="J25" s="350">
        <v>8.1272398014197744</v>
      </c>
      <c r="K25" s="350">
        <v>9.7679846126190633</v>
      </c>
      <c r="L25" s="350">
        <v>2.2986399346550197</v>
      </c>
      <c r="M25" s="350">
        <v>4.5971788600558723</v>
      </c>
      <c r="N25" s="350">
        <v>1.3261693277517557</v>
      </c>
      <c r="O25" s="350">
        <v>0</v>
      </c>
    </row>
    <row r="26" spans="2:15">
      <c r="B26" s="235" t="s">
        <v>427</v>
      </c>
      <c r="C26" s="350">
        <v>0</v>
      </c>
      <c r="D26" s="350">
        <v>0</v>
      </c>
      <c r="E26" s="350">
        <v>0</v>
      </c>
      <c r="F26" s="350" t="s">
        <v>111</v>
      </c>
      <c r="G26" s="350" t="s">
        <v>111</v>
      </c>
      <c r="H26" s="350" t="s">
        <v>111</v>
      </c>
      <c r="I26" s="350" t="s">
        <v>111</v>
      </c>
      <c r="J26" s="350">
        <v>0</v>
      </c>
      <c r="K26" s="350">
        <v>0</v>
      </c>
      <c r="L26" s="350" t="s">
        <v>111</v>
      </c>
      <c r="M26" s="350" t="s">
        <v>111</v>
      </c>
      <c r="N26" s="350" t="s">
        <v>111</v>
      </c>
      <c r="O26" s="350" t="s">
        <v>111</v>
      </c>
    </row>
    <row r="27" spans="2:15">
      <c r="B27" s="235" t="s">
        <v>428</v>
      </c>
      <c r="C27" s="350">
        <v>0</v>
      </c>
      <c r="D27" s="350">
        <v>0</v>
      </c>
      <c r="E27" s="350">
        <v>0</v>
      </c>
      <c r="F27" s="350" t="s">
        <v>111</v>
      </c>
      <c r="G27" s="350" t="s">
        <v>111</v>
      </c>
      <c r="H27" s="350" t="s">
        <v>111</v>
      </c>
      <c r="I27" s="350" t="s">
        <v>111</v>
      </c>
      <c r="J27" s="350">
        <v>10.985205290709104</v>
      </c>
      <c r="K27" s="350">
        <v>10.985205290709104</v>
      </c>
      <c r="L27" s="350" t="s">
        <v>111</v>
      </c>
      <c r="M27" s="350" t="s">
        <v>111</v>
      </c>
      <c r="N27" s="350" t="s">
        <v>111</v>
      </c>
      <c r="O27" s="350" t="s">
        <v>111</v>
      </c>
    </row>
    <row r="28" spans="2:15">
      <c r="B28" s="235" t="s">
        <v>429</v>
      </c>
      <c r="C28" s="350">
        <v>0</v>
      </c>
      <c r="D28" s="350">
        <v>0</v>
      </c>
      <c r="E28" s="350">
        <v>0</v>
      </c>
      <c r="F28" s="350">
        <v>0</v>
      </c>
      <c r="G28" s="350">
        <v>0</v>
      </c>
      <c r="H28" s="350" t="s">
        <v>111</v>
      </c>
      <c r="I28" s="350">
        <v>0</v>
      </c>
      <c r="J28" s="350">
        <v>0</v>
      </c>
      <c r="K28" s="350">
        <v>0</v>
      </c>
      <c r="L28" s="350">
        <v>0</v>
      </c>
      <c r="M28" s="350">
        <v>0</v>
      </c>
      <c r="N28" s="350" t="s">
        <v>111</v>
      </c>
      <c r="O28" s="350">
        <v>0</v>
      </c>
    </row>
    <row r="29" spans="2:15">
      <c r="B29" s="235" t="s">
        <v>430</v>
      </c>
      <c r="C29" s="350">
        <v>0</v>
      </c>
      <c r="D29" s="350">
        <v>0</v>
      </c>
      <c r="E29" s="350">
        <v>0</v>
      </c>
      <c r="F29" s="350" t="s">
        <v>111</v>
      </c>
      <c r="G29" s="350" t="s">
        <v>111</v>
      </c>
      <c r="H29" s="350" t="s">
        <v>111</v>
      </c>
      <c r="I29" s="350" t="s">
        <v>111</v>
      </c>
      <c r="J29" s="350">
        <v>0</v>
      </c>
      <c r="K29" s="350">
        <v>0</v>
      </c>
      <c r="L29" s="350" t="s">
        <v>111</v>
      </c>
      <c r="M29" s="350" t="s">
        <v>111</v>
      </c>
      <c r="N29" s="350" t="s">
        <v>111</v>
      </c>
      <c r="O29" s="350" t="s">
        <v>111</v>
      </c>
    </row>
    <row r="30" spans="2:15" ht="13.5" thickBot="1">
      <c r="B30" s="237" t="s">
        <v>431</v>
      </c>
      <c r="C30" s="352">
        <v>2.1616919634498832</v>
      </c>
      <c r="D30" s="352">
        <v>2.1616919634498832</v>
      </c>
      <c r="E30" s="352">
        <v>2.6804520550306266</v>
      </c>
      <c r="F30" s="352">
        <v>1.7601704329027841</v>
      </c>
      <c r="G30" s="352">
        <v>3.1582345222497441</v>
      </c>
      <c r="H30" s="352">
        <v>1.3427904264588657</v>
      </c>
      <c r="I30" s="352">
        <v>0</v>
      </c>
      <c r="J30" s="352">
        <v>5.3949405184179655</v>
      </c>
      <c r="K30" s="352">
        <v>6.4320291556547078</v>
      </c>
      <c r="L30" s="352">
        <v>4.5937331851892065</v>
      </c>
      <c r="M30" s="352">
        <v>10.183816409901185</v>
      </c>
      <c r="N30" s="352">
        <v>2.9248619294786273</v>
      </c>
      <c r="O30" s="352">
        <v>0</v>
      </c>
    </row>
    <row r="31" spans="2:15" ht="13.5" thickBot="1">
      <c r="B31" s="239"/>
      <c r="C31" s="353"/>
      <c r="D31" s="353"/>
      <c r="E31" s="353"/>
      <c r="F31" s="353"/>
      <c r="G31" s="353"/>
      <c r="H31" s="353"/>
      <c r="I31" s="353"/>
      <c r="J31" s="353"/>
      <c r="K31" s="353"/>
      <c r="L31" s="353"/>
      <c r="M31" s="353"/>
      <c r="N31" s="353"/>
      <c r="O31" s="353"/>
    </row>
    <row r="32" spans="2:15" ht="13.5" thickBot="1">
      <c r="B32" s="241" t="s">
        <v>432</v>
      </c>
      <c r="C32" s="354">
        <v>2.1296727092752015</v>
      </c>
      <c r="D32" s="354">
        <v>2.1313711480621209</v>
      </c>
      <c r="E32" s="354">
        <v>2.2412392931915397</v>
      </c>
      <c r="F32" s="354">
        <v>2.035912567421164</v>
      </c>
      <c r="G32" s="354">
        <v>2.8905712427268275</v>
      </c>
      <c r="H32" s="354">
        <v>1.7390300049921372</v>
      </c>
      <c r="I32" s="354">
        <v>0</v>
      </c>
      <c r="J32" s="354">
        <v>5.6301842443286496</v>
      </c>
      <c r="K32" s="354">
        <v>6.0494327116726563</v>
      </c>
      <c r="L32" s="354">
        <v>5.220678181907866</v>
      </c>
      <c r="M32" s="354">
        <v>7.7481160506466296</v>
      </c>
      <c r="N32" s="354">
        <v>4.3427227448054886</v>
      </c>
      <c r="O32" s="354">
        <v>0</v>
      </c>
    </row>
    <row r="33" spans="2:15">
      <c r="B33" s="391"/>
      <c r="C33" s="356"/>
      <c r="D33" s="356"/>
      <c r="E33" s="356"/>
      <c r="F33" s="356"/>
      <c r="G33" s="356"/>
      <c r="H33" s="356"/>
      <c r="I33" s="356"/>
      <c r="J33" s="356"/>
      <c r="K33" s="356"/>
      <c r="L33" s="356"/>
      <c r="M33" s="356"/>
      <c r="N33" s="356"/>
      <c r="O33" s="356"/>
    </row>
    <row r="34" spans="2:15">
      <c r="B34" s="113" t="s">
        <v>177</v>
      </c>
      <c r="C34" s="1"/>
      <c r="D34" s="1"/>
      <c r="E34" s="1"/>
      <c r="F34" s="1"/>
      <c r="G34" s="1"/>
      <c r="H34" s="1"/>
      <c r="I34" s="1"/>
      <c r="J34" s="1"/>
      <c r="K34" s="1"/>
      <c r="L34" s="1"/>
      <c r="M34" s="1"/>
      <c r="N34" s="1"/>
      <c r="O34" s="1"/>
    </row>
    <row r="35" spans="2:15">
      <c r="B35" s="113" t="s">
        <v>906</v>
      </c>
      <c r="J35" s="392"/>
      <c r="K35" s="392"/>
      <c r="L35" s="392"/>
      <c r="M35" s="392"/>
      <c r="N35" s="392"/>
      <c r="O35" s="392"/>
    </row>
    <row r="36" spans="2:15">
      <c r="B36" s="113" t="s">
        <v>907</v>
      </c>
      <c r="J36" s="392"/>
      <c r="K36" s="392"/>
      <c r="L36" s="392"/>
      <c r="M36" s="392"/>
      <c r="N36" s="392"/>
      <c r="O36" s="392"/>
    </row>
    <row r="37" spans="2:15">
      <c r="B37" s="113" t="s">
        <v>908</v>
      </c>
      <c r="J37" s="392"/>
      <c r="K37" s="392"/>
      <c r="L37" s="392"/>
      <c r="M37" s="392"/>
      <c r="N37" s="392"/>
      <c r="O37" s="392"/>
    </row>
    <row r="38" spans="2:15">
      <c r="B38" s="113" t="s">
        <v>433</v>
      </c>
      <c r="J38" s="392"/>
      <c r="K38" s="392"/>
      <c r="L38" s="392"/>
      <c r="M38" s="392"/>
      <c r="N38" s="392"/>
      <c r="O38" s="392"/>
    </row>
    <row r="39" spans="2:15">
      <c r="B39" s="113"/>
    </row>
    <row r="40" spans="2:15">
      <c r="B40" s="113" t="s">
        <v>34</v>
      </c>
    </row>
  </sheetData>
  <mergeCells count="16">
    <mergeCell ref="F10:H10"/>
    <mergeCell ref="I10:I11"/>
    <mergeCell ref="J10:J11"/>
    <mergeCell ref="K10:K11"/>
    <mergeCell ref="L10:N10"/>
    <mergeCell ref="O10:O11"/>
    <mergeCell ref="B4:O4"/>
    <mergeCell ref="B5:O5"/>
    <mergeCell ref="B7:B11"/>
    <mergeCell ref="C7:I8"/>
    <mergeCell ref="J7:O8"/>
    <mergeCell ref="C9:C11"/>
    <mergeCell ref="D9:I9"/>
    <mergeCell ref="J9:O9"/>
    <mergeCell ref="D10:D11"/>
    <mergeCell ref="E10:E11"/>
  </mergeCells>
  <conditionalFormatting sqref="B14:B16 B24:B25 B30 B27 B20:B22">
    <cfRule type="cellIs" dxfId="63" priority="8" stopIfTrue="1" operator="equal">
      <formula>"División"</formula>
    </cfRule>
  </conditionalFormatting>
  <conditionalFormatting sqref="B28">
    <cfRule type="cellIs" dxfId="62" priority="7" stopIfTrue="1" operator="equal">
      <formula>"División"</formula>
    </cfRule>
  </conditionalFormatting>
  <conditionalFormatting sqref="B26">
    <cfRule type="cellIs" dxfId="61" priority="6" stopIfTrue="1" operator="equal">
      <formula>"División"</formula>
    </cfRule>
  </conditionalFormatting>
  <conditionalFormatting sqref="B17:B18">
    <cfRule type="cellIs" dxfId="60" priority="5" stopIfTrue="1" operator="equal">
      <formula>"División"</formula>
    </cfRule>
  </conditionalFormatting>
  <conditionalFormatting sqref="B23">
    <cfRule type="cellIs" dxfId="59" priority="4" stopIfTrue="1" operator="equal">
      <formula>"División"</formula>
    </cfRule>
  </conditionalFormatting>
  <conditionalFormatting sqref="B19">
    <cfRule type="cellIs" dxfId="58" priority="3" stopIfTrue="1" operator="equal">
      <formula>"División"</formula>
    </cfRule>
  </conditionalFormatting>
  <conditionalFormatting sqref="B29">
    <cfRule type="cellIs" dxfId="57" priority="2" stopIfTrue="1" operator="equal">
      <formula>"División"</formula>
    </cfRule>
  </conditionalFormatting>
  <conditionalFormatting sqref="B32">
    <cfRule type="cellIs" dxfId="56" priority="1" operator="equal">
      <formula>"Sistema Bancario PRELIMINAR"</formula>
    </cfRule>
  </conditionalFormatting>
  <hyperlinks>
    <hyperlink ref="O3" location="'Índice '!A1" tooltip="Ir al Índice" display="Volver" xr:uid="{4F62E3C3-C7C7-49A8-8322-4245A46DAA3C}"/>
  </hyperlinks>
  <printOptions horizontalCentered="1"/>
  <pageMargins left="0.2" right="0.2" top="0.33" bottom="0.25" header="0" footer="0"/>
  <pageSetup scale="10" orientation="landscape" r:id="rId1"/>
  <headerFooter alignWithMargins="0">
    <oddFooter>&amp;L- &amp;P -&amp;R&amp;D</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22773-571A-43A8-860E-35C213A077B5}">
  <sheetPr codeName="Hoja11">
    <tabColor theme="4" tint="0.79998168889431442"/>
    <pageSetUpPr fitToPage="1"/>
  </sheetPr>
  <dimension ref="A1:J37"/>
  <sheetViews>
    <sheetView showGridLines="0" zoomScale="85" zoomScaleNormal="85" workbookViewId="0"/>
  </sheetViews>
  <sheetFormatPr baseColWidth="10" defaultColWidth="11.5703125" defaultRowHeight="12.75" outlineLevelRow="1"/>
  <cols>
    <col min="1" max="1" width="5.140625" bestFit="1" customWidth="1"/>
    <col min="2" max="2" width="47.85546875" style="1" customWidth="1"/>
    <col min="3" max="10" width="20.85546875" style="1" customWidth="1"/>
    <col min="11" max="16384" width="11.5703125" style="1"/>
  </cols>
  <sheetData>
    <row r="1" spans="1:10">
      <c r="B1" s="116"/>
    </row>
    <row r="2" spans="1:10" s="310" customFormat="1" ht="36.6" hidden="1" customHeight="1" outlineLevel="1">
      <c r="A2"/>
      <c r="B2" s="206"/>
      <c r="C2" s="295" t="s">
        <v>909</v>
      </c>
      <c r="D2" s="295" t="s">
        <v>910</v>
      </c>
      <c r="E2" s="295" t="s">
        <v>911</v>
      </c>
      <c r="F2" s="295" t="s">
        <v>912</v>
      </c>
      <c r="G2" s="295" t="s">
        <v>913</v>
      </c>
      <c r="H2" s="295" t="s">
        <v>914</v>
      </c>
      <c r="I2" s="295" t="s">
        <v>915</v>
      </c>
      <c r="J2" s="295" t="s">
        <v>916</v>
      </c>
    </row>
    <row r="3" spans="1:10" ht="27" customHeight="1" collapsed="1" thickBot="1">
      <c r="B3" s="209" t="s">
        <v>400</v>
      </c>
      <c r="J3" s="210" t="s">
        <v>36</v>
      </c>
    </row>
    <row r="4" spans="1:10" ht="17.45" customHeight="1">
      <c r="B4" s="14" t="s">
        <v>917</v>
      </c>
      <c r="C4" s="15"/>
      <c r="D4" s="15"/>
      <c r="E4" s="15"/>
      <c r="F4" s="15"/>
      <c r="G4" s="15"/>
      <c r="H4" s="15"/>
      <c r="I4" s="15"/>
      <c r="J4" s="16"/>
    </row>
    <row r="5" spans="1:10" ht="22.5" customHeight="1" thickBot="1">
      <c r="B5" s="369" t="s">
        <v>918</v>
      </c>
      <c r="C5" s="370"/>
      <c r="D5" s="370"/>
      <c r="E5" s="370"/>
      <c r="F5" s="370"/>
      <c r="G5" s="370"/>
      <c r="H5" s="370"/>
      <c r="I5" s="370"/>
      <c r="J5" s="371"/>
    </row>
    <row r="6" spans="1:10">
      <c r="B6" s="373"/>
      <c r="C6" s="373"/>
      <c r="D6" s="373"/>
      <c r="E6" s="373"/>
      <c r="F6" s="373"/>
      <c r="G6" s="373"/>
      <c r="H6" s="373"/>
      <c r="I6" s="373"/>
      <c r="J6" s="373"/>
    </row>
    <row r="7" spans="1:10" customFormat="1" hidden="1"/>
    <row r="8" spans="1:10" customFormat="1" ht="13.15" hidden="1" customHeight="1"/>
    <row r="9" spans="1:10" ht="16.899999999999999" customHeight="1">
      <c r="B9" s="215" t="s">
        <v>403</v>
      </c>
      <c r="C9" s="287" t="s">
        <v>413</v>
      </c>
      <c r="D9" s="403" t="s">
        <v>919</v>
      </c>
      <c r="E9" s="404"/>
      <c r="F9" s="405"/>
      <c r="G9" s="282" t="s">
        <v>920</v>
      </c>
      <c r="H9" s="406" t="s">
        <v>921</v>
      </c>
      <c r="I9" s="407"/>
      <c r="J9" s="408"/>
    </row>
    <row r="10" spans="1:10">
      <c r="B10" s="221"/>
      <c r="C10" s="287"/>
      <c r="D10" s="223" t="s">
        <v>413</v>
      </c>
      <c r="E10" s="409" t="s">
        <v>922</v>
      </c>
      <c r="F10" s="409" t="s">
        <v>923</v>
      </c>
      <c r="G10" s="287"/>
      <c r="H10" s="223" t="s">
        <v>413</v>
      </c>
      <c r="I10" s="409" t="s">
        <v>922</v>
      </c>
      <c r="J10" s="409" t="s">
        <v>923</v>
      </c>
    </row>
    <row r="11" spans="1:10">
      <c r="B11" s="227"/>
      <c r="C11" s="292"/>
      <c r="D11" s="229"/>
      <c r="E11" s="410"/>
      <c r="F11" s="410"/>
      <c r="G11" s="292"/>
      <c r="H11" s="229"/>
      <c r="I11" s="410"/>
      <c r="J11" s="410"/>
    </row>
    <row r="12" spans="1:10">
      <c r="B12" s="390"/>
      <c r="C12" s="390"/>
      <c r="D12" s="214"/>
      <c r="E12" s="214"/>
      <c r="F12" s="390"/>
      <c r="G12" s="390"/>
      <c r="H12" s="390"/>
      <c r="I12" s="390"/>
      <c r="J12" s="390"/>
    </row>
    <row r="13" spans="1:10" ht="13.5" thickBot="1">
      <c r="B13" s="392"/>
      <c r="C13" s="392"/>
      <c r="D13" s="113"/>
      <c r="E13" s="113"/>
      <c r="F13" s="373"/>
      <c r="G13" s="373"/>
      <c r="H13" s="373"/>
      <c r="I13" s="373"/>
      <c r="J13" s="373"/>
    </row>
    <row r="14" spans="1:10">
      <c r="B14" s="232" t="s">
        <v>415</v>
      </c>
      <c r="C14" s="233">
        <v>8337951.0714340005</v>
      </c>
      <c r="D14" s="233">
        <v>7821978.87108</v>
      </c>
      <c r="E14" s="233">
        <v>5169929.2298450004</v>
      </c>
      <c r="F14" s="233">
        <v>2652049.641235</v>
      </c>
      <c r="G14" s="233">
        <v>355607.54262199998</v>
      </c>
      <c r="H14" s="233">
        <v>160364.65773199999</v>
      </c>
      <c r="I14" s="233">
        <v>111959.917531</v>
      </c>
      <c r="J14" s="233">
        <v>48404.740201000001</v>
      </c>
    </row>
    <row r="15" spans="1:10">
      <c r="B15" s="235" t="s">
        <v>416</v>
      </c>
      <c r="C15" s="236">
        <v>2146509.518834</v>
      </c>
      <c r="D15" s="236">
        <v>1960738.235078</v>
      </c>
      <c r="E15" s="236">
        <v>1960738.235078</v>
      </c>
      <c r="F15" s="236">
        <v>0</v>
      </c>
      <c r="G15" s="236">
        <v>74002.557207999998</v>
      </c>
      <c r="H15" s="236">
        <v>111768.72654800001</v>
      </c>
      <c r="I15" s="236">
        <v>111768.72654800001</v>
      </c>
      <c r="J15" s="236">
        <v>0</v>
      </c>
    </row>
    <row r="16" spans="1:10">
      <c r="B16" s="235" t="s">
        <v>417</v>
      </c>
      <c r="C16" s="236">
        <v>4758868.4734260002</v>
      </c>
      <c r="D16" s="236">
        <v>3948259.4597080001</v>
      </c>
      <c r="E16" s="236">
        <v>2235678.02055</v>
      </c>
      <c r="F16" s="236">
        <v>1712581.4391580001</v>
      </c>
      <c r="G16" s="236">
        <v>602564.64199799998</v>
      </c>
      <c r="H16" s="236">
        <v>208044.37172</v>
      </c>
      <c r="I16" s="236">
        <v>184293.37220300001</v>
      </c>
      <c r="J16" s="236">
        <v>23750.999517</v>
      </c>
    </row>
    <row r="17" spans="2:10">
      <c r="B17" s="235" t="s">
        <v>418</v>
      </c>
      <c r="C17" s="236">
        <v>38019701.143929996</v>
      </c>
      <c r="D17" s="236">
        <v>36634081.462729</v>
      </c>
      <c r="E17" s="236">
        <v>15061478.683503</v>
      </c>
      <c r="F17" s="236">
        <v>21572602.779226001</v>
      </c>
      <c r="G17" s="236">
        <v>240855.521996</v>
      </c>
      <c r="H17" s="236">
        <v>1144764.1592049999</v>
      </c>
      <c r="I17" s="236">
        <v>255939.555647</v>
      </c>
      <c r="J17" s="236">
        <v>888824.60355799994</v>
      </c>
    </row>
    <row r="18" spans="2:10">
      <c r="B18" s="235" t="s">
        <v>419</v>
      </c>
      <c r="C18" s="236">
        <v>50086774.075112998</v>
      </c>
      <c r="D18" s="236">
        <v>46539921.658833995</v>
      </c>
      <c r="E18" s="236">
        <v>26221739.641098</v>
      </c>
      <c r="F18" s="236">
        <v>20318182.017735999</v>
      </c>
      <c r="G18" s="236">
        <v>1749896.982355</v>
      </c>
      <c r="H18" s="236">
        <v>1796955.4339239998</v>
      </c>
      <c r="I18" s="236">
        <v>726020.24129799998</v>
      </c>
      <c r="J18" s="236">
        <v>1070935.1926259999</v>
      </c>
    </row>
    <row r="19" spans="2:10">
      <c r="B19" s="235" t="s">
        <v>420</v>
      </c>
      <c r="C19" s="236">
        <v>34863100.272551</v>
      </c>
      <c r="D19" s="236">
        <v>30889441.377717</v>
      </c>
      <c r="E19" s="236">
        <v>10706254.492316</v>
      </c>
      <c r="F19" s="236">
        <v>20183186.885400999</v>
      </c>
      <c r="G19" s="236">
        <v>616868.04909600003</v>
      </c>
      <c r="H19" s="236">
        <v>3356790.8457379998</v>
      </c>
      <c r="I19" s="236">
        <v>469289.27731400001</v>
      </c>
      <c r="J19" s="236">
        <v>2887501.5684239999</v>
      </c>
    </row>
    <row r="20" spans="2:10">
      <c r="B20" s="235" t="s">
        <v>421</v>
      </c>
      <c r="C20" s="236">
        <v>3944407.637176</v>
      </c>
      <c r="D20" s="236">
        <v>3663663.2947120001</v>
      </c>
      <c r="E20" s="236">
        <v>0</v>
      </c>
      <c r="F20" s="236">
        <v>3663663.2947120001</v>
      </c>
      <c r="G20" s="236">
        <v>0</v>
      </c>
      <c r="H20" s="236">
        <v>280744.34246399999</v>
      </c>
      <c r="I20" s="236">
        <v>0</v>
      </c>
      <c r="J20" s="236">
        <v>280744.34246399999</v>
      </c>
    </row>
    <row r="21" spans="2:10">
      <c r="B21" s="235" t="s">
        <v>422</v>
      </c>
      <c r="C21" s="236">
        <v>3356765.5250029997</v>
      </c>
      <c r="D21" s="236">
        <v>2802868.1951529998</v>
      </c>
      <c r="E21" s="236">
        <v>2238051.0152670001</v>
      </c>
      <c r="F21" s="236">
        <v>564817.179886</v>
      </c>
      <c r="G21" s="236">
        <v>370191.83024699998</v>
      </c>
      <c r="H21" s="236">
        <v>183705.499603</v>
      </c>
      <c r="I21" s="236">
        <v>154153.41824900001</v>
      </c>
      <c r="J21" s="236">
        <v>29552.081354000002</v>
      </c>
    </row>
    <row r="22" spans="2:10">
      <c r="B22" s="235" t="s">
        <v>423</v>
      </c>
      <c r="C22" s="236">
        <v>27597245.683055997</v>
      </c>
      <c r="D22" s="236">
        <v>25277172.924860001</v>
      </c>
      <c r="E22" s="236">
        <v>12423110.391814001</v>
      </c>
      <c r="F22" s="236">
        <v>12854062.533046</v>
      </c>
      <c r="G22" s="236">
        <v>599531.61642500001</v>
      </c>
      <c r="H22" s="236">
        <v>1720541.1417709999</v>
      </c>
      <c r="I22" s="236">
        <v>815921.20308500004</v>
      </c>
      <c r="J22" s="236">
        <v>904619.93868599995</v>
      </c>
    </row>
    <row r="23" spans="2:10">
      <c r="B23" s="235" t="s">
        <v>424</v>
      </c>
      <c r="C23" s="236">
        <v>903404.80074899993</v>
      </c>
      <c r="D23" s="236">
        <v>829424.92063099996</v>
      </c>
      <c r="E23" s="236">
        <v>0</v>
      </c>
      <c r="F23" s="236">
        <v>829424.92063099996</v>
      </c>
      <c r="G23" s="236">
        <v>0</v>
      </c>
      <c r="H23" s="236">
        <v>73979.880118000001</v>
      </c>
      <c r="I23" s="236">
        <v>0</v>
      </c>
      <c r="J23" s="236">
        <v>73979.880118000001</v>
      </c>
    </row>
    <row r="24" spans="2:10">
      <c r="B24" s="235" t="s">
        <v>425</v>
      </c>
      <c r="C24" s="236">
        <v>40811886.42622</v>
      </c>
      <c r="D24" s="236">
        <v>37713021.596506</v>
      </c>
      <c r="E24" s="236">
        <v>11085286.175406</v>
      </c>
      <c r="F24" s="236">
        <v>26627735.421100002</v>
      </c>
      <c r="G24" s="236">
        <v>1008865.209083</v>
      </c>
      <c r="H24" s="236">
        <v>2089999.620631</v>
      </c>
      <c r="I24" s="236">
        <v>738046.77534199995</v>
      </c>
      <c r="J24" s="236">
        <v>1351952.8452890001</v>
      </c>
    </row>
    <row r="25" spans="2:10">
      <c r="B25" s="235" t="s">
        <v>426</v>
      </c>
      <c r="C25" s="236">
        <v>7317667.6265690001</v>
      </c>
      <c r="D25" s="236">
        <v>5950143.5896990001</v>
      </c>
      <c r="E25" s="236">
        <v>3943007.3376210001</v>
      </c>
      <c r="F25" s="236">
        <v>2007136.252078</v>
      </c>
      <c r="G25" s="236">
        <v>930091.09350099997</v>
      </c>
      <c r="H25" s="236">
        <v>437432.94336899999</v>
      </c>
      <c r="I25" s="236">
        <v>363084.768927</v>
      </c>
      <c r="J25" s="236">
        <v>74348.174442000003</v>
      </c>
    </row>
    <row r="26" spans="2:10">
      <c r="B26" s="235" t="s">
        <v>427</v>
      </c>
      <c r="C26" s="236">
        <v>8062.9533330000004</v>
      </c>
      <c r="D26" s="236">
        <v>8062.9533330000004</v>
      </c>
      <c r="E26" s="236">
        <v>8062.9533330000004</v>
      </c>
      <c r="F26" s="236">
        <v>0</v>
      </c>
      <c r="G26" s="236">
        <v>0</v>
      </c>
      <c r="H26" s="236">
        <v>0</v>
      </c>
      <c r="I26" s="236">
        <v>0</v>
      </c>
      <c r="J26" s="236">
        <v>0</v>
      </c>
    </row>
    <row r="27" spans="2:10">
      <c r="B27" s="235" t="s">
        <v>428</v>
      </c>
      <c r="C27" s="236">
        <v>257866.00621799999</v>
      </c>
      <c r="D27" s="236">
        <v>229538.89606</v>
      </c>
      <c r="E27" s="236">
        <v>229538.89606</v>
      </c>
      <c r="F27" s="236">
        <v>0</v>
      </c>
      <c r="G27" s="236">
        <v>0</v>
      </c>
      <c r="H27" s="236">
        <v>28327.110158</v>
      </c>
      <c r="I27" s="236">
        <v>28327.110158</v>
      </c>
      <c r="J27" s="236">
        <v>0</v>
      </c>
    </row>
    <row r="28" spans="2:10">
      <c r="B28" s="235" t="s">
        <v>429</v>
      </c>
      <c r="C28" s="236">
        <v>268356.80286699999</v>
      </c>
      <c r="D28" s="236">
        <v>242584.17517899998</v>
      </c>
      <c r="E28" s="236">
        <v>242565.03113799999</v>
      </c>
      <c r="F28" s="236">
        <v>19.144041000000001</v>
      </c>
      <c r="G28" s="236">
        <v>25772.627688</v>
      </c>
      <c r="H28" s="236">
        <v>0</v>
      </c>
      <c r="I28" s="236">
        <v>0</v>
      </c>
      <c r="J28" s="236">
        <v>0</v>
      </c>
    </row>
    <row r="29" spans="2:10">
      <c r="B29" s="235" t="s">
        <v>430</v>
      </c>
      <c r="C29" s="236">
        <v>32489.695557999999</v>
      </c>
      <c r="D29" s="236">
        <v>32489.695557999999</v>
      </c>
      <c r="E29" s="236">
        <v>32489.695557999999</v>
      </c>
      <c r="F29" s="236">
        <v>0</v>
      </c>
      <c r="G29" s="236">
        <v>0</v>
      </c>
      <c r="H29" s="236">
        <v>0</v>
      </c>
      <c r="I29" s="236">
        <v>0</v>
      </c>
      <c r="J29" s="236">
        <v>0</v>
      </c>
    </row>
    <row r="30" spans="2:10" ht="13.5" thickBot="1">
      <c r="B30" s="237" t="s">
        <v>431</v>
      </c>
      <c r="C30" s="238">
        <v>32139266.670413002</v>
      </c>
      <c r="D30" s="238">
        <v>29827548.064515002</v>
      </c>
      <c r="E30" s="238">
        <v>10876409.293058001</v>
      </c>
      <c r="F30" s="238">
        <v>18951138.771457002</v>
      </c>
      <c r="G30" s="238">
        <v>879120.97886799998</v>
      </c>
      <c r="H30" s="238">
        <v>1432597.6270300001</v>
      </c>
      <c r="I30" s="238">
        <v>349129.960127</v>
      </c>
      <c r="J30" s="238">
        <v>1083467.6669030001</v>
      </c>
    </row>
    <row r="31" spans="2:10" ht="13.5" thickBot="1">
      <c r="B31" s="239"/>
      <c r="C31" s="113"/>
      <c r="D31" s="113"/>
      <c r="E31" s="113"/>
      <c r="F31" s="113"/>
      <c r="G31" s="113"/>
      <c r="H31" s="113"/>
      <c r="I31" s="113"/>
      <c r="J31" s="113"/>
    </row>
    <row r="32" spans="2:10" ht="13.5" thickBot="1">
      <c r="B32" s="241" t="s">
        <v>432</v>
      </c>
      <c r="C32" s="242">
        <v>254850324.38245001</v>
      </c>
      <c r="D32" s="242">
        <v>234370939.37135202</v>
      </c>
      <c r="E32" s="242">
        <v>102434339.091645</v>
      </c>
      <c r="F32" s="242">
        <v>131936600.279707</v>
      </c>
      <c r="G32" s="242">
        <v>7453368.651087</v>
      </c>
      <c r="H32" s="242">
        <v>13026016.360011</v>
      </c>
      <c r="I32" s="242">
        <v>4307934.3264290001</v>
      </c>
      <c r="J32" s="242">
        <v>8718082.0335820001</v>
      </c>
    </row>
    <row r="34" spans="2:3">
      <c r="B34" s="1" t="s">
        <v>177</v>
      </c>
    </row>
    <row r="35" spans="2:3">
      <c r="B35" s="113" t="s">
        <v>433</v>
      </c>
      <c r="C35" s="411"/>
    </row>
    <row r="36" spans="2:3">
      <c r="B36" s="268"/>
    </row>
    <row r="37" spans="2:3">
      <c r="B37" s="113" t="s">
        <v>34</v>
      </c>
    </row>
  </sheetData>
  <mergeCells count="13">
    <mergeCell ref="H10:H11"/>
    <mergeCell ref="I10:I11"/>
    <mergeCell ref="J10:J11"/>
    <mergeCell ref="B4:J4"/>
    <mergeCell ref="B5:J5"/>
    <mergeCell ref="B9:B11"/>
    <mergeCell ref="C9:C11"/>
    <mergeCell ref="D9:F9"/>
    <mergeCell ref="G9:G11"/>
    <mergeCell ref="H9:J9"/>
    <mergeCell ref="D10:D11"/>
    <mergeCell ref="E10:E11"/>
    <mergeCell ref="F10:F11"/>
  </mergeCells>
  <conditionalFormatting sqref="B14:B16 B24:B25 B30 B27 B20:B22">
    <cfRule type="cellIs" dxfId="55" priority="8" stopIfTrue="1" operator="equal">
      <formula>"División"</formula>
    </cfRule>
  </conditionalFormatting>
  <conditionalFormatting sqref="B28">
    <cfRule type="cellIs" dxfId="54" priority="7" stopIfTrue="1" operator="equal">
      <formula>"División"</formula>
    </cfRule>
  </conditionalFormatting>
  <conditionalFormatting sqref="B26">
    <cfRule type="cellIs" dxfId="53" priority="6" stopIfTrue="1" operator="equal">
      <formula>"División"</formula>
    </cfRule>
  </conditionalFormatting>
  <conditionalFormatting sqref="B17:B18">
    <cfRule type="cellIs" dxfId="52" priority="5" stopIfTrue="1" operator="equal">
      <formula>"División"</formula>
    </cfRule>
  </conditionalFormatting>
  <conditionalFormatting sqref="B23">
    <cfRule type="cellIs" dxfId="51" priority="4" stopIfTrue="1" operator="equal">
      <formula>"División"</formula>
    </cfRule>
  </conditionalFormatting>
  <conditionalFormatting sqref="B19">
    <cfRule type="cellIs" dxfId="50" priority="3" stopIfTrue="1" operator="equal">
      <formula>"División"</formula>
    </cfRule>
  </conditionalFormatting>
  <conditionalFormatting sqref="B29">
    <cfRule type="cellIs" dxfId="49" priority="2" stopIfTrue="1" operator="equal">
      <formula>"División"</formula>
    </cfRule>
  </conditionalFormatting>
  <conditionalFormatting sqref="B32">
    <cfRule type="cellIs" dxfId="48" priority="1" operator="equal">
      <formula>"Sistema Bancario PRELIMINAR"</formula>
    </cfRule>
  </conditionalFormatting>
  <hyperlinks>
    <hyperlink ref="J3" location="'Índice '!A1" tooltip="Ir al Índice" display="Volver" xr:uid="{0349A978-C234-4E09-BA24-CCF3460FC6CF}"/>
  </hyperlinks>
  <pageMargins left="0.75" right="0.75" top="1" bottom="1" header="0" footer="0"/>
  <pageSetup scale="46" orientation="landscape" r:id="rId1"/>
  <headerFooter alignWithMargins="0">
    <oddFooter>&amp;L- &amp;P -&amp;R&amp;D</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31B51-951A-4CB6-B49E-2C3186711ED8}">
  <sheetPr codeName="Hoja28">
    <tabColor theme="4" tint="0.79998168889431442"/>
    <pageSetUpPr fitToPage="1"/>
  </sheetPr>
  <dimension ref="A1:N41"/>
  <sheetViews>
    <sheetView showGridLines="0" zoomScale="85" zoomScaleNormal="85" workbookViewId="0"/>
  </sheetViews>
  <sheetFormatPr baseColWidth="10" defaultColWidth="11.5703125" defaultRowHeight="12.75" outlineLevelRow="1"/>
  <cols>
    <col min="1" max="1" width="5.140625" bestFit="1" customWidth="1"/>
    <col min="2" max="2" width="35.7109375" style="1" customWidth="1"/>
    <col min="3" max="14" width="16.28515625" style="1" customWidth="1"/>
    <col min="15" max="16384" width="11.5703125" style="1"/>
  </cols>
  <sheetData>
    <row r="1" spans="1:14">
      <c r="B1" s="116"/>
    </row>
    <row r="2" spans="1:14" s="310" customFormat="1" ht="29.45" hidden="1" customHeight="1" outlineLevel="1">
      <c r="A2"/>
      <c r="B2" s="206"/>
      <c r="C2" s="295" t="s">
        <v>924</v>
      </c>
      <c r="D2" s="295" t="s">
        <v>925</v>
      </c>
      <c r="E2" s="295" t="s">
        <v>926</v>
      </c>
      <c r="F2" s="295" t="s">
        <v>927</v>
      </c>
      <c r="G2" s="295" t="s">
        <v>928</v>
      </c>
      <c r="H2" s="295" t="s">
        <v>929</v>
      </c>
      <c r="I2" s="295" t="s">
        <v>930</v>
      </c>
      <c r="J2" s="295" t="s">
        <v>931</v>
      </c>
      <c r="K2" s="295" t="s">
        <v>932</v>
      </c>
      <c r="L2" s="295" t="s">
        <v>933</v>
      </c>
      <c r="M2" s="295" t="s">
        <v>934</v>
      </c>
      <c r="N2" s="295" t="s">
        <v>935</v>
      </c>
    </row>
    <row r="3" spans="1:14" ht="25.15" customHeight="1" collapsed="1" thickBot="1">
      <c r="B3" s="209" t="s">
        <v>400</v>
      </c>
      <c r="N3" s="210" t="s">
        <v>36</v>
      </c>
    </row>
    <row r="4" spans="1:14" ht="17.45" customHeight="1">
      <c r="B4" s="14" t="s">
        <v>936</v>
      </c>
      <c r="C4" s="15"/>
      <c r="D4" s="15"/>
      <c r="E4" s="15"/>
      <c r="F4" s="15"/>
      <c r="G4" s="15"/>
      <c r="H4" s="15"/>
      <c r="I4" s="15"/>
      <c r="J4" s="15"/>
      <c r="K4" s="15"/>
      <c r="L4" s="15"/>
      <c r="M4" s="15"/>
      <c r="N4" s="16"/>
    </row>
    <row r="5" spans="1:14" ht="22.5" customHeight="1" thickBot="1">
      <c r="B5" s="369" t="s">
        <v>402</v>
      </c>
      <c r="C5" s="370"/>
      <c r="D5" s="370"/>
      <c r="E5" s="370"/>
      <c r="F5" s="370"/>
      <c r="G5" s="370"/>
      <c r="H5" s="370"/>
      <c r="I5" s="370"/>
      <c r="J5" s="370"/>
      <c r="K5" s="370"/>
      <c r="L5" s="370"/>
      <c r="M5" s="370"/>
      <c r="N5" s="371"/>
    </row>
    <row r="6" spans="1:14" ht="21" customHeight="1">
      <c r="B6" s="373"/>
      <c r="C6" s="373"/>
      <c r="D6" s="373"/>
      <c r="E6" s="373"/>
      <c r="F6" s="373"/>
      <c r="G6" s="373"/>
      <c r="H6" s="373"/>
      <c r="I6" s="365"/>
      <c r="J6" s="365"/>
    </row>
    <row r="7" spans="1:14" ht="15.75" customHeight="1">
      <c r="B7" s="215" t="s">
        <v>403</v>
      </c>
      <c r="C7" s="299" t="s">
        <v>937</v>
      </c>
      <c r="D7" s="300"/>
      <c r="E7" s="300"/>
      <c r="F7" s="300"/>
      <c r="G7" s="300"/>
      <c r="H7" s="300"/>
      <c r="I7" s="300"/>
      <c r="J7" s="300"/>
      <c r="K7" s="248" t="s">
        <v>938</v>
      </c>
      <c r="L7" s="272"/>
      <c r="M7" s="272"/>
      <c r="N7" s="220"/>
    </row>
    <row r="8" spans="1:14" ht="15.75" customHeight="1">
      <c r="B8" s="221"/>
      <c r="C8" s="303"/>
      <c r="D8" s="304"/>
      <c r="E8" s="304"/>
      <c r="F8" s="304"/>
      <c r="G8" s="304"/>
      <c r="H8" s="304"/>
      <c r="I8" s="304"/>
      <c r="J8" s="304"/>
      <c r="K8" s="250"/>
      <c r="L8" s="286"/>
      <c r="M8" s="286"/>
      <c r="N8" s="264"/>
    </row>
    <row r="9" spans="1:14">
      <c r="B9" s="221"/>
      <c r="C9" s="409" t="s">
        <v>413</v>
      </c>
      <c r="D9" s="406" t="s">
        <v>919</v>
      </c>
      <c r="E9" s="407"/>
      <c r="F9" s="408"/>
      <c r="G9" s="282" t="s">
        <v>920</v>
      </c>
      <c r="H9" s="406" t="s">
        <v>921</v>
      </c>
      <c r="I9" s="407"/>
      <c r="J9" s="408"/>
      <c r="K9" s="216" t="s">
        <v>413</v>
      </c>
      <c r="L9" s="406" t="s">
        <v>939</v>
      </c>
      <c r="M9" s="407"/>
      <c r="N9" s="408"/>
    </row>
    <row r="10" spans="1:14">
      <c r="B10" s="221"/>
      <c r="C10" s="412"/>
      <c r="D10" s="223" t="s">
        <v>413</v>
      </c>
      <c r="E10" s="223" t="s">
        <v>922</v>
      </c>
      <c r="F10" s="223" t="s">
        <v>923</v>
      </c>
      <c r="G10" s="287"/>
      <c r="H10" s="223" t="s">
        <v>413</v>
      </c>
      <c r="I10" s="223" t="s">
        <v>922</v>
      </c>
      <c r="J10" s="223" t="s">
        <v>923</v>
      </c>
      <c r="K10" s="222"/>
      <c r="L10" s="282" t="s">
        <v>940</v>
      </c>
      <c r="M10" s="282" t="s">
        <v>941</v>
      </c>
      <c r="N10" s="282" t="s">
        <v>942</v>
      </c>
    </row>
    <row r="11" spans="1:14">
      <c r="B11" s="227"/>
      <c r="C11" s="410"/>
      <c r="D11" s="229"/>
      <c r="E11" s="229"/>
      <c r="F11" s="229"/>
      <c r="G11" s="292"/>
      <c r="H11" s="229"/>
      <c r="I11" s="229"/>
      <c r="J11" s="229"/>
      <c r="K11" s="228"/>
      <c r="L11" s="292"/>
      <c r="M11" s="292"/>
      <c r="N11" s="292"/>
    </row>
    <row r="12" spans="1:14">
      <c r="B12" s="390"/>
      <c r="C12" s="390"/>
      <c r="D12" s="390"/>
      <c r="E12" s="390"/>
      <c r="F12" s="390"/>
      <c r="G12" s="390"/>
      <c r="H12" s="390"/>
      <c r="I12" s="214"/>
      <c r="J12" s="214"/>
      <c r="K12" s="390"/>
      <c r="L12" s="214"/>
      <c r="M12" s="390"/>
      <c r="N12" s="390"/>
    </row>
    <row r="13" spans="1:14" ht="13.5" thickBot="1">
      <c r="B13" s="392"/>
      <c r="C13" s="373"/>
      <c r="D13" s="373"/>
      <c r="E13" s="373"/>
      <c r="F13" s="373"/>
      <c r="G13" s="373"/>
      <c r="H13" s="373"/>
      <c r="I13" s="113"/>
      <c r="J13" s="113"/>
      <c r="K13" s="392"/>
      <c r="L13" s="113"/>
      <c r="M13" s="373"/>
      <c r="N13" s="373"/>
    </row>
    <row r="14" spans="1:14">
      <c r="B14" s="232" t="s">
        <v>415</v>
      </c>
      <c r="C14" s="233">
        <v>6302713.4196180012</v>
      </c>
      <c r="D14" s="233">
        <v>5813246.3619490005</v>
      </c>
      <c r="E14" s="233">
        <v>5169929.2298450004</v>
      </c>
      <c r="F14" s="233">
        <v>643317.13210399996</v>
      </c>
      <c r="G14" s="233">
        <v>355607.54262199998</v>
      </c>
      <c r="H14" s="233">
        <v>133859.51504699999</v>
      </c>
      <c r="I14" s="233">
        <v>111959.917531</v>
      </c>
      <c r="J14" s="233">
        <v>21899.597516000002</v>
      </c>
      <c r="K14" s="233">
        <v>0</v>
      </c>
      <c r="L14" s="233">
        <v>0</v>
      </c>
      <c r="M14" s="233">
        <v>0</v>
      </c>
      <c r="N14" s="233">
        <v>0</v>
      </c>
    </row>
    <row r="15" spans="1:14">
      <c r="B15" s="235" t="s">
        <v>416</v>
      </c>
      <c r="C15" s="236">
        <v>2146509.518834</v>
      </c>
      <c r="D15" s="236">
        <v>1960738.235078</v>
      </c>
      <c r="E15" s="236">
        <v>1960738.235078</v>
      </c>
      <c r="F15" s="236">
        <v>0</v>
      </c>
      <c r="G15" s="236">
        <v>74002.557207999998</v>
      </c>
      <c r="H15" s="236">
        <v>111768.72654800001</v>
      </c>
      <c r="I15" s="236">
        <v>111768.72654800001</v>
      </c>
      <c r="J15" s="236">
        <v>0</v>
      </c>
      <c r="K15" s="236">
        <v>0</v>
      </c>
      <c r="L15" s="236">
        <v>0</v>
      </c>
      <c r="M15" s="236">
        <v>0</v>
      </c>
      <c r="N15" s="236">
        <v>0</v>
      </c>
    </row>
    <row r="16" spans="1:14">
      <c r="B16" s="235" t="s">
        <v>417</v>
      </c>
      <c r="C16" s="236">
        <v>3139183.3834190001</v>
      </c>
      <c r="D16" s="236">
        <v>2349273.2681880002</v>
      </c>
      <c r="E16" s="236">
        <v>2235678.02055</v>
      </c>
      <c r="F16" s="236">
        <v>113595.247638</v>
      </c>
      <c r="G16" s="236">
        <v>602564.64199799998</v>
      </c>
      <c r="H16" s="236">
        <v>187345.473233</v>
      </c>
      <c r="I16" s="236">
        <v>184293.37220300001</v>
      </c>
      <c r="J16" s="236">
        <v>3052.1010299999998</v>
      </c>
      <c r="K16" s="236">
        <v>0</v>
      </c>
      <c r="L16" s="236">
        <v>0</v>
      </c>
      <c r="M16" s="236">
        <v>0</v>
      </c>
      <c r="N16" s="236">
        <v>0</v>
      </c>
    </row>
    <row r="17" spans="2:14">
      <c r="B17" s="235" t="s">
        <v>418</v>
      </c>
      <c r="C17" s="236">
        <v>19991113.943538003</v>
      </c>
      <c r="D17" s="236">
        <v>19140813.183973998</v>
      </c>
      <c r="E17" s="236">
        <v>14642480.904108999</v>
      </c>
      <c r="F17" s="236">
        <v>4498332.2798650004</v>
      </c>
      <c r="G17" s="236">
        <v>240855.521996</v>
      </c>
      <c r="H17" s="236">
        <v>609445.23756799998</v>
      </c>
      <c r="I17" s="236">
        <v>255939.555647</v>
      </c>
      <c r="J17" s="236">
        <v>353505.68192100001</v>
      </c>
      <c r="K17" s="236">
        <v>418997.77939400001</v>
      </c>
      <c r="L17" s="236">
        <v>418997.77939400001</v>
      </c>
      <c r="M17" s="236">
        <v>0</v>
      </c>
      <c r="N17" s="236">
        <v>0</v>
      </c>
    </row>
    <row r="18" spans="2:14">
      <c r="B18" s="235" t="s">
        <v>419</v>
      </c>
      <c r="C18" s="236">
        <v>32416268.850855999</v>
      </c>
      <c r="D18" s="236">
        <v>29533328.477204997</v>
      </c>
      <c r="E18" s="236">
        <v>25540714.010899998</v>
      </c>
      <c r="F18" s="236">
        <v>3992614.4663049998</v>
      </c>
      <c r="G18" s="236">
        <v>1749896.982355</v>
      </c>
      <c r="H18" s="236">
        <v>1133043.391296</v>
      </c>
      <c r="I18" s="236">
        <v>726020.24129799998</v>
      </c>
      <c r="J18" s="236">
        <v>407023.14999800001</v>
      </c>
      <c r="K18" s="236">
        <v>681025.630198</v>
      </c>
      <c r="L18" s="236">
        <v>681025.630198</v>
      </c>
      <c r="M18" s="236">
        <v>0</v>
      </c>
      <c r="N18" s="236">
        <v>0</v>
      </c>
    </row>
    <row r="19" spans="2:14">
      <c r="B19" s="235" t="s">
        <v>420</v>
      </c>
      <c r="C19" s="236">
        <v>16663676.870041</v>
      </c>
      <c r="D19" s="236">
        <v>14698459.040818</v>
      </c>
      <c r="E19" s="236">
        <v>9874159.1319479998</v>
      </c>
      <c r="F19" s="236">
        <v>4824299.9088700004</v>
      </c>
      <c r="G19" s="236">
        <v>616868.04909600003</v>
      </c>
      <c r="H19" s="236">
        <v>1348349.7801270001</v>
      </c>
      <c r="I19" s="236">
        <v>469289.27731400001</v>
      </c>
      <c r="J19" s="236">
        <v>879060.502813</v>
      </c>
      <c r="K19" s="236">
        <v>832095.36036799999</v>
      </c>
      <c r="L19" s="236">
        <v>832095.36036799999</v>
      </c>
      <c r="M19" s="236">
        <v>0</v>
      </c>
      <c r="N19" s="236">
        <v>0</v>
      </c>
    </row>
    <row r="20" spans="2:14">
      <c r="B20" s="235" t="s">
        <v>421</v>
      </c>
      <c r="C20" s="236">
        <v>76982.931109000012</v>
      </c>
      <c r="D20" s="236">
        <v>66844.145887000006</v>
      </c>
      <c r="E20" s="236">
        <v>0</v>
      </c>
      <c r="F20" s="236">
        <v>66844.145887000006</v>
      </c>
      <c r="G20" s="236">
        <v>0</v>
      </c>
      <c r="H20" s="236">
        <v>10138.785222</v>
      </c>
      <c r="I20" s="236">
        <v>0</v>
      </c>
      <c r="J20" s="236">
        <v>10138.785222</v>
      </c>
      <c r="K20" s="236">
        <v>0</v>
      </c>
      <c r="L20" s="236">
        <v>0</v>
      </c>
      <c r="M20" s="236">
        <v>0</v>
      </c>
      <c r="N20" s="236">
        <v>0</v>
      </c>
    </row>
    <row r="21" spans="2:14">
      <c r="B21" s="235" t="s">
        <v>422</v>
      </c>
      <c r="C21" s="236">
        <v>3035816.3766869996</v>
      </c>
      <c r="D21" s="236">
        <v>2491287.570905</v>
      </c>
      <c r="E21" s="236">
        <v>2238051.0152670001</v>
      </c>
      <c r="F21" s="236">
        <v>253236.55563799999</v>
      </c>
      <c r="G21" s="236">
        <v>370191.83024699998</v>
      </c>
      <c r="H21" s="236">
        <v>174336.97553500001</v>
      </c>
      <c r="I21" s="236">
        <v>154153.41824900001</v>
      </c>
      <c r="J21" s="236">
        <v>20183.557285999999</v>
      </c>
      <c r="K21" s="236">
        <v>0</v>
      </c>
      <c r="L21" s="236">
        <v>0</v>
      </c>
      <c r="M21" s="236">
        <v>0</v>
      </c>
      <c r="N21" s="236">
        <v>0</v>
      </c>
    </row>
    <row r="22" spans="2:14">
      <c r="B22" s="235" t="s">
        <v>423</v>
      </c>
      <c r="C22" s="236">
        <v>16738765.709137</v>
      </c>
      <c r="D22" s="236">
        <v>14978488.360216999</v>
      </c>
      <c r="E22" s="236">
        <v>12421371.070857</v>
      </c>
      <c r="F22" s="236">
        <v>2557117.2893599998</v>
      </c>
      <c r="G22" s="236">
        <v>599531.61642500001</v>
      </c>
      <c r="H22" s="236">
        <v>1160745.7324950001</v>
      </c>
      <c r="I22" s="236">
        <v>815921.20308500004</v>
      </c>
      <c r="J22" s="236">
        <v>344824.52941000002</v>
      </c>
      <c r="K22" s="236">
        <v>1739.3209569999999</v>
      </c>
      <c r="L22" s="236">
        <v>1739.3209569999999</v>
      </c>
      <c r="M22" s="236">
        <v>0</v>
      </c>
      <c r="N22" s="236">
        <v>0</v>
      </c>
    </row>
    <row r="23" spans="2:14">
      <c r="B23" s="235" t="s">
        <v>424</v>
      </c>
      <c r="C23" s="236">
        <v>150.688118</v>
      </c>
      <c r="D23" s="236">
        <v>123.47981</v>
      </c>
      <c r="E23" s="236">
        <v>0</v>
      </c>
      <c r="F23" s="236">
        <v>123.47981</v>
      </c>
      <c r="G23" s="236">
        <v>0</v>
      </c>
      <c r="H23" s="236">
        <v>27.208307999999999</v>
      </c>
      <c r="I23" s="236">
        <v>0</v>
      </c>
      <c r="J23" s="236">
        <v>27.208307999999999</v>
      </c>
      <c r="K23" s="236">
        <v>0</v>
      </c>
      <c r="L23" s="236">
        <v>0</v>
      </c>
      <c r="M23" s="236">
        <v>0</v>
      </c>
      <c r="N23" s="236">
        <v>0</v>
      </c>
    </row>
    <row r="24" spans="2:14">
      <c r="B24" s="235" t="s">
        <v>425</v>
      </c>
      <c r="C24" s="236">
        <v>18071657.226705</v>
      </c>
      <c r="D24" s="236">
        <v>15884292.103413999</v>
      </c>
      <c r="E24" s="236">
        <v>11016846.236006999</v>
      </c>
      <c r="F24" s="236">
        <v>4867445.8674069997</v>
      </c>
      <c r="G24" s="236">
        <v>1008865.209083</v>
      </c>
      <c r="H24" s="236">
        <v>1178499.9142080001</v>
      </c>
      <c r="I24" s="236">
        <v>738046.77534199995</v>
      </c>
      <c r="J24" s="236">
        <v>440453.13886599999</v>
      </c>
      <c r="K24" s="236">
        <v>68439.939398999995</v>
      </c>
      <c r="L24" s="236">
        <v>68439.939398999995</v>
      </c>
      <c r="M24" s="236">
        <v>0</v>
      </c>
      <c r="N24" s="236">
        <v>0</v>
      </c>
    </row>
    <row r="25" spans="2:14">
      <c r="B25" s="235" t="s">
        <v>426</v>
      </c>
      <c r="C25" s="236">
        <v>5710486.8038800005</v>
      </c>
      <c r="D25" s="236">
        <v>4379902.8142309999</v>
      </c>
      <c r="E25" s="236">
        <v>3942865.8195259999</v>
      </c>
      <c r="F25" s="236">
        <v>437036.99470500002</v>
      </c>
      <c r="G25" s="236">
        <v>930091.09350099997</v>
      </c>
      <c r="H25" s="236">
        <v>400492.89614800003</v>
      </c>
      <c r="I25" s="236">
        <v>363084.768927</v>
      </c>
      <c r="J25" s="236">
        <v>37408.127221000002</v>
      </c>
      <c r="K25" s="236">
        <v>141.51809499999999</v>
      </c>
      <c r="L25" s="236">
        <v>141.51809499999999</v>
      </c>
      <c r="M25" s="236">
        <v>0</v>
      </c>
      <c r="N25" s="236">
        <v>0</v>
      </c>
    </row>
    <row r="26" spans="2:14">
      <c r="B26" s="235" t="s">
        <v>427</v>
      </c>
      <c r="C26" s="236">
        <v>8062.9533330000004</v>
      </c>
      <c r="D26" s="236">
        <v>8062.9533330000004</v>
      </c>
      <c r="E26" s="236">
        <v>8062.9533330000004</v>
      </c>
      <c r="F26" s="236">
        <v>0</v>
      </c>
      <c r="G26" s="236">
        <v>0</v>
      </c>
      <c r="H26" s="236">
        <v>0</v>
      </c>
      <c r="I26" s="236">
        <v>0</v>
      </c>
      <c r="J26" s="236">
        <v>0</v>
      </c>
      <c r="K26" s="236">
        <v>0</v>
      </c>
      <c r="L26" s="236">
        <v>0</v>
      </c>
      <c r="M26" s="236">
        <v>0</v>
      </c>
      <c r="N26" s="236">
        <v>0</v>
      </c>
    </row>
    <row r="27" spans="2:14">
      <c r="B27" s="235" t="s">
        <v>428</v>
      </c>
      <c r="C27" s="236">
        <v>257866.00621799999</v>
      </c>
      <c r="D27" s="236">
        <v>229538.89606</v>
      </c>
      <c r="E27" s="236">
        <v>229538.89606</v>
      </c>
      <c r="F27" s="236">
        <v>0</v>
      </c>
      <c r="G27" s="236">
        <v>0</v>
      </c>
      <c r="H27" s="236">
        <v>28327.110158</v>
      </c>
      <c r="I27" s="236">
        <v>28327.110158</v>
      </c>
      <c r="J27" s="236">
        <v>0</v>
      </c>
      <c r="K27" s="236">
        <v>0</v>
      </c>
      <c r="L27" s="236">
        <v>0</v>
      </c>
      <c r="M27" s="236">
        <v>0</v>
      </c>
      <c r="N27" s="236">
        <v>0</v>
      </c>
    </row>
    <row r="28" spans="2:14">
      <c r="B28" s="235" t="s">
        <v>429</v>
      </c>
      <c r="C28" s="236">
        <v>237394.36273200001</v>
      </c>
      <c r="D28" s="236">
        <v>211621.735044</v>
      </c>
      <c r="E28" s="236">
        <v>211621.735044</v>
      </c>
      <c r="F28" s="236">
        <v>0</v>
      </c>
      <c r="G28" s="236">
        <v>25772.627688</v>
      </c>
      <c r="H28" s="236">
        <v>0</v>
      </c>
      <c r="I28" s="236">
        <v>0</v>
      </c>
      <c r="J28" s="236">
        <v>0</v>
      </c>
      <c r="K28" s="236">
        <v>30943.296094000001</v>
      </c>
      <c r="L28" s="236">
        <v>30943.296094000001</v>
      </c>
      <c r="M28" s="236">
        <v>0</v>
      </c>
      <c r="N28" s="236">
        <v>0</v>
      </c>
    </row>
    <row r="29" spans="2:14">
      <c r="B29" s="235" t="s">
        <v>430</v>
      </c>
      <c r="C29" s="236">
        <v>32489.695557999999</v>
      </c>
      <c r="D29" s="236">
        <v>32489.695557999999</v>
      </c>
      <c r="E29" s="236">
        <v>32489.695557999999</v>
      </c>
      <c r="F29" s="236">
        <v>0</v>
      </c>
      <c r="G29" s="236">
        <v>0</v>
      </c>
      <c r="H29" s="236">
        <v>0</v>
      </c>
      <c r="I29" s="236">
        <v>0</v>
      </c>
      <c r="J29" s="236">
        <v>0</v>
      </c>
      <c r="K29" s="236">
        <v>0</v>
      </c>
      <c r="L29" s="236">
        <v>0</v>
      </c>
      <c r="M29" s="236">
        <v>0</v>
      </c>
      <c r="N29" s="236">
        <v>0</v>
      </c>
    </row>
    <row r="30" spans="2:14" ht="13.5" thickBot="1">
      <c r="B30" s="237" t="s">
        <v>431</v>
      </c>
      <c r="C30" s="238">
        <v>14075066.051794</v>
      </c>
      <c r="D30" s="238">
        <v>12592009.259419</v>
      </c>
      <c r="E30" s="238">
        <v>10851171.324571</v>
      </c>
      <c r="F30" s="238">
        <v>1740837.9348480001</v>
      </c>
      <c r="G30" s="238">
        <v>879120.97886799998</v>
      </c>
      <c r="H30" s="238">
        <v>603935.81350699998</v>
      </c>
      <c r="I30" s="238">
        <v>349129.960127</v>
      </c>
      <c r="J30" s="238">
        <v>254805.85337999999</v>
      </c>
      <c r="K30" s="238">
        <v>25237.968486999998</v>
      </c>
      <c r="L30" s="238">
        <v>25237.968486999998</v>
      </c>
      <c r="M30" s="238">
        <v>0</v>
      </c>
      <c r="N30" s="238">
        <v>0</v>
      </c>
    </row>
    <row r="31" spans="2:14" ht="13.5" thickBot="1">
      <c r="B31" s="239"/>
      <c r="C31" s="113"/>
      <c r="D31" s="113"/>
      <c r="E31" s="113"/>
      <c r="F31" s="113"/>
      <c r="G31" s="113"/>
      <c r="H31" s="113"/>
      <c r="I31" s="113"/>
      <c r="J31" s="113"/>
      <c r="K31" s="113"/>
      <c r="L31" s="113"/>
      <c r="M31" s="113"/>
      <c r="N31" s="113"/>
    </row>
    <row r="32" spans="2:14" ht="13.5" thickBot="1">
      <c r="B32" s="241" t="s">
        <v>432</v>
      </c>
      <c r="C32" s="242">
        <v>138904204.79157701</v>
      </c>
      <c r="D32" s="242">
        <v>124370519.58109</v>
      </c>
      <c r="E32" s="242">
        <v>100375718.278653</v>
      </c>
      <c r="F32" s="242">
        <v>23994801.302437</v>
      </c>
      <c r="G32" s="242">
        <v>7453368.651087</v>
      </c>
      <c r="H32" s="242">
        <v>7080316.5593999997</v>
      </c>
      <c r="I32" s="242">
        <v>4307934.3264290001</v>
      </c>
      <c r="J32" s="242">
        <v>2772382.232971</v>
      </c>
      <c r="K32" s="242">
        <v>2058620.812992</v>
      </c>
      <c r="L32" s="242">
        <v>2058620.812992</v>
      </c>
      <c r="M32" s="242">
        <v>0</v>
      </c>
      <c r="N32" s="242">
        <v>0</v>
      </c>
    </row>
    <row r="34" spans="2:2">
      <c r="B34" s="113" t="s">
        <v>177</v>
      </c>
    </row>
    <row r="35" spans="2:2">
      <c r="B35" s="268" t="s">
        <v>943</v>
      </c>
    </row>
    <row r="36" spans="2:2">
      <c r="B36" s="268" t="s">
        <v>944</v>
      </c>
    </row>
    <row r="37" spans="2:2">
      <c r="B37" s="268" t="s">
        <v>945</v>
      </c>
    </row>
    <row r="38" spans="2:2">
      <c r="B38" s="268" t="s">
        <v>944</v>
      </c>
    </row>
    <row r="39" spans="2:2">
      <c r="B39" s="268" t="s">
        <v>433</v>
      </c>
    </row>
    <row r="41" spans="2:2">
      <c r="B41" s="113" t="s">
        <v>34</v>
      </c>
    </row>
  </sheetData>
  <mergeCells count="20">
    <mergeCell ref="L9:N9"/>
    <mergeCell ref="D10:D11"/>
    <mergeCell ref="E10:E11"/>
    <mergeCell ref="F10:F11"/>
    <mergeCell ref="H10:H11"/>
    <mergeCell ref="I10:I11"/>
    <mergeCell ref="J10:J11"/>
    <mergeCell ref="L10:L11"/>
    <mergeCell ref="M10:M11"/>
    <mergeCell ref="N10:N11"/>
    <mergeCell ref="B4:N4"/>
    <mergeCell ref="B5:N5"/>
    <mergeCell ref="B7:B11"/>
    <mergeCell ref="C7:J8"/>
    <mergeCell ref="K7:N8"/>
    <mergeCell ref="C9:C11"/>
    <mergeCell ref="D9:F9"/>
    <mergeCell ref="G9:G11"/>
    <mergeCell ref="H9:J9"/>
    <mergeCell ref="K9:K11"/>
  </mergeCells>
  <conditionalFormatting sqref="B14:B16 B24:B25 B30 B27 B20:B22">
    <cfRule type="cellIs" dxfId="47" priority="8" stopIfTrue="1" operator="equal">
      <formula>"División"</formula>
    </cfRule>
  </conditionalFormatting>
  <conditionalFormatting sqref="B28">
    <cfRule type="cellIs" dxfId="46" priority="7" stopIfTrue="1" operator="equal">
      <formula>"División"</formula>
    </cfRule>
  </conditionalFormatting>
  <conditionalFormatting sqref="B26">
    <cfRule type="cellIs" dxfId="45" priority="6" stopIfTrue="1" operator="equal">
      <formula>"División"</formula>
    </cfRule>
  </conditionalFormatting>
  <conditionalFormatting sqref="B17:B18">
    <cfRule type="cellIs" dxfId="44" priority="5" stopIfTrue="1" operator="equal">
      <formula>"División"</formula>
    </cfRule>
  </conditionalFormatting>
  <conditionalFormatting sqref="B23">
    <cfRule type="cellIs" dxfId="43" priority="4" stopIfTrue="1" operator="equal">
      <formula>"División"</formula>
    </cfRule>
  </conditionalFormatting>
  <conditionalFormatting sqref="B19">
    <cfRule type="cellIs" dxfId="42" priority="3" stopIfTrue="1" operator="equal">
      <formula>"División"</formula>
    </cfRule>
  </conditionalFormatting>
  <conditionalFormatting sqref="B29">
    <cfRule type="cellIs" dxfId="41" priority="2" stopIfTrue="1" operator="equal">
      <formula>"División"</formula>
    </cfRule>
  </conditionalFormatting>
  <conditionalFormatting sqref="B32">
    <cfRule type="cellIs" dxfId="40" priority="1" operator="equal">
      <formula>"Sistema Bancario PRELIMINAR"</formula>
    </cfRule>
  </conditionalFormatting>
  <hyperlinks>
    <hyperlink ref="N3" location="'Índice '!A1" tooltip="Ir al Índice" display="Volver" xr:uid="{00C5DE7C-DC3A-482E-8AAA-E066BA8360D3}"/>
  </hyperlinks>
  <pageMargins left="0.75" right="0.75" top="1" bottom="1" header="0" footer="0"/>
  <pageSetup scale="34" orientation="landscape" r:id="rId1"/>
  <headerFooter alignWithMargins="0">
    <oddFooter>&amp;L- &amp;P -&amp;R&amp;D</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C7984-701B-4457-8B18-BBB188C36B96}">
  <sheetPr codeName="Hoja38">
    <tabColor theme="4" tint="0.79998168889431442"/>
    <pageSetUpPr fitToPage="1"/>
  </sheetPr>
  <dimension ref="A1:K37"/>
  <sheetViews>
    <sheetView showGridLines="0" zoomScale="85" zoomScaleNormal="85" workbookViewId="0"/>
  </sheetViews>
  <sheetFormatPr baseColWidth="10" defaultColWidth="11.5703125" defaultRowHeight="12.75" outlineLevelRow="1"/>
  <cols>
    <col min="1" max="1" width="5.140625" bestFit="1" customWidth="1"/>
    <col min="2" max="2" width="51.42578125" style="1" customWidth="1"/>
    <col min="3" max="11" width="19.28515625" style="1" customWidth="1"/>
    <col min="12" max="16384" width="11.5703125" style="1"/>
  </cols>
  <sheetData>
    <row r="1" spans="1:11">
      <c r="B1" s="116"/>
    </row>
    <row r="2" spans="1:11" s="310" customFormat="1" ht="31.15" hidden="1" customHeight="1" outlineLevel="1">
      <c r="A2"/>
      <c r="B2" s="206"/>
      <c r="C2" s="295" t="s">
        <v>946</v>
      </c>
      <c r="D2" s="295" t="s">
        <v>947</v>
      </c>
      <c r="E2" s="295" t="s">
        <v>948</v>
      </c>
      <c r="F2" s="295" t="s">
        <v>949</v>
      </c>
      <c r="G2" s="295" t="s">
        <v>950</v>
      </c>
      <c r="H2" s="295" t="s">
        <v>951</v>
      </c>
      <c r="I2" s="295" t="s">
        <v>952</v>
      </c>
      <c r="J2" s="295" t="s">
        <v>953</v>
      </c>
      <c r="K2" s="295" t="s">
        <v>954</v>
      </c>
    </row>
    <row r="3" spans="1:11" ht="29.45" customHeight="1" collapsed="1" thickBot="1">
      <c r="B3" s="209" t="s">
        <v>400</v>
      </c>
      <c r="K3" s="210" t="s">
        <v>36</v>
      </c>
    </row>
    <row r="4" spans="1:11" ht="17.45" customHeight="1">
      <c r="B4" s="413" t="s">
        <v>955</v>
      </c>
      <c r="C4" s="414"/>
      <c r="D4" s="414"/>
      <c r="E4" s="414"/>
      <c r="F4" s="414"/>
      <c r="G4" s="414"/>
      <c r="H4" s="414"/>
      <c r="I4" s="414"/>
      <c r="J4" s="414"/>
      <c r="K4" s="415"/>
    </row>
    <row r="5" spans="1:11" ht="22.5" customHeight="1" thickBot="1">
      <c r="B5" s="369" t="s">
        <v>402</v>
      </c>
      <c r="C5" s="370"/>
      <c r="D5" s="370"/>
      <c r="E5" s="370"/>
      <c r="F5" s="370"/>
      <c r="G5" s="370"/>
      <c r="H5" s="370"/>
      <c r="I5" s="370"/>
      <c r="J5" s="370"/>
      <c r="K5" s="371"/>
    </row>
    <row r="6" spans="1:11">
      <c r="B6" s="373"/>
      <c r="C6" s="373"/>
      <c r="D6" s="373"/>
      <c r="E6" s="373"/>
      <c r="F6" s="373"/>
      <c r="G6" s="373"/>
      <c r="H6" s="365"/>
      <c r="I6" s="365"/>
      <c r="J6" s="365"/>
      <c r="K6" s="365"/>
    </row>
    <row r="7" spans="1:11" ht="15.75" customHeight="1">
      <c r="B7" s="215" t="s">
        <v>403</v>
      </c>
      <c r="C7" s="248" t="s">
        <v>956</v>
      </c>
      <c r="D7" s="272"/>
      <c r="E7" s="220"/>
      <c r="F7" s="248" t="s">
        <v>957</v>
      </c>
      <c r="G7" s="272"/>
      <c r="H7" s="220"/>
      <c r="I7" s="248" t="s">
        <v>958</v>
      </c>
      <c r="J7" s="272"/>
      <c r="K7" s="220"/>
    </row>
    <row r="8" spans="1:11" ht="15.75" customHeight="1">
      <c r="B8" s="221"/>
      <c r="C8" s="250"/>
      <c r="D8" s="286"/>
      <c r="E8" s="264"/>
      <c r="F8" s="250"/>
      <c r="G8" s="286"/>
      <c r="H8" s="264"/>
      <c r="I8" s="250"/>
      <c r="J8" s="286"/>
      <c r="K8" s="264"/>
    </row>
    <row r="9" spans="1:11">
      <c r="B9" s="221"/>
      <c r="C9" s="216" t="s">
        <v>413</v>
      </c>
      <c r="D9" s="406" t="s">
        <v>959</v>
      </c>
      <c r="E9" s="408"/>
      <c r="F9" s="216" t="s">
        <v>413</v>
      </c>
      <c r="G9" s="406" t="s">
        <v>959</v>
      </c>
      <c r="H9" s="408"/>
      <c r="I9" s="216" t="s">
        <v>413</v>
      </c>
      <c r="J9" s="406" t="s">
        <v>959</v>
      </c>
      <c r="K9" s="408"/>
    </row>
    <row r="10" spans="1:11">
      <c r="B10" s="221"/>
      <c r="C10" s="222"/>
      <c r="D10" s="282" t="s">
        <v>940</v>
      </c>
      <c r="E10" s="282" t="s">
        <v>942</v>
      </c>
      <c r="F10" s="222"/>
      <c r="G10" s="282" t="s">
        <v>940</v>
      </c>
      <c r="H10" s="282" t="s">
        <v>942</v>
      </c>
      <c r="I10" s="222"/>
      <c r="J10" s="282" t="s">
        <v>940</v>
      </c>
      <c r="K10" s="282" t="s">
        <v>942</v>
      </c>
    </row>
    <row r="11" spans="1:11">
      <c r="B11" s="227"/>
      <c r="C11" s="228"/>
      <c r="D11" s="292"/>
      <c r="E11" s="292"/>
      <c r="F11" s="228"/>
      <c r="G11" s="292"/>
      <c r="H11" s="292"/>
      <c r="I11" s="228"/>
      <c r="J11" s="292"/>
      <c r="K11" s="292"/>
    </row>
    <row r="12" spans="1:11">
      <c r="B12" s="390"/>
      <c r="C12" s="390"/>
      <c r="D12" s="214"/>
      <c r="E12" s="390"/>
      <c r="F12" s="390"/>
      <c r="G12" s="390"/>
      <c r="H12" s="214"/>
      <c r="I12" s="214"/>
      <c r="J12" s="390"/>
      <c r="K12" s="390"/>
    </row>
    <row r="13" spans="1:11" ht="13.5" thickBot="1">
      <c r="B13" s="392"/>
      <c r="C13" s="392"/>
      <c r="D13" s="113"/>
      <c r="E13" s="373"/>
      <c r="F13" s="373"/>
      <c r="G13" s="373"/>
      <c r="H13" s="113"/>
      <c r="I13" s="113"/>
      <c r="J13" s="373"/>
      <c r="K13" s="373"/>
    </row>
    <row r="14" spans="1:11">
      <c r="B14" s="232" t="s">
        <v>415</v>
      </c>
      <c r="C14" s="233">
        <v>2035237.6518159998</v>
      </c>
      <c r="D14" s="233">
        <v>2008732.5091309999</v>
      </c>
      <c r="E14" s="233">
        <v>26505.142684999999</v>
      </c>
      <c r="F14" s="233">
        <v>245480.30006799998</v>
      </c>
      <c r="G14" s="233">
        <v>238707.45048699999</v>
      </c>
      <c r="H14" s="233">
        <v>6772.8495810000004</v>
      </c>
      <c r="I14" s="233">
        <v>1789757.3517479999</v>
      </c>
      <c r="J14" s="233">
        <v>1770025.058644</v>
      </c>
      <c r="K14" s="233">
        <v>19732.293104</v>
      </c>
    </row>
    <row r="15" spans="1:11">
      <c r="B15" s="235" t="s">
        <v>416</v>
      </c>
      <c r="C15" s="236">
        <v>0</v>
      </c>
      <c r="D15" s="236">
        <v>0</v>
      </c>
      <c r="E15" s="236">
        <v>0</v>
      </c>
      <c r="F15" s="236">
        <v>0</v>
      </c>
      <c r="G15" s="236">
        <v>0</v>
      </c>
      <c r="H15" s="236">
        <v>0</v>
      </c>
      <c r="I15" s="236">
        <v>0</v>
      </c>
      <c r="J15" s="236">
        <v>0</v>
      </c>
      <c r="K15" s="236">
        <v>0</v>
      </c>
    </row>
    <row r="16" spans="1:11">
      <c r="B16" s="235" t="s">
        <v>417</v>
      </c>
      <c r="C16" s="236">
        <v>1619685.0900070001</v>
      </c>
      <c r="D16" s="236">
        <v>1598986.1915199999</v>
      </c>
      <c r="E16" s="236">
        <v>20698.898487000002</v>
      </c>
      <c r="F16" s="236">
        <v>102220.84911</v>
      </c>
      <c r="G16" s="236">
        <v>98220.420180999994</v>
      </c>
      <c r="H16" s="236">
        <v>4000.4289290000002</v>
      </c>
      <c r="I16" s="236">
        <v>1517464.2408970001</v>
      </c>
      <c r="J16" s="236">
        <v>1500765.771339</v>
      </c>
      <c r="K16" s="236">
        <v>16698.469558000001</v>
      </c>
    </row>
    <row r="17" spans="2:11">
      <c r="B17" s="235" t="s">
        <v>418</v>
      </c>
      <c r="C17" s="236">
        <v>17609589.420998003</v>
      </c>
      <c r="D17" s="236">
        <v>17074270.499361001</v>
      </c>
      <c r="E17" s="236">
        <v>535318.92163700005</v>
      </c>
      <c r="F17" s="236">
        <v>5306435.7167140003</v>
      </c>
      <c r="G17" s="236">
        <v>5030171.173041</v>
      </c>
      <c r="H17" s="236">
        <v>276264.54367300001</v>
      </c>
      <c r="I17" s="236">
        <v>12303153.704283999</v>
      </c>
      <c r="J17" s="236">
        <v>12044099.32632</v>
      </c>
      <c r="K17" s="236">
        <v>259054.37796400001</v>
      </c>
    </row>
    <row r="18" spans="2:11">
      <c r="B18" s="235" t="s">
        <v>419</v>
      </c>
      <c r="C18" s="236">
        <v>16989479.594059002</v>
      </c>
      <c r="D18" s="236">
        <v>16325567.551431</v>
      </c>
      <c r="E18" s="236">
        <v>663912.04262800002</v>
      </c>
      <c r="F18" s="236">
        <v>3177793.6060620002</v>
      </c>
      <c r="G18" s="236">
        <v>2905317.194927</v>
      </c>
      <c r="H18" s="236">
        <v>272476.411135</v>
      </c>
      <c r="I18" s="236">
        <v>13811685.987997001</v>
      </c>
      <c r="J18" s="236">
        <v>13420250.356504001</v>
      </c>
      <c r="K18" s="236">
        <v>391435.63149300002</v>
      </c>
    </row>
    <row r="19" spans="2:11">
      <c r="B19" s="235" t="s">
        <v>420</v>
      </c>
      <c r="C19" s="236">
        <v>17367328.042142</v>
      </c>
      <c r="D19" s="236">
        <v>15358886.976531001</v>
      </c>
      <c r="E19" s="236">
        <v>2008441.0656109999</v>
      </c>
      <c r="F19" s="236">
        <v>2639446.846655</v>
      </c>
      <c r="G19" s="236">
        <v>2192656.8684330001</v>
      </c>
      <c r="H19" s="236">
        <v>446789.97822200001</v>
      </c>
      <c r="I19" s="236">
        <v>14727881.195487</v>
      </c>
      <c r="J19" s="236">
        <v>13166230.108098</v>
      </c>
      <c r="K19" s="236">
        <v>1561651.087389</v>
      </c>
    </row>
    <row r="20" spans="2:11">
      <c r="B20" s="235" t="s">
        <v>421</v>
      </c>
      <c r="C20" s="236">
        <v>3867424.7060670001</v>
      </c>
      <c r="D20" s="236">
        <v>3596819.148825</v>
      </c>
      <c r="E20" s="236">
        <v>270605.55724200001</v>
      </c>
      <c r="F20" s="236">
        <v>3236009.5316030001</v>
      </c>
      <c r="G20" s="236">
        <v>3005074.606933</v>
      </c>
      <c r="H20" s="236">
        <v>230934.92467000001</v>
      </c>
      <c r="I20" s="236">
        <v>631415.17446400004</v>
      </c>
      <c r="J20" s="236">
        <v>591744.54189200001</v>
      </c>
      <c r="K20" s="236">
        <v>39670.632572000002</v>
      </c>
    </row>
    <row r="21" spans="2:11">
      <c r="B21" s="235" t="s">
        <v>422</v>
      </c>
      <c r="C21" s="236">
        <v>320949.14831600001</v>
      </c>
      <c r="D21" s="236">
        <v>311580.62424799998</v>
      </c>
      <c r="E21" s="236">
        <v>9368.5240680000006</v>
      </c>
      <c r="F21" s="236">
        <v>220941.54005899999</v>
      </c>
      <c r="G21" s="236">
        <v>213283.683257</v>
      </c>
      <c r="H21" s="236">
        <v>7657.8568020000002</v>
      </c>
      <c r="I21" s="236">
        <v>100007.608257</v>
      </c>
      <c r="J21" s="236">
        <v>98296.940990999996</v>
      </c>
      <c r="K21" s="236">
        <v>1710.6672659999999</v>
      </c>
    </row>
    <row r="22" spans="2:11">
      <c r="B22" s="235" t="s">
        <v>423</v>
      </c>
      <c r="C22" s="236">
        <v>10856740.652962001</v>
      </c>
      <c r="D22" s="236">
        <v>10296945.243686</v>
      </c>
      <c r="E22" s="236">
        <v>559795.40927599999</v>
      </c>
      <c r="F22" s="236">
        <v>3321210.6155590001</v>
      </c>
      <c r="G22" s="236">
        <v>3082501.6937750001</v>
      </c>
      <c r="H22" s="236">
        <v>238708.92178400001</v>
      </c>
      <c r="I22" s="236">
        <v>7535530.0374029996</v>
      </c>
      <c r="J22" s="236">
        <v>7214443.5499109998</v>
      </c>
      <c r="K22" s="236">
        <v>321086.48749199999</v>
      </c>
    </row>
    <row r="23" spans="2:11">
      <c r="B23" s="235" t="s">
        <v>424</v>
      </c>
      <c r="C23" s="236">
        <v>903254.11263100011</v>
      </c>
      <c r="D23" s="236">
        <v>829301.44082100003</v>
      </c>
      <c r="E23" s="236">
        <v>73952.67181</v>
      </c>
      <c r="F23" s="236">
        <v>888771.44345100003</v>
      </c>
      <c r="G23" s="236">
        <v>817711.16763899999</v>
      </c>
      <c r="H23" s="236">
        <v>71060.275812000007</v>
      </c>
      <c r="I23" s="236">
        <v>14482.669180000001</v>
      </c>
      <c r="J23" s="236">
        <v>11590.273182000001</v>
      </c>
      <c r="K23" s="236">
        <v>2892.395998</v>
      </c>
    </row>
    <row r="24" spans="2:11">
      <c r="B24" s="235" t="s">
        <v>425</v>
      </c>
      <c r="C24" s="236">
        <v>22671789.260116</v>
      </c>
      <c r="D24" s="236">
        <v>21760289.553693</v>
      </c>
      <c r="E24" s="236">
        <v>911499.70642299997</v>
      </c>
      <c r="F24" s="236">
        <v>5598350.4429510003</v>
      </c>
      <c r="G24" s="236">
        <v>5322350.2526420001</v>
      </c>
      <c r="H24" s="236">
        <v>276000.19030900003</v>
      </c>
      <c r="I24" s="236">
        <v>17073438.817164999</v>
      </c>
      <c r="J24" s="236">
        <v>16437939.301051</v>
      </c>
      <c r="K24" s="236">
        <v>635499.516114</v>
      </c>
    </row>
    <row r="25" spans="2:11">
      <c r="B25" s="235" t="s">
        <v>426</v>
      </c>
      <c r="C25" s="236">
        <v>1607039.3045940001</v>
      </c>
      <c r="D25" s="236">
        <v>1570099.257373</v>
      </c>
      <c r="E25" s="236">
        <v>36940.047221000001</v>
      </c>
      <c r="F25" s="236">
        <v>477772.52631700004</v>
      </c>
      <c r="G25" s="236">
        <v>455808.46873800003</v>
      </c>
      <c r="H25" s="236">
        <v>21964.057579</v>
      </c>
      <c r="I25" s="236">
        <v>1129266.7782769999</v>
      </c>
      <c r="J25" s="236">
        <v>1114290.7886349999</v>
      </c>
      <c r="K25" s="236">
        <v>14975.989642</v>
      </c>
    </row>
    <row r="26" spans="2:11">
      <c r="B26" s="235" t="s">
        <v>427</v>
      </c>
      <c r="C26" s="236">
        <v>0</v>
      </c>
      <c r="D26" s="236">
        <v>0</v>
      </c>
      <c r="E26" s="236">
        <v>0</v>
      </c>
      <c r="F26" s="236">
        <v>0</v>
      </c>
      <c r="G26" s="236">
        <v>0</v>
      </c>
      <c r="H26" s="236">
        <v>0</v>
      </c>
      <c r="I26" s="236">
        <v>0</v>
      </c>
      <c r="J26" s="236">
        <v>0</v>
      </c>
      <c r="K26" s="236">
        <v>0</v>
      </c>
    </row>
    <row r="27" spans="2:11">
      <c r="B27" s="235" t="s">
        <v>428</v>
      </c>
      <c r="C27" s="236">
        <v>0</v>
      </c>
      <c r="D27" s="236">
        <v>0</v>
      </c>
      <c r="E27" s="236">
        <v>0</v>
      </c>
      <c r="F27" s="236">
        <v>0</v>
      </c>
      <c r="G27" s="236">
        <v>0</v>
      </c>
      <c r="H27" s="236">
        <v>0</v>
      </c>
      <c r="I27" s="236">
        <v>0</v>
      </c>
      <c r="J27" s="236">
        <v>0</v>
      </c>
      <c r="K27" s="236">
        <v>0</v>
      </c>
    </row>
    <row r="28" spans="2:11">
      <c r="B28" s="235" t="s">
        <v>429</v>
      </c>
      <c r="C28" s="236">
        <v>19.144041000000001</v>
      </c>
      <c r="D28" s="236">
        <v>19.144041000000001</v>
      </c>
      <c r="E28" s="236">
        <v>0</v>
      </c>
      <c r="F28" s="236">
        <v>19.144041000000001</v>
      </c>
      <c r="G28" s="236">
        <v>19.144041000000001</v>
      </c>
      <c r="H28" s="236">
        <v>0</v>
      </c>
      <c r="I28" s="236">
        <v>0</v>
      </c>
      <c r="J28" s="236">
        <v>0</v>
      </c>
      <c r="K28" s="236">
        <v>0</v>
      </c>
    </row>
    <row r="29" spans="2:11">
      <c r="B29" s="235" t="s">
        <v>430</v>
      </c>
      <c r="C29" s="236">
        <v>0</v>
      </c>
      <c r="D29" s="236">
        <v>0</v>
      </c>
      <c r="E29" s="236">
        <v>0</v>
      </c>
      <c r="F29" s="236">
        <v>0</v>
      </c>
      <c r="G29" s="236">
        <v>0</v>
      </c>
      <c r="H29" s="236">
        <v>0</v>
      </c>
      <c r="I29" s="236">
        <v>0</v>
      </c>
      <c r="J29" s="236">
        <v>0</v>
      </c>
      <c r="K29" s="236">
        <v>0</v>
      </c>
    </row>
    <row r="30" spans="2:11" ht="13.5" thickBot="1">
      <c r="B30" s="237" t="s">
        <v>431</v>
      </c>
      <c r="C30" s="238">
        <v>18038962.650132</v>
      </c>
      <c r="D30" s="238">
        <v>17210300.836608998</v>
      </c>
      <c r="E30" s="238">
        <v>828661.81352299999</v>
      </c>
      <c r="F30" s="238">
        <v>4147251.0029969998</v>
      </c>
      <c r="G30" s="238">
        <v>3724902.574794</v>
      </c>
      <c r="H30" s="238">
        <v>422348.42820299999</v>
      </c>
      <c r="I30" s="238">
        <v>13891711.647135001</v>
      </c>
      <c r="J30" s="238">
        <v>13485398.261815</v>
      </c>
      <c r="K30" s="238">
        <v>406313.38532</v>
      </c>
    </row>
    <row r="31" spans="2:11" ht="13.5" thickBot="1">
      <c r="B31" s="239"/>
      <c r="C31" s="113"/>
      <c r="D31" s="113"/>
      <c r="E31" s="113"/>
      <c r="F31" s="113"/>
      <c r="G31" s="113"/>
      <c r="H31" s="113"/>
      <c r="I31" s="113"/>
      <c r="J31" s="113"/>
      <c r="K31" s="113"/>
    </row>
    <row r="32" spans="2:11" ht="13.5" thickBot="1">
      <c r="B32" s="241" t="s">
        <v>432</v>
      </c>
      <c r="C32" s="242">
        <v>113887498.777881</v>
      </c>
      <c r="D32" s="242">
        <v>107941798.97727001</v>
      </c>
      <c r="E32" s="242">
        <v>5945699.8006110005</v>
      </c>
      <c r="F32" s="242">
        <v>29361703.565586999</v>
      </c>
      <c r="G32" s="242">
        <v>27086724.698888</v>
      </c>
      <c r="H32" s="242">
        <v>2274978.8666989999</v>
      </c>
      <c r="I32" s="242">
        <v>84525795.212293997</v>
      </c>
      <c r="J32" s="242">
        <v>80855074.278382003</v>
      </c>
      <c r="K32" s="242">
        <v>3670720.9339120002</v>
      </c>
    </row>
    <row r="34" spans="2:2">
      <c r="B34" s="113" t="s">
        <v>177</v>
      </c>
    </row>
    <row r="35" spans="2:2">
      <c r="B35" s="268" t="s">
        <v>433</v>
      </c>
    </row>
    <row r="36" spans="2:2">
      <c r="B36" s="268"/>
    </row>
    <row r="37" spans="2:2">
      <c r="B37" s="113" t="s">
        <v>34</v>
      </c>
    </row>
  </sheetData>
  <mergeCells count="18">
    <mergeCell ref="I9:I11"/>
    <mergeCell ref="J9:K9"/>
    <mergeCell ref="D10:D11"/>
    <mergeCell ref="E10:E11"/>
    <mergeCell ref="G10:G11"/>
    <mergeCell ref="H10:H11"/>
    <mergeCell ref="J10:J11"/>
    <mergeCell ref="K10:K11"/>
    <mergeCell ref="B4:K4"/>
    <mergeCell ref="B5:K5"/>
    <mergeCell ref="B7:B11"/>
    <mergeCell ref="C7:E8"/>
    <mergeCell ref="F7:H8"/>
    <mergeCell ref="I7:K8"/>
    <mergeCell ref="C9:C11"/>
    <mergeCell ref="D9:E9"/>
    <mergeCell ref="F9:F11"/>
    <mergeCell ref="G9:H9"/>
  </mergeCells>
  <conditionalFormatting sqref="B14:B16 B24:B25 B30 B27 B20:B22">
    <cfRule type="cellIs" dxfId="39" priority="8" stopIfTrue="1" operator="equal">
      <formula>"División"</formula>
    </cfRule>
  </conditionalFormatting>
  <conditionalFormatting sqref="B28">
    <cfRule type="cellIs" dxfId="38" priority="7" stopIfTrue="1" operator="equal">
      <formula>"División"</formula>
    </cfRule>
  </conditionalFormatting>
  <conditionalFormatting sqref="B26">
    <cfRule type="cellIs" dxfId="37" priority="6" stopIfTrue="1" operator="equal">
      <formula>"División"</formula>
    </cfRule>
  </conditionalFormatting>
  <conditionalFormatting sqref="B17:B18">
    <cfRule type="cellIs" dxfId="36" priority="5" stopIfTrue="1" operator="equal">
      <formula>"División"</formula>
    </cfRule>
  </conditionalFormatting>
  <conditionalFormatting sqref="B23">
    <cfRule type="cellIs" dxfId="35" priority="4" stopIfTrue="1" operator="equal">
      <formula>"División"</formula>
    </cfRule>
  </conditionalFormatting>
  <conditionalFormatting sqref="B19">
    <cfRule type="cellIs" dxfId="34" priority="3" stopIfTrue="1" operator="equal">
      <formula>"División"</formula>
    </cfRule>
  </conditionalFormatting>
  <conditionalFormatting sqref="B29">
    <cfRule type="cellIs" dxfId="33" priority="2" stopIfTrue="1" operator="equal">
      <formula>"División"</formula>
    </cfRule>
  </conditionalFormatting>
  <conditionalFormatting sqref="B32">
    <cfRule type="cellIs" dxfId="32" priority="1" operator="equal">
      <formula>"Sistema Bancario PRELIMINAR"</formula>
    </cfRule>
  </conditionalFormatting>
  <hyperlinks>
    <hyperlink ref="K3" location="'Índice '!A1" tooltip="Ir al Índice" display="Volver" xr:uid="{B995ECFF-4288-4830-BCEE-B3ACABE08ADB}"/>
  </hyperlinks>
  <pageMargins left="0.75" right="0.75" top="1" bottom="1" header="0" footer="0"/>
  <pageSetup scale="41" orientation="landscape" r:id="rId1"/>
  <headerFooter alignWithMargins="0">
    <oddFooter>&amp;L- &amp;P -&amp;R&amp;D</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408F5-BC0E-48C2-A1B2-D54764BB5E02}">
  <sheetPr codeName="Hoja89">
    <tabColor indexed="44"/>
    <pageSetUpPr fitToPage="1"/>
  </sheetPr>
  <dimension ref="A1:M37"/>
  <sheetViews>
    <sheetView showGridLines="0" zoomScale="85" zoomScaleNormal="85" workbookViewId="0"/>
  </sheetViews>
  <sheetFormatPr baseColWidth="10" defaultColWidth="11.5703125" defaultRowHeight="12.75" outlineLevelRow="1"/>
  <cols>
    <col min="1" max="1" width="5.140625" bestFit="1" customWidth="1"/>
    <col min="2" max="2" width="35" style="113" customWidth="1"/>
    <col min="3" max="3" width="17" style="113" customWidth="1"/>
    <col min="4" max="4" width="12.28515625" style="113" customWidth="1"/>
    <col min="5" max="5" width="18.28515625" style="113" customWidth="1"/>
    <col min="6" max="6" width="18.5703125" style="113" customWidth="1"/>
    <col min="7" max="8" width="19" style="113" customWidth="1"/>
    <col min="9" max="9" width="13.28515625" style="113" customWidth="1"/>
    <col min="10" max="10" width="12.7109375" style="113" customWidth="1"/>
    <col min="11" max="11" width="22.7109375" style="113" customWidth="1"/>
    <col min="12" max="12" width="15.85546875" style="113" customWidth="1"/>
    <col min="13" max="13" width="15.5703125" style="113" customWidth="1"/>
    <col min="14" max="16384" width="11.5703125" style="113"/>
  </cols>
  <sheetData>
    <row r="1" spans="1:13">
      <c r="B1" s="116"/>
      <c r="K1" s="358"/>
    </row>
    <row r="2" spans="1:13" s="52" customFormat="1" hidden="1" outlineLevel="1">
      <c r="A2"/>
      <c r="B2" s="206"/>
      <c r="C2" s="295" t="s">
        <v>152</v>
      </c>
      <c r="D2" s="52" t="s">
        <v>960</v>
      </c>
      <c r="E2" s="52" t="s">
        <v>961</v>
      </c>
      <c r="F2" s="52" t="s">
        <v>962</v>
      </c>
      <c r="G2" s="52" t="s">
        <v>963</v>
      </c>
      <c r="H2" s="52" t="s">
        <v>964</v>
      </c>
      <c r="I2" s="52" t="s">
        <v>965</v>
      </c>
      <c r="J2" s="52" t="s">
        <v>966</v>
      </c>
      <c r="K2" s="52" t="s">
        <v>967</v>
      </c>
      <c r="L2" s="52" t="s">
        <v>968</v>
      </c>
      <c r="M2" s="52" t="s">
        <v>969</v>
      </c>
    </row>
    <row r="3" spans="1:13" ht="28.9" customHeight="1" collapsed="1" thickBot="1">
      <c r="B3" s="209" t="s">
        <v>400</v>
      </c>
      <c r="M3" s="210" t="s">
        <v>36</v>
      </c>
    </row>
    <row r="4" spans="1:13" ht="17.45" customHeight="1">
      <c r="B4" s="14" t="s">
        <v>970</v>
      </c>
      <c r="C4" s="15"/>
      <c r="D4" s="15"/>
      <c r="E4" s="15"/>
      <c r="F4" s="15"/>
      <c r="G4" s="15"/>
      <c r="H4" s="15"/>
      <c r="I4" s="15"/>
      <c r="J4" s="15"/>
      <c r="K4" s="15"/>
      <c r="L4" s="15"/>
      <c r="M4" s="16"/>
    </row>
    <row r="5" spans="1:13" ht="22.5" customHeight="1" thickBot="1">
      <c r="B5" s="211" t="s">
        <v>402</v>
      </c>
      <c r="C5" s="212"/>
      <c r="D5" s="212"/>
      <c r="E5" s="212"/>
      <c r="F5" s="212"/>
      <c r="G5" s="212"/>
      <c r="H5" s="212"/>
      <c r="I5" s="212"/>
      <c r="J5" s="212"/>
      <c r="K5" s="212"/>
      <c r="L5" s="212"/>
      <c r="M5" s="213"/>
    </row>
    <row r="6" spans="1:13" ht="11.45" customHeight="1">
      <c r="B6" s="273"/>
      <c r="C6" s="273"/>
      <c r="D6" s="273"/>
      <c r="E6" s="273"/>
      <c r="F6" s="273"/>
      <c r="G6" s="273"/>
      <c r="H6" s="273"/>
    </row>
    <row r="7" spans="1:13" ht="15.75" customHeight="1">
      <c r="B7" s="216" t="s">
        <v>403</v>
      </c>
      <c r="C7" s="216" t="s">
        <v>413</v>
      </c>
      <c r="D7" s="217" t="s">
        <v>151</v>
      </c>
      <c r="E7" s="218"/>
      <c r="F7" s="218"/>
      <c r="G7" s="218"/>
      <c r="H7" s="218"/>
      <c r="I7" s="218"/>
      <c r="J7" s="218"/>
      <c r="K7" s="218"/>
      <c r="L7" s="218"/>
      <c r="M7" s="219"/>
    </row>
    <row r="8" spans="1:13" ht="13.15" customHeight="1">
      <c r="B8" s="226"/>
      <c r="C8" s="226"/>
      <c r="D8" s="216" t="s">
        <v>971</v>
      </c>
      <c r="E8" s="216" t="s">
        <v>972</v>
      </c>
      <c r="F8" s="216" t="s">
        <v>973</v>
      </c>
      <c r="G8" s="216" t="s">
        <v>974</v>
      </c>
      <c r="H8" s="216" t="s">
        <v>975</v>
      </c>
      <c r="I8" s="216" t="s">
        <v>976</v>
      </c>
      <c r="J8" s="217" t="s">
        <v>977</v>
      </c>
      <c r="K8" s="218"/>
      <c r="L8" s="219"/>
      <c r="M8" s="216" t="s">
        <v>978</v>
      </c>
    </row>
    <row r="9" spans="1:13" ht="12.75" customHeight="1">
      <c r="B9" s="226"/>
      <c r="C9" s="226"/>
      <c r="D9" s="226" t="s">
        <v>413</v>
      </c>
      <c r="E9" s="226"/>
      <c r="F9" s="226"/>
      <c r="G9" s="226"/>
      <c r="H9" s="226"/>
      <c r="I9" s="226"/>
      <c r="J9" s="223" t="s">
        <v>413</v>
      </c>
      <c r="K9" s="216" t="s">
        <v>979</v>
      </c>
      <c r="L9" s="216" t="s">
        <v>980</v>
      </c>
      <c r="M9" s="226"/>
    </row>
    <row r="10" spans="1:13" ht="12.75" customHeight="1">
      <c r="B10" s="226"/>
      <c r="C10" s="226"/>
      <c r="D10" s="226"/>
      <c r="E10" s="226"/>
      <c r="F10" s="226"/>
      <c r="G10" s="226"/>
      <c r="H10" s="226"/>
      <c r="I10" s="226"/>
      <c r="J10" s="225"/>
      <c r="K10" s="226"/>
      <c r="L10" s="226"/>
      <c r="M10" s="226"/>
    </row>
    <row r="11" spans="1:13" ht="14.25" customHeight="1">
      <c r="B11" s="226"/>
      <c r="C11" s="226"/>
      <c r="D11" s="226"/>
      <c r="E11" s="226"/>
      <c r="F11" s="226"/>
      <c r="G11" s="226"/>
      <c r="H11" s="226"/>
      <c r="I11" s="226"/>
      <c r="J11" s="225"/>
      <c r="K11" s="226"/>
      <c r="L11" s="226"/>
      <c r="M11" s="226"/>
    </row>
    <row r="12" spans="1:13" ht="27" customHeight="1">
      <c r="B12" s="230"/>
      <c r="C12" s="230"/>
      <c r="D12" s="230"/>
      <c r="E12" s="230"/>
      <c r="F12" s="230"/>
      <c r="G12" s="230"/>
      <c r="H12" s="230"/>
      <c r="I12" s="230"/>
      <c r="J12" s="229"/>
      <c r="K12" s="230"/>
      <c r="L12" s="230"/>
      <c r="M12" s="230"/>
    </row>
    <row r="13" spans="1:13" ht="13.5" thickBot="1">
      <c r="B13" s="214"/>
      <c r="C13" s="214"/>
      <c r="D13" s="214"/>
      <c r="E13" s="214"/>
      <c r="F13" s="214"/>
      <c r="G13" s="214"/>
      <c r="H13" s="214"/>
    </row>
    <row r="14" spans="1:13">
      <c r="B14" s="232" t="s">
        <v>415</v>
      </c>
      <c r="C14" s="233">
        <v>1632264.2233529999</v>
      </c>
      <c r="D14" s="233">
        <v>27691.539492</v>
      </c>
      <c r="E14" s="233">
        <v>71534.926294999997</v>
      </c>
      <c r="F14" s="233">
        <v>0</v>
      </c>
      <c r="G14" s="233">
        <v>504984.01826899999</v>
      </c>
      <c r="H14" s="233">
        <v>878323.09779200004</v>
      </c>
      <c r="I14" s="233">
        <v>0</v>
      </c>
      <c r="J14" s="233">
        <v>143271.86614599999</v>
      </c>
      <c r="K14" s="233">
        <v>0</v>
      </c>
      <c r="L14" s="233">
        <v>143271.86614599999</v>
      </c>
      <c r="M14" s="233">
        <v>6458.7753590000002</v>
      </c>
    </row>
    <row r="15" spans="1:13">
      <c r="B15" s="235" t="s">
        <v>416</v>
      </c>
      <c r="C15" s="236">
        <v>309755.25042200001</v>
      </c>
      <c r="D15" s="236">
        <v>4372.8999999999996</v>
      </c>
      <c r="E15" s="236">
        <v>0</v>
      </c>
      <c r="F15" s="236">
        <v>0</v>
      </c>
      <c r="G15" s="236">
        <v>275929.76283700002</v>
      </c>
      <c r="H15" s="236">
        <v>0</v>
      </c>
      <c r="I15" s="236">
        <v>0</v>
      </c>
      <c r="J15" s="236">
        <v>29452.587585000001</v>
      </c>
      <c r="K15" s="236">
        <v>0</v>
      </c>
      <c r="L15" s="236">
        <v>29452.587585000001</v>
      </c>
      <c r="M15" s="236">
        <v>0</v>
      </c>
    </row>
    <row r="16" spans="1:13">
      <c r="B16" s="235" t="s">
        <v>417</v>
      </c>
      <c r="C16" s="236">
        <v>159435.7844</v>
      </c>
      <c r="D16" s="236">
        <v>0</v>
      </c>
      <c r="E16" s="236">
        <v>8618.9891819999993</v>
      </c>
      <c r="F16" s="236">
        <v>0</v>
      </c>
      <c r="G16" s="236">
        <v>69766.173389999996</v>
      </c>
      <c r="H16" s="236">
        <v>81050.621828000003</v>
      </c>
      <c r="I16" s="236">
        <v>0</v>
      </c>
      <c r="J16" s="236">
        <v>0</v>
      </c>
      <c r="K16" s="236">
        <v>0</v>
      </c>
      <c r="L16" s="236">
        <v>0</v>
      </c>
      <c r="M16" s="236">
        <v>0</v>
      </c>
    </row>
    <row r="17" spans="2:13">
      <c r="B17" s="235" t="s">
        <v>418</v>
      </c>
      <c r="C17" s="236">
        <v>13547434.772957001</v>
      </c>
      <c r="D17" s="236">
        <v>351530.83041400003</v>
      </c>
      <c r="E17" s="236">
        <v>350604.38136900001</v>
      </c>
      <c r="F17" s="236">
        <v>0</v>
      </c>
      <c r="G17" s="236">
        <v>2640296.8514080001</v>
      </c>
      <c r="H17" s="236">
        <v>10084457.755424</v>
      </c>
      <c r="I17" s="236">
        <v>0</v>
      </c>
      <c r="J17" s="236">
        <v>120544.954342</v>
      </c>
      <c r="K17" s="236">
        <v>0</v>
      </c>
      <c r="L17" s="236">
        <v>120544.954342</v>
      </c>
      <c r="M17" s="236">
        <v>0</v>
      </c>
    </row>
    <row r="18" spans="2:13">
      <c r="B18" s="235" t="s">
        <v>419</v>
      </c>
      <c r="C18" s="236">
        <v>13203790.312987</v>
      </c>
      <c r="D18" s="236">
        <v>302416.72598799999</v>
      </c>
      <c r="E18" s="236">
        <v>372001.193677</v>
      </c>
      <c r="F18" s="236">
        <v>0</v>
      </c>
      <c r="G18" s="236">
        <v>3017030.499545</v>
      </c>
      <c r="H18" s="236">
        <v>3638891.2831839998</v>
      </c>
      <c r="I18" s="236">
        <v>4902918.8727219999</v>
      </c>
      <c r="J18" s="236">
        <v>970531.73787099996</v>
      </c>
      <c r="K18" s="236">
        <v>1106.184469</v>
      </c>
      <c r="L18" s="236">
        <v>969425.55340199999</v>
      </c>
      <c r="M18" s="236">
        <v>0</v>
      </c>
    </row>
    <row r="19" spans="2:13">
      <c r="B19" s="235" t="s">
        <v>420</v>
      </c>
      <c r="C19" s="236">
        <v>5706621.3071440002</v>
      </c>
      <c r="D19" s="236">
        <v>262216.90156999999</v>
      </c>
      <c r="E19" s="236">
        <v>293563.82494399999</v>
      </c>
      <c r="F19" s="236">
        <v>0</v>
      </c>
      <c r="G19" s="236">
        <v>1500878.944229</v>
      </c>
      <c r="H19" s="236">
        <v>609882.56359399995</v>
      </c>
      <c r="I19" s="236">
        <v>1531155.478746</v>
      </c>
      <c r="J19" s="236">
        <v>1508923.594061</v>
      </c>
      <c r="K19" s="236">
        <v>926167.16090200003</v>
      </c>
      <c r="L19" s="236">
        <v>582756.43315900001</v>
      </c>
      <c r="M19" s="236">
        <v>0</v>
      </c>
    </row>
    <row r="20" spans="2:13">
      <c r="B20" s="235" t="s">
        <v>421</v>
      </c>
      <c r="C20" s="236">
        <v>3306511.382245</v>
      </c>
      <c r="D20" s="236">
        <v>0</v>
      </c>
      <c r="E20" s="236">
        <v>0</v>
      </c>
      <c r="F20" s="236">
        <v>0</v>
      </c>
      <c r="G20" s="236">
        <v>0</v>
      </c>
      <c r="H20" s="236">
        <v>3306505.3456370002</v>
      </c>
      <c r="I20" s="236">
        <v>0</v>
      </c>
      <c r="J20" s="236">
        <v>6.0366080000000002</v>
      </c>
      <c r="K20" s="236">
        <v>6.0366080000000002</v>
      </c>
      <c r="L20" s="236">
        <v>0</v>
      </c>
      <c r="M20" s="236">
        <v>0</v>
      </c>
    </row>
    <row r="21" spans="2:13">
      <c r="B21" s="235" t="s">
        <v>422</v>
      </c>
      <c r="C21" s="236">
        <v>275344.74598499999</v>
      </c>
      <c r="D21" s="236">
        <v>6010.4573600000003</v>
      </c>
      <c r="E21" s="236">
        <v>5809.4474840000003</v>
      </c>
      <c r="F21" s="236">
        <v>0</v>
      </c>
      <c r="G21" s="236">
        <v>61496.495894</v>
      </c>
      <c r="H21" s="236">
        <v>98107.951371999996</v>
      </c>
      <c r="I21" s="236">
        <v>0</v>
      </c>
      <c r="J21" s="236">
        <v>74104.00056</v>
      </c>
      <c r="K21" s="236">
        <v>74104.00056</v>
      </c>
      <c r="L21" s="236">
        <v>0</v>
      </c>
      <c r="M21" s="236">
        <v>29816.393315000001</v>
      </c>
    </row>
    <row r="22" spans="2:13">
      <c r="B22" s="235" t="s">
        <v>423</v>
      </c>
      <c r="C22" s="236">
        <v>8628335.8212730009</v>
      </c>
      <c r="D22" s="236">
        <v>663698.15982499998</v>
      </c>
      <c r="E22" s="236">
        <v>124993.77435599999</v>
      </c>
      <c r="F22" s="236">
        <v>4920.4729509999997</v>
      </c>
      <c r="G22" s="236">
        <v>2044348.2190060001</v>
      </c>
      <c r="H22" s="236">
        <v>5351695.3104569996</v>
      </c>
      <c r="I22" s="236">
        <v>0</v>
      </c>
      <c r="J22" s="236">
        <v>438679.884678</v>
      </c>
      <c r="K22" s="236">
        <v>214289.124308</v>
      </c>
      <c r="L22" s="236">
        <v>224390.76037</v>
      </c>
      <c r="M22" s="236">
        <v>0</v>
      </c>
    </row>
    <row r="23" spans="2:13">
      <c r="B23" s="235" t="s">
        <v>424</v>
      </c>
      <c r="C23" s="236">
        <v>1186007.6876429999</v>
      </c>
      <c r="D23" s="236">
        <v>0</v>
      </c>
      <c r="E23" s="236">
        <v>0</v>
      </c>
      <c r="F23" s="236">
        <v>0</v>
      </c>
      <c r="G23" s="236">
        <v>0</v>
      </c>
      <c r="H23" s="236">
        <v>1186007.6876429999</v>
      </c>
      <c r="I23" s="236">
        <v>0</v>
      </c>
      <c r="J23" s="236">
        <v>0</v>
      </c>
      <c r="K23" s="236">
        <v>0</v>
      </c>
      <c r="L23" s="236">
        <v>0</v>
      </c>
      <c r="M23" s="236">
        <v>0</v>
      </c>
    </row>
    <row r="24" spans="2:13">
      <c r="B24" s="235" t="s">
        <v>425</v>
      </c>
      <c r="C24" s="236">
        <v>12202570.542764001</v>
      </c>
      <c r="D24" s="236">
        <v>494103.68695900001</v>
      </c>
      <c r="E24" s="236">
        <v>262496.39403600001</v>
      </c>
      <c r="F24" s="236">
        <v>0</v>
      </c>
      <c r="G24" s="236">
        <v>1641510.555227</v>
      </c>
      <c r="H24" s="236">
        <v>9490141.6993489992</v>
      </c>
      <c r="I24" s="236">
        <v>0</v>
      </c>
      <c r="J24" s="236">
        <v>314318.20719300001</v>
      </c>
      <c r="K24" s="236">
        <v>813.00340300000005</v>
      </c>
      <c r="L24" s="236">
        <v>313505.20379</v>
      </c>
      <c r="M24" s="236">
        <v>0</v>
      </c>
    </row>
    <row r="25" spans="2:13">
      <c r="B25" s="235" t="s">
        <v>426</v>
      </c>
      <c r="C25" s="236">
        <v>1378445.2114500001</v>
      </c>
      <c r="D25" s="236">
        <v>40818.453653999997</v>
      </c>
      <c r="E25" s="236">
        <v>13188.603311999999</v>
      </c>
      <c r="F25" s="236">
        <v>0</v>
      </c>
      <c r="G25" s="236">
        <v>275234.24076399999</v>
      </c>
      <c r="H25" s="236">
        <v>819236.87543500005</v>
      </c>
      <c r="I25" s="236">
        <v>174198.830052</v>
      </c>
      <c r="J25" s="236">
        <v>55768.208232999998</v>
      </c>
      <c r="K25" s="236">
        <v>0</v>
      </c>
      <c r="L25" s="236">
        <v>55768.208232999998</v>
      </c>
      <c r="M25" s="236">
        <v>0</v>
      </c>
    </row>
    <row r="26" spans="2:13">
      <c r="B26" s="235" t="s">
        <v>427</v>
      </c>
      <c r="C26" s="236">
        <v>0</v>
      </c>
      <c r="D26" s="236">
        <v>0</v>
      </c>
      <c r="E26" s="236">
        <v>0</v>
      </c>
      <c r="F26" s="236">
        <v>0</v>
      </c>
      <c r="G26" s="236">
        <v>0</v>
      </c>
      <c r="H26" s="236">
        <v>0</v>
      </c>
      <c r="I26" s="236">
        <v>0</v>
      </c>
      <c r="J26" s="236">
        <v>0</v>
      </c>
      <c r="K26" s="236">
        <v>0</v>
      </c>
      <c r="L26" s="236">
        <v>0</v>
      </c>
      <c r="M26" s="236">
        <v>0</v>
      </c>
    </row>
    <row r="27" spans="2:13">
      <c r="B27" s="235" t="s">
        <v>428</v>
      </c>
      <c r="C27" s="236">
        <v>36703.990442000002</v>
      </c>
      <c r="D27" s="236">
        <v>7354.2838579999998</v>
      </c>
      <c r="E27" s="236">
        <v>0</v>
      </c>
      <c r="F27" s="236">
        <v>0</v>
      </c>
      <c r="G27" s="236">
        <v>0</v>
      </c>
      <c r="H27" s="236">
        <v>0</v>
      </c>
      <c r="I27" s="236">
        <v>0</v>
      </c>
      <c r="J27" s="236">
        <v>29349.706584</v>
      </c>
      <c r="K27" s="236">
        <v>0</v>
      </c>
      <c r="L27" s="236">
        <v>29349.706584</v>
      </c>
      <c r="M27" s="236">
        <v>0</v>
      </c>
    </row>
    <row r="28" spans="2:13">
      <c r="B28" s="235" t="s">
        <v>429</v>
      </c>
      <c r="C28" s="236">
        <v>81020.984165000002</v>
      </c>
      <c r="D28" s="236">
        <v>10124.101876000001</v>
      </c>
      <c r="E28" s="236">
        <v>0</v>
      </c>
      <c r="F28" s="236">
        <v>0</v>
      </c>
      <c r="G28" s="236">
        <v>48680.573771000003</v>
      </c>
      <c r="H28" s="236">
        <v>0</v>
      </c>
      <c r="I28" s="236">
        <v>22216.308518000002</v>
      </c>
      <c r="J28" s="236">
        <v>0</v>
      </c>
      <c r="K28" s="236">
        <v>0</v>
      </c>
      <c r="L28" s="236">
        <v>0</v>
      </c>
      <c r="M28" s="236">
        <v>0</v>
      </c>
    </row>
    <row r="29" spans="2:13">
      <c r="B29" s="235" t="s">
        <v>430</v>
      </c>
      <c r="C29" s="236">
        <v>57538.679442000001</v>
      </c>
      <c r="D29" s="236">
        <v>0</v>
      </c>
      <c r="E29" s="236">
        <v>0</v>
      </c>
      <c r="F29" s="236">
        <v>0</v>
      </c>
      <c r="G29" s="236">
        <v>0</v>
      </c>
      <c r="H29" s="236">
        <v>57538.679442000001</v>
      </c>
      <c r="I29" s="236">
        <v>0</v>
      </c>
      <c r="J29" s="236">
        <v>0</v>
      </c>
      <c r="K29" s="236">
        <v>0</v>
      </c>
      <c r="L29" s="236">
        <v>0</v>
      </c>
      <c r="M29" s="236">
        <v>0</v>
      </c>
    </row>
    <row r="30" spans="2:13" ht="13.5" thickBot="1">
      <c r="B30" s="237" t="s">
        <v>431</v>
      </c>
      <c r="C30" s="238">
        <v>7688488.0110309999</v>
      </c>
      <c r="D30" s="238">
        <v>528951.10745500005</v>
      </c>
      <c r="E30" s="238">
        <v>143783.353718</v>
      </c>
      <c r="F30" s="238">
        <v>0</v>
      </c>
      <c r="G30" s="238">
        <v>652934.15642500005</v>
      </c>
      <c r="H30" s="238">
        <v>6271807.411932</v>
      </c>
      <c r="I30" s="238">
        <v>0</v>
      </c>
      <c r="J30" s="238">
        <v>91011.981501000002</v>
      </c>
      <c r="K30" s="238">
        <v>16427.141099</v>
      </c>
      <c r="L30" s="238">
        <v>74584.840402000002</v>
      </c>
      <c r="M30" s="238">
        <v>0</v>
      </c>
    </row>
    <row r="31" spans="2:13" ht="13.5" thickBot="1">
      <c r="B31" s="239"/>
    </row>
    <row r="32" spans="2:13" ht="13.5" thickBot="1">
      <c r="B32" s="241" t="s">
        <v>432</v>
      </c>
      <c r="C32" s="242">
        <v>69400268.707702994</v>
      </c>
      <c r="D32" s="242">
        <v>2699289.148451</v>
      </c>
      <c r="E32" s="242">
        <v>1646594.8883730001</v>
      </c>
      <c r="F32" s="242">
        <v>4920.4729509999997</v>
      </c>
      <c r="G32" s="242">
        <v>12733090.490765</v>
      </c>
      <c r="H32" s="242">
        <v>41873646.283088997</v>
      </c>
      <c r="I32" s="242">
        <v>6630489.490038</v>
      </c>
      <c r="J32" s="242">
        <v>3775962.7653620001</v>
      </c>
      <c r="K32" s="242">
        <v>1232912.6513489999</v>
      </c>
      <c r="L32" s="242">
        <v>2543050.1140129999</v>
      </c>
      <c r="M32" s="242">
        <v>36275.168674</v>
      </c>
    </row>
    <row r="34" spans="2:2">
      <c r="B34" s="113" t="s">
        <v>177</v>
      </c>
    </row>
    <row r="35" spans="2:2">
      <c r="B35" s="113" t="s">
        <v>433</v>
      </c>
    </row>
    <row r="37" spans="2:2">
      <c r="B37" s="113" t="s">
        <v>34</v>
      </c>
    </row>
  </sheetData>
  <mergeCells count="16">
    <mergeCell ref="I8:I12"/>
    <mergeCell ref="J8:L8"/>
    <mergeCell ref="M8:M12"/>
    <mergeCell ref="J9:J12"/>
    <mergeCell ref="K9:K12"/>
    <mergeCell ref="L9:L12"/>
    <mergeCell ref="B4:M4"/>
    <mergeCell ref="B5:M5"/>
    <mergeCell ref="B7:B12"/>
    <mergeCell ref="C7:C12"/>
    <mergeCell ref="D7:M7"/>
    <mergeCell ref="D8:D12"/>
    <mergeCell ref="E8:E12"/>
    <mergeCell ref="F8:F12"/>
    <mergeCell ref="G8:G12"/>
    <mergeCell ref="H8:H12"/>
  </mergeCells>
  <conditionalFormatting sqref="B14:B16 B24:B25 B30 B27 B20:B22">
    <cfRule type="cellIs" dxfId="31" priority="8" stopIfTrue="1" operator="equal">
      <formula>"División"</formula>
    </cfRule>
  </conditionalFormatting>
  <conditionalFormatting sqref="B28">
    <cfRule type="cellIs" dxfId="30" priority="7" stopIfTrue="1" operator="equal">
      <formula>"División"</formula>
    </cfRule>
  </conditionalFormatting>
  <conditionalFormatting sqref="B26">
    <cfRule type="cellIs" dxfId="29" priority="6" stopIfTrue="1" operator="equal">
      <formula>"División"</formula>
    </cfRule>
  </conditionalFormatting>
  <conditionalFormatting sqref="B17:B18">
    <cfRule type="cellIs" dxfId="28" priority="5" stopIfTrue="1" operator="equal">
      <formula>"División"</formula>
    </cfRule>
  </conditionalFormatting>
  <conditionalFormatting sqref="B23">
    <cfRule type="cellIs" dxfId="27" priority="4" stopIfTrue="1" operator="equal">
      <formula>"División"</formula>
    </cfRule>
  </conditionalFormatting>
  <conditionalFormatting sqref="B19">
    <cfRule type="cellIs" dxfId="26" priority="3" stopIfTrue="1" operator="equal">
      <formula>"División"</formula>
    </cfRule>
  </conditionalFormatting>
  <conditionalFormatting sqref="B29">
    <cfRule type="cellIs" dxfId="25" priority="2" stopIfTrue="1" operator="equal">
      <formula>"División"</formula>
    </cfRule>
  </conditionalFormatting>
  <conditionalFormatting sqref="B32">
    <cfRule type="cellIs" dxfId="24" priority="1" operator="equal">
      <formula>"Sistema Bancario PRELIMINAR"</formula>
    </cfRule>
  </conditionalFormatting>
  <hyperlinks>
    <hyperlink ref="M3" location="'Índice '!A1" tooltip="Ir al Índice" display="Volver" xr:uid="{74D699DC-FD8A-498F-8A81-98F78BBE798D}"/>
  </hyperlinks>
  <printOptions horizontalCentered="1"/>
  <pageMargins left="0.15748031496062992" right="0.15748031496062992" top="0.55000000000000004" bottom="0.19685039370078741" header="0.27559055118110237" footer="0"/>
  <pageSetup scale="19" orientation="landscape" r:id="rId1"/>
  <headerFooter alignWithMargins="0">
    <oddFooter>&amp;L- &amp;P -&amp;R&amp;D</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12130-15F6-42F4-B685-6EA4A150D396}">
  <sheetPr codeName="Hoja32">
    <tabColor indexed="44"/>
    <pageSetUpPr fitToPage="1"/>
  </sheetPr>
  <dimension ref="A1:J37"/>
  <sheetViews>
    <sheetView showGridLines="0" zoomScale="85" zoomScaleNormal="85" workbookViewId="0"/>
  </sheetViews>
  <sheetFormatPr baseColWidth="10" defaultColWidth="11.5703125" defaultRowHeight="12.75" outlineLevelRow="1"/>
  <cols>
    <col min="1" max="1" width="5.140625" bestFit="1" customWidth="1"/>
    <col min="2" max="2" width="48.28515625" style="1" customWidth="1"/>
    <col min="3" max="3" width="15.7109375" style="1" customWidth="1"/>
    <col min="4" max="4" width="15.140625" style="1" customWidth="1"/>
    <col min="5" max="5" width="15" style="1" customWidth="1"/>
    <col min="6" max="6" width="14" style="1" customWidth="1"/>
    <col min="7" max="7" width="14.42578125" style="1" customWidth="1"/>
    <col min="8" max="8" width="14.140625" style="1" customWidth="1"/>
    <col min="9" max="9" width="14" style="1" customWidth="1"/>
    <col min="10" max="10" width="15" style="1" customWidth="1"/>
    <col min="11" max="16384" width="11.5703125" style="1"/>
  </cols>
  <sheetData>
    <row r="1" spans="1:10">
      <c r="B1" s="116"/>
    </row>
    <row r="2" spans="1:10" s="310" customFormat="1" ht="23.45" hidden="1" customHeight="1" outlineLevel="1">
      <c r="A2"/>
      <c r="B2" s="206"/>
      <c r="C2" s="295" t="s">
        <v>981</v>
      </c>
      <c r="D2" s="295" t="s">
        <v>982</v>
      </c>
      <c r="E2" s="295" t="s">
        <v>983</v>
      </c>
      <c r="F2" s="295" t="s">
        <v>984</v>
      </c>
      <c r="G2" s="295" t="s">
        <v>985</v>
      </c>
      <c r="H2" s="295" t="s">
        <v>986</v>
      </c>
      <c r="I2" s="295" t="s">
        <v>987</v>
      </c>
      <c r="J2" s="295" t="s">
        <v>988</v>
      </c>
    </row>
    <row r="3" spans="1:10" ht="25.15" customHeight="1" collapsed="1" thickBot="1">
      <c r="B3" s="209" t="s">
        <v>400</v>
      </c>
      <c r="J3" s="210" t="s">
        <v>36</v>
      </c>
    </row>
    <row r="4" spans="1:10" ht="17.45" customHeight="1">
      <c r="B4" s="416" t="s">
        <v>989</v>
      </c>
      <c r="C4" s="417"/>
      <c r="D4" s="417"/>
      <c r="E4" s="417"/>
      <c r="F4" s="417"/>
      <c r="G4" s="417"/>
      <c r="H4" s="417"/>
      <c r="I4" s="417"/>
      <c r="J4" s="418"/>
    </row>
    <row r="5" spans="1:10" ht="22.5" customHeight="1" thickBot="1">
      <c r="B5" s="369" t="s">
        <v>918</v>
      </c>
      <c r="C5" s="370"/>
      <c r="D5" s="370"/>
      <c r="E5" s="370"/>
      <c r="F5" s="370"/>
      <c r="G5" s="370"/>
      <c r="H5" s="370"/>
      <c r="I5" s="370"/>
      <c r="J5" s="371"/>
    </row>
    <row r="6" spans="1:10">
      <c r="B6" s="373"/>
      <c r="C6" s="373"/>
      <c r="D6" s="373"/>
      <c r="E6" s="373"/>
      <c r="F6" s="373"/>
      <c r="G6" s="373"/>
      <c r="H6" s="373"/>
      <c r="I6" s="365"/>
      <c r="J6" s="365"/>
    </row>
    <row r="7" spans="1:10">
      <c r="B7" s="215" t="s">
        <v>403</v>
      </c>
      <c r="C7" s="217" t="s">
        <v>990</v>
      </c>
      <c r="D7" s="218"/>
      <c r="E7" s="218"/>
      <c r="F7" s="218"/>
      <c r="G7" s="218"/>
      <c r="H7" s="218"/>
      <c r="I7" s="218"/>
      <c r="J7" s="219"/>
    </row>
    <row r="8" spans="1:10">
      <c r="B8" s="221"/>
      <c r="C8" s="282" t="s">
        <v>413</v>
      </c>
      <c r="D8" s="406" t="s">
        <v>919</v>
      </c>
      <c r="E8" s="407"/>
      <c r="F8" s="408"/>
      <c r="G8" s="282" t="s">
        <v>920</v>
      </c>
      <c r="H8" s="406" t="s">
        <v>921</v>
      </c>
      <c r="I8" s="407"/>
      <c r="J8" s="408"/>
    </row>
    <row r="9" spans="1:10">
      <c r="B9" s="221"/>
      <c r="C9" s="222"/>
      <c r="D9" s="216" t="s">
        <v>413</v>
      </c>
      <c r="E9" s="216" t="s">
        <v>922</v>
      </c>
      <c r="F9" s="216" t="s">
        <v>923</v>
      </c>
      <c r="G9" s="222" t="s">
        <v>991</v>
      </c>
      <c r="H9" s="216" t="s">
        <v>413</v>
      </c>
      <c r="I9" s="216" t="s">
        <v>922</v>
      </c>
      <c r="J9" s="216" t="s">
        <v>923</v>
      </c>
    </row>
    <row r="10" spans="1:10">
      <c r="B10" s="221"/>
      <c r="C10" s="222"/>
      <c r="D10" s="226"/>
      <c r="E10" s="226"/>
      <c r="F10" s="226"/>
      <c r="G10" s="222"/>
      <c r="H10" s="226"/>
      <c r="I10" s="226"/>
      <c r="J10" s="226"/>
    </row>
    <row r="11" spans="1:10">
      <c r="B11" s="221"/>
      <c r="C11" s="222"/>
      <c r="D11" s="222"/>
      <c r="E11" s="222"/>
      <c r="F11" s="222"/>
      <c r="G11" s="222"/>
      <c r="H11" s="222"/>
      <c r="I11" s="222"/>
      <c r="J11" s="222"/>
    </row>
    <row r="12" spans="1:10">
      <c r="B12" s="227"/>
      <c r="C12" s="228"/>
      <c r="D12" s="228"/>
      <c r="E12" s="228"/>
      <c r="F12" s="228"/>
      <c r="G12" s="228"/>
      <c r="H12" s="228"/>
      <c r="I12" s="228"/>
      <c r="J12" s="228"/>
    </row>
    <row r="13" spans="1:10" ht="13.5" thickBot="1">
      <c r="B13" s="390"/>
      <c r="C13" s="390"/>
      <c r="D13" s="390"/>
      <c r="E13" s="390"/>
      <c r="F13" s="390"/>
      <c r="G13" s="390"/>
      <c r="H13" s="390"/>
      <c r="I13" s="214"/>
      <c r="J13" s="214"/>
    </row>
    <row r="14" spans="1:10">
      <c r="B14" s="232" t="s">
        <v>415</v>
      </c>
      <c r="C14" s="233">
        <v>1632264.2233529997</v>
      </c>
      <c r="D14" s="233">
        <v>1613961.6339400001</v>
      </c>
      <c r="E14" s="233">
        <v>1086214.3803989999</v>
      </c>
      <c r="F14" s="233">
        <v>527747.25354099995</v>
      </c>
      <c r="G14" s="233">
        <v>14723.157644000001</v>
      </c>
      <c r="H14" s="233">
        <v>3579.4317689999998</v>
      </c>
      <c r="I14" s="233">
        <v>2469.921405</v>
      </c>
      <c r="J14" s="233">
        <v>1109.510364</v>
      </c>
    </row>
    <row r="15" spans="1:10">
      <c r="B15" s="235" t="s">
        <v>416</v>
      </c>
      <c r="C15" s="236">
        <v>309755.25042200001</v>
      </c>
      <c r="D15" s="236">
        <v>274975.32673700002</v>
      </c>
      <c r="E15" s="236">
        <v>274975.32673700002</v>
      </c>
      <c r="F15" s="236">
        <v>0</v>
      </c>
      <c r="G15" s="236">
        <v>34779.923685000002</v>
      </c>
      <c r="H15" s="236">
        <v>0</v>
      </c>
      <c r="I15" s="236">
        <v>0</v>
      </c>
      <c r="J15" s="236">
        <v>0</v>
      </c>
    </row>
    <row r="16" spans="1:10">
      <c r="B16" s="235" t="s">
        <v>417</v>
      </c>
      <c r="C16" s="236">
        <v>159435.784774</v>
      </c>
      <c r="D16" s="236">
        <v>155331.93941300001</v>
      </c>
      <c r="E16" s="236">
        <v>86008.037987000003</v>
      </c>
      <c r="F16" s="236">
        <v>69323.901425999997</v>
      </c>
      <c r="G16" s="236">
        <v>3507.9730290000002</v>
      </c>
      <c r="H16" s="236">
        <v>595.87233199999991</v>
      </c>
      <c r="I16" s="236">
        <v>157.22183899999999</v>
      </c>
      <c r="J16" s="236">
        <v>438.65049299999998</v>
      </c>
    </row>
    <row r="17" spans="2:10">
      <c r="B17" s="235" t="s">
        <v>418</v>
      </c>
      <c r="C17" s="236">
        <v>13547434.772957001</v>
      </c>
      <c r="D17" s="236">
        <v>13468367.360921999</v>
      </c>
      <c r="E17" s="236">
        <v>4791721.4828399997</v>
      </c>
      <c r="F17" s="236">
        <v>8676645.8780819997</v>
      </c>
      <c r="G17" s="236">
        <v>51624.513163000003</v>
      </c>
      <c r="H17" s="236">
        <v>27442.898871999998</v>
      </c>
      <c r="I17" s="236">
        <v>18860.458331999998</v>
      </c>
      <c r="J17" s="236">
        <v>8582.4405399999996</v>
      </c>
    </row>
    <row r="18" spans="2:10">
      <c r="B18" s="235" t="s">
        <v>419</v>
      </c>
      <c r="C18" s="236">
        <v>13203790.312987</v>
      </c>
      <c r="D18" s="236">
        <v>12955206.017091</v>
      </c>
      <c r="E18" s="236">
        <v>7784950.581154</v>
      </c>
      <c r="F18" s="236">
        <v>5170255.4359370004</v>
      </c>
      <c r="G18" s="236">
        <v>224427.22020700001</v>
      </c>
      <c r="H18" s="236">
        <v>24157.075688999998</v>
      </c>
      <c r="I18" s="236">
        <v>8330.2320029999992</v>
      </c>
      <c r="J18" s="236">
        <v>15826.843686</v>
      </c>
    </row>
    <row r="19" spans="2:10">
      <c r="B19" s="235" t="s">
        <v>420</v>
      </c>
      <c r="C19" s="236">
        <v>5706621.3071440002</v>
      </c>
      <c r="D19" s="236">
        <v>5535288.0866510002</v>
      </c>
      <c r="E19" s="236">
        <v>3077079.6814279999</v>
      </c>
      <c r="F19" s="236">
        <v>2458208.4052229999</v>
      </c>
      <c r="G19" s="236">
        <v>95509.932795999994</v>
      </c>
      <c r="H19" s="236">
        <v>75823.287697000007</v>
      </c>
      <c r="I19" s="236">
        <v>11780.370429000001</v>
      </c>
      <c r="J19" s="236">
        <v>64042.917268000005</v>
      </c>
    </row>
    <row r="20" spans="2:10">
      <c r="B20" s="235" t="s">
        <v>421</v>
      </c>
      <c r="C20" s="236">
        <v>3306511.382245</v>
      </c>
      <c r="D20" s="236">
        <v>3305059.6010090001</v>
      </c>
      <c r="E20" s="236">
        <v>2000.000002</v>
      </c>
      <c r="F20" s="236">
        <v>3303059.6010070001</v>
      </c>
      <c r="G20" s="236">
        <v>0</v>
      </c>
      <c r="H20" s="236">
        <v>1451.7812359999998</v>
      </c>
      <c r="I20" s="236">
        <v>0</v>
      </c>
      <c r="J20" s="236">
        <v>1451.7812359999998</v>
      </c>
    </row>
    <row r="21" spans="2:10">
      <c r="B21" s="235" t="s">
        <v>422</v>
      </c>
      <c r="C21" s="236">
        <v>275344.74598499999</v>
      </c>
      <c r="D21" s="236">
        <v>268872.88325899997</v>
      </c>
      <c r="E21" s="236">
        <v>174221.0754</v>
      </c>
      <c r="F21" s="236">
        <v>94651.807858999993</v>
      </c>
      <c r="G21" s="236">
        <v>5761.2186499999998</v>
      </c>
      <c r="H21" s="236">
        <v>710.64407600000004</v>
      </c>
      <c r="I21" s="236">
        <v>645.03391199999999</v>
      </c>
      <c r="J21" s="236">
        <v>65.610163999999997</v>
      </c>
    </row>
    <row r="22" spans="2:10">
      <c r="B22" s="235" t="s">
        <v>423</v>
      </c>
      <c r="C22" s="236">
        <v>8628335.821272999</v>
      </c>
      <c r="D22" s="236">
        <v>8547789.8594790008</v>
      </c>
      <c r="E22" s="236">
        <v>3337239.4357579998</v>
      </c>
      <c r="F22" s="236">
        <v>5210550.4237210006</v>
      </c>
      <c r="G22" s="236">
        <v>54434.091005000002</v>
      </c>
      <c r="H22" s="236">
        <v>26111.870789000001</v>
      </c>
      <c r="I22" s="236">
        <v>2622.6286540000001</v>
      </c>
      <c r="J22" s="236">
        <v>23489.242135</v>
      </c>
    </row>
    <row r="23" spans="2:10">
      <c r="B23" s="235" t="s">
        <v>424</v>
      </c>
      <c r="C23" s="236">
        <v>1186007.6876430002</v>
      </c>
      <c r="D23" s="236">
        <v>1182979.3557820001</v>
      </c>
      <c r="E23" s="236">
        <v>0</v>
      </c>
      <c r="F23" s="236">
        <v>1182979.3557820001</v>
      </c>
      <c r="G23" s="236">
        <v>0</v>
      </c>
      <c r="H23" s="236">
        <v>3028.3318610000001</v>
      </c>
      <c r="I23" s="236">
        <v>0</v>
      </c>
      <c r="J23" s="236">
        <v>3028.3318610000001</v>
      </c>
    </row>
    <row r="24" spans="2:10">
      <c r="B24" s="235" t="s">
        <v>425</v>
      </c>
      <c r="C24" s="236">
        <v>12202570.542764001</v>
      </c>
      <c r="D24" s="236">
        <v>12036354.065718001</v>
      </c>
      <c r="E24" s="236">
        <v>4008363.0765780001</v>
      </c>
      <c r="F24" s="236">
        <v>8027990.9891400002</v>
      </c>
      <c r="G24" s="236">
        <v>146295.763137</v>
      </c>
      <c r="H24" s="236">
        <v>19920.713908999998</v>
      </c>
      <c r="I24" s="236">
        <v>8428.6741170000005</v>
      </c>
      <c r="J24" s="236">
        <v>11492.039792</v>
      </c>
    </row>
    <row r="25" spans="2:10">
      <c r="B25" s="235" t="s">
        <v>426</v>
      </c>
      <c r="C25" s="236">
        <v>1378445.2114500001</v>
      </c>
      <c r="D25" s="236">
        <v>1345286.5880689998</v>
      </c>
      <c r="E25" s="236">
        <v>487268.69849799998</v>
      </c>
      <c r="F25" s="236">
        <v>858017.88957100001</v>
      </c>
      <c r="G25" s="236">
        <v>19122.545873999999</v>
      </c>
      <c r="H25" s="236">
        <v>14036.077507</v>
      </c>
      <c r="I25" s="236">
        <v>12710.09618</v>
      </c>
      <c r="J25" s="236">
        <v>1325.981327</v>
      </c>
    </row>
    <row r="26" spans="2:10">
      <c r="B26" s="235" t="s">
        <v>427</v>
      </c>
      <c r="C26" s="236">
        <v>0</v>
      </c>
      <c r="D26" s="236">
        <v>0</v>
      </c>
      <c r="E26" s="236">
        <v>0</v>
      </c>
      <c r="F26" s="236">
        <v>0</v>
      </c>
      <c r="G26" s="236">
        <v>0</v>
      </c>
      <c r="H26" s="236">
        <v>0</v>
      </c>
      <c r="I26" s="236">
        <v>0</v>
      </c>
      <c r="J26" s="236">
        <v>0</v>
      </c>
    </row>
    <row r="27" spans="2:10">
      <c r="B27" s="235" t="s">
        <v>428</v>
      </c>
      <c r="C27" s="236">
        <v>36703.990442000002</v>
      </c>
      <c r="D27" s="236">
        <v>29349.706584</v>
      </c>
      <c r="E27" s="236">
        <v>29349.706584</v>
      </c>
      <c r="F27" s="236">
        <v>0</v>
      </c>
      <c r="G27" s="236">
        <v>7354.2838579999998</v>
      </c>
      <c r="H27" s="236">
        <v>0</v>
      </c>
      <c r="I27" s="236">
        <v>0</v>
      </c>
      <c r="J27" s="236">
        <v>0</v>
      </c>
    </row>
    <row r="28" spans="2:10">
      <c r="B28" s="235" t="s">
        <v>429</v>
      </c>
      <c r="C28" s="236">
        <v>81020.984165000002</v>
      </c>
      <c r="D28" s="236">
        <v>63276.812073000001</v>
      </c>
      <c r="E28" s="236">
        <v>63276.812073000001</v>
      </c>
      <c r="F28" s="236">
        <v>0</v>
      </c>
      <c r="G28" s="236">
        <v>17744.172092000001</v>
      </c>
      <c r="H28" s="236">
        <v>0</v>
      </c>
      <c r="I28" s="236">
        <v>0</v>
      </c>
      <c r="J28" s="236">
        <v>0</v>
      </c>
    </row>
    <row r="29" spans="2:10">
      <c r="B29" s="235" t="s">
        <v>430</v>
      </c>
      <c r="C29" s="236">
        <v>57538.679442000001</v>
      </c>
      <c r="D29" s="236">
        <v>57538.679442000001</v>
      </c>
      <c r="E29" s="236">
        <v>57538.679442000001</v>
      </c>
      <c r="F29" s="236">
        <v>0</v>
      </c>
      <c r="G29" s="236">
        <v>0</v>
      </c>
      <c r="H29" s="236">
        <v>0</v>
      </c>
      <c r="I29" s="236">
        <v>0</v>
      </c>
      <c r="J29" s="236">
        <v>0</v>
      </c>
    </row>
    <row r="30" spans="2:10" ht="13.5" thickBot="1">
      <c r="B30" s="237" t="s">
        <v>431</v>
      </c>
      <c r="C30" s="238">
        <v>7688488.0110310009</v>
      </c>
      <c r="D30" s="238">
        <v>7611494.6403160002</v>
      </c>
      <c r="E30" s="238">
        <v>2069646.6611210001</v>
      </c>
      <c r="F30" s="238">
        <v>5541847.9791950006</v>
      </c>
      <c r="G30" s="238">
        <v>49985.520435999999</v>
      </c>
      <c r="H30" s="238">
        <v>27007.850279000002</v>
      </c>
      <c r="I30" s="238">
        <v>1459.6215709999999</v>
      </c>
      <c r="J30" s="238">
        <v>25548.228708000002</v>
      </c>
    </row>
    <row r="31" spans="2:10" ht="13.5" thickBot="1">
      <c r="B31" s="239"/>
      <c r="C31" s="113"/>
      <c r="D31" s="113"/>
      <c r="E31" s="113"/>
      <c r="F31" s="113"/>
      <c r="G31" s="113"/>
      <c r="H31" s="113"/>
      <c r="I31" s="113"/>
      <c r="J31" s="113"/>
    </row>
    <row r="32" spans="2:10" ht="13.5" thickBot="1">
      <c r="B32" s="241" t="s">
        <v>432</v>
      </c>
      <c r="C32" s="242">
        <v>69400268.708076984</v>
      </c>
      <c r="D32" s="242">
        <v>68451132.556484997</v>
      </c>
      <c r="E32" s="242">
        <v>27329853.636000998</v>
      </c>
      <c r="F32" s="242">
        <v>41121278.920483999</v>
      </c>
      <c r="G32" s="242">
        <v>725270.31557600002</v>
      </c>
      <c r="H32" s="242">
        <v>223865.83601600002</v>
      </c>
      <c r="I32" s="242">
        <v>67464.258442000006</v>
      </c>
      <c r="J32" s="242">
        <v>156401.577574</v>
      </c>
    </row>
    <row r="34" spans="2:2">
      <c r="B34" s="113" t="s">
        <v>177</v>
      </c>
    </row>
    <row r="35" spans="2:2">
      <c r="B35" s="113" t="s">
        <v>433</v>
      </c>
    </row>
    <row r="37" spans="2:2">
      <c r="B37" s="113" t="s">
        <v>34</v>
      </c>
    </row>
  </sheetData>
  <mergeCells count="14">
    <mergeCell ref="F9:F12"/>
    <mergeCell ref="H9:H12"/>
    <mergeCell ref="I9:I12"/>
    <mergeCell ref="J9:J12"/>
    <mergeCell ref="B4:J4"/>
    <mergeCell ref="B5:J5"/>
    <mergeCell ref="B7:B12"/>
    <mergeCell ref="C7:J7"/>
    <mergeCell ref="C8:C12"/>
    <mergeCell ref="D8:F8"/>
    <mergeCell ref="G8:G12"/>
    <mergeCell ref="H8:J8"/>
    <mergeCell ref="D9:D12"/>
    <mergeCell ref="E9:E12"/>
  </mergeCells>
  <conditionalFormatting sqref="B14:B16 B24:B25 B30 B27 B20:B22">
    <cfRule type="cellIs" dxfId="23" priority="8" stopIfTrue="1" operator="equal">
      <formula>"División"</formula>
    </cfRule>
  </conditionalFormatting>
  <conditionalFormatting sqref="B28">
    <cfRule type="cellIs" dxfId="22" priority="7" stopIfTrue="1" operator="equal">
      <formula>"División"</formula>
    </cfRule>
  </conditionalFormatting>
  <conditionalFormatting sqref="B26">
    <cfRule type="cellIs" dxfId="21" priority="6" stopIfTrue="1" operator="equal">
      <formula>"División"</formula>
    </cfRule>
  </conditionalFormatting>
  <conditionalFormatting sqref="B17:B18">
    <cfRule type="cellIs" dxfId="20" priority="5" stopIfTrue="1" operator="equal">
      <formula>"División"</formula>
    </cfRule>
  </conditionalFormatting>
  <conditionalFormatting sqref="B23">
    <cfRule type="cellIs" dxfId="19" priority="4" stopIfTrue="1" operator="equal">
      <formula>"División"</formula>
    </cfRule>
  </conditionalFormatting>
  <conditionalFormatting sqref="B19">
    <cfRule type="cellIs" dxfId="18" priority="3" stopIfTrue="1" operator="equal">
      <formula>"División"</formula>
    </cfRule>
  </conditionalFormatting>
  <conditionalFormatting sqref="B29">
    <cfRule type="cellIs" dxfId="17" priority="2" stopIfTrue="1" operator="equal">
      <formula>"División"</formula>
    </cfRule>
  </conditionalFormatting>
  <conditionalFormatting sqref="B32">
    <cfRule type="cellIs" dxfId="16" priority="1" operator="equal">
      <formula>"Sistema Bancario PRELIMINAR"</formula>
    </cfRule>
  </conditionalFormatting>
  <hyperlinks>
    <hyperlink ref="J3" location="'Índice '!A1" tooltip="Ir al Índice" display="Volver" xr:uid="{4317479B-5B73-4F51-A2DF-2A0BCB90F713}"/>
  </hyperlinks>
  <pageMargins left="0.75" right="0.75" top="1" bottom="1" header="0" footer="0"/>
  <pageSetup scale="42" orientation="landscape" r:id="rId1"/>
  <headerFooter alignWithMargins="0">
    <oddFooter>&amp;L- &amp;P -&amp;R&amp;D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4929C-6733-4BD0-886A-2A13BB789EA7}">
  <sheetPr codeName="Hoja93">
    <tabColor theme="8"/>
    <pageSetUpPr fitToPage="1"/>
  </sheetPr>
  <dimension ref="A1:K78"/>
  <sheetViews>
    <sheetView showGridLines="0" zoomScale="85" zoomScaleNormal="85" workbookViewId="0">
      <pane xSplit="1" ySplit="10" topLeftCell="B11" activePane="bottomRight" state="frozen"/>
      <selection pane="topRight"/>
      <selection pane="bottomLeft"/>
      <selection pane="bottomRight"/>
    </sheetView>
  </sheetViews>
  <sheetFormatPr baseColWidth="10" defaultColWidth="10.28515625" defaultRowHeight="12.75" outlineLevelCol="1"/>
  <cols>
    <col min="1" max="1" width="3.28515625" style="113" customWidth="1"/>
    <col min="2" max="2" width="89.85546875" style="113" customWidth="1"/>
    <col min="3" max="3" width="1.140625" style="113" customWidth="1"/>
    <col min="4" max="4" width="18.7109375" style="113" customWidth="1"/>
    <col min="5" max="5" width="0.85546875" style="113" customWidth="1"/>
    <col min="6" max="6" width="17" style="113" bestFit="1" customWidth="1"/>
    <col min="7" max="7" width="15.42578125" style="113" customWidth="1"/>
    <col min="8" max="8" width="1.7109375" style="113" customWidth="1"/>
    <col min="9" max="9" width="37.140625" style="113" hidden="1" customWidth="1" outlineLevel="1"/>
    <col min="10" max="10" width="63" style="113" hidden="1" customWidth="1" outlineLevel="1"/>
    <col min="11" max="11" width="35.85546875" style="113" bestFit="1" customWidth="1" collapsed="1"/>
    <col min="12" max="16384" width="10.28515625" style="113"/>
  </cols>
  <sheetData>
    <row r="1" spans="1:11">
      <c r="A1" s="116"/>
      <c r="G1" s="117" t="s">
        <v>36</v>
      </c>
      <c r="K1" s="12" t="s">
        <v>37</v>
      </c>
    </row>
    <row r="2" spans="1:11" ht="13.5" thickBot="1">
      <c r="A2" s="118"/>
    </row>
    <row r="3" spans="1:11" ht="18">
      <c r="A3" s="116"/>
      <c r="B3" s="14" t="s">
        <v>191</v>
      </c>
      <c r="C3" s="15"/>
      <c r="D3" s="15"/>
      <c r="E3" s="15"/>
      <c r="F3" s="15"/>
      <c r="G3" s="16"/>
    </row>
    <row r="4" spans="1:11" ht="18">
      <c r="B4" s="17" t="s">
        <v>39</v>
      </c>
      <c r="C4" s="18"/>
      <c r="D4" s="18"/>
      <c r="E4" s="18"/>
      <c r="F4" s="18"/>
      <c r="G4" s="19"/>
    </row>
    <row r="5" spans="1:11" ht="18.75" thickBot="1">
      <c r="B5" s="21" t="s">
        <v>40</v>
      </c>
      <c r="C5" s="22"/>
      <c r="D5" s="22"/>
      <c r="E5" s="22"/>
      <c r="F5" s="22"/>
      <c r="G5" s="23"/>
    </row>
    <row r="6" spans="1:11" ht="6" customHeight="1"/>
    <row r="7" spans="1:11" ht="16.899999999999999" customHeight="1">
      <c r="B7" s="119" t="s">
        <v>191</v>
      </c>
      <c r="C7" s="120"/>
      <c r="D7" s="120"/>
      <c r="E7" s="120"/>
      <c r="F7" s="120"/>
      <c r="G7" s="121"/>
      <c r="I7" s="30" t="s">
        <v>42</v>
      </c>
      <c r="J7" s="30" t="s">
        <v>43</v>
      </c>
    </row>
    <row r="8" spans="1:11" ht="4.9000000000000004" customHeight="1">
      <c r="B8" s="122"/>
      <c r="C8" s="122"/>
      <c r="D8" s="123"/>
      <c r="E8" s="123"/>
      <c r="F8" s="122"/>
      <c r="G8" s="122"/>
    </row>
    <row r="9" spans="1:11" ht="15">
      <c r="B9" s="124"/>
      <c r="C9" s="125"/>
      <c r="D9" s="126" t="s">
        <v>192</v>
      </c>
      <c r="E9" s="127"/>
      <c r="F9" s="128" t="s">
        <v>193</v>
      </c>
      <c r="G9" s="129"/>
    </row>
    <row r="10" spans="1:11" ht="15">
      <c r="B10" s="130"/>
      <c r="C10" s="131"/>
      <c r="D10" s="132" t="s">
        <v>46</v>
      </c>
      <c r="E10" s="127"/>
      <c r="F10" s="40" t="s">
        <v>194</v>
      </c>
      <c r="G10" s="40" t="s">
        <v>195</v>
      </c>
    </row>
    <row r="11" spans="1:11" ht="14.45" customHeight="1">
      <c r="B11" s="131"/>
      <c r="C11" s="131"/>
      <c r="D11" s="133"/>
      <c r="E11" s="133"/>
      <c r="F11" s="134"/>
      <c r="G11" s="134"/>
    </row>
    <row r="12" spans="1:11" ht="13.15" customHeight="1">
      <c r="B12" s="135" t="s">
        <v>196</v>
      </c>
      <c r="C12" s="81"/>
      <c r="D12" s="136">
        <v>11834853.293953001</v>
      </c>
      <c r="E12" s="48"/>
      <c r="F12" s="137">
        <v>15.299792617848906</v>
      </c>
      <c r="G12" s="137">
        <v>-10.57352790831133</v>
      </c>
      <c r="H12" s="81"/>
      <c r="I12" s="64" t="s">
        <v>197</v>
      </c>
      <c r="J12" s="65" t="s">
        <v>198</v>
      </c>
    </row>
    <row r="13" spans="1:11">
      <c r="B13" s="138" t="s">
        <v>199</v>
      </c>
      <c r="C13" s="81"/>
      <c r="D13" s="47">
        <v>9651764.4575970005</v>
      </c>
      <c r="E13" s="48"/>
      <c r="F13" s="139">
        <v>10.990756700143578</v>
      </c>
      <c r="G13" s="139">
        <v>17.144414266466267</v>
      </c>
      <c r="I13" s="52" t="s">
        <v>200</v>
      </c>
      <c r="J13" s="53" t="s">
        <v>59</v>
      </c>
    </row>
    <row r="14" spans="1:11">
      <c r="B14" s="140" t="s">
        <v>201</v>
      </c>
      <c r="C14" s="81"/>
      <c r="D14" s="73">
        <v>24137800.105560999</v>
      </c>
      <c r="E14" s="91"/>
      <c r="F14" s="105">
        <v>3.6730367040599843</v>
      </c>
      <c r="G14" s="105">
        <v>31.568600998426867</v>
      </c>
      <c r="I14" s="52" t="s">
        <v>202</v>
      </c>
      <c r="J14" s="53" t="s">
        <v>59</v>
      </c>
    </row>
    <row r="15" spans="1:11">
      <c r="B15" s="140" t="s">
        <v>203</v>
      </c>
      <c r="C15" s="81"/>
      <c r="D15" s="84">
        <v>-14486035.647964001</v>
      </c>
      <c r="E15" s="91"/>
      <c r="F15" s="108">
        <v>-1.4527075952998403</v>
      </c>
      <c r="G15" s="108">
        <v>43.327198603942122</v>
      </c>
      <c r="I15" s="52" t="s">
        <v>204</v>
      </c>
      <c r="J15" s="53" t="s">
        <v>59</v>
      </c>
    </row>
    <row r="16" spans="1:11">
      <c r="B16" s="138" t="s">
        <v>205</v>
      </c>
      <c r="C16" s="81"/>
      <c r="D16" s="47">
        <v>2183088.836356</v>
      </c>
      <c r="E16" s="48"/>
      <c r="F16" s="139">
        <v>32.545189821660479</v>
      </c>
      <c r="G16" s="139">
        <v>-56.294260373723247</v>
      </c>
      <c r="I16" s="52" t="s">
        <v>206</v>
      </c>
      <c r="J16" s="53" t="s">
        <v>59</v>
      </c>
    </row>
    <row r="17" spans="2:10">
      <c r="B17" s="140" t="s">
        <v>207</v>
      </c>
      <c r="C17" s="81"/>
      <c r="D17" s="73">
        <v>5168208.7338009998</v>
      </c>
      <c r="E17" s="91"/>
      <c r="F17" s="105">
        <v>27.153554184412386</v>
      </c>
      <c r="G17" s="105">
        <v>-56.153723333476194</v>
      </c>
      <c r="I17" s="52" t="s">
        <v>208</v>
      </c>
      <c r="J17" s="53" t="s">
        <v>59</v>
      </c>
    </row>
    <row r="18" spans="2:10">
      <c r="B18" s="141" t="s">
        <v>209</v>
      </c>
      <c r="C18" s="81"/>
      <c r="D18" s="84">
        <v>-2985119.8974449998</v>
      </c>
      <c r="E18" s="91"/>
      <c r="F18" s="108">
        <v>23.734585336727697</v>
      </c>
      <c r="G18" s="108">
        <v>-56.050371743014296</v>
      </c>
      <c r="I18" s="52" t="s">
        <v>210</v>
      </c>
      <c r="J18" s="53" t="s">
        <v>59</v>
      </c>
    </row>
    <row r="19" spans="2:10">
      <c r="B19" s="135" t="s">
        <v>211</v>
      </c>
      <c r="C19" s="81"/>
      <c r="D19" s="136">
        <v>2712040.6670220001</v>
      </c>
      <c r="E19" s="48"/>
      <c r="F19" s="137">
        <v>7.5256909523382376</v>
      </c>
      <c r="G19" s="137">
        <v>4.5875497171547597</v>
      </c>
      <c r="I19" s="52" t="s">
        <v>212</v>
      </c>
      <c r="J19" s="65" t="s">
        <v>213</v>
      </c>
    </row>
    <row r="20" spans="2:10">
      <c r="B20" s="140" t="s">
        <v>214</v>
      </c>
      <c r="C20" s="81"/>
      <c r="D20" s="73">
        <v>4085563.6096720002</v>
      </c>
      <c r="E20" s="91"/>
      <c r="F20" s="105">
        <v>10.359102997864245</v>
      </c>
      <c r="G20" s="105">
        <v>4.5735264192676706</v>
      </c>
      <c r="I20" s="52" t="s">
        <v>215</v>
      </c>
      <c r="J20" s="65" t="s">
        <v>216</v>
      </c>
    </row>
    <row r="21" spans="2:10">
      <c r="B21" s="140" t="s">
        <v>217</v>
      </c>
      <c r="C21" s="81"/>
      <c r="D21" s="84">
        <v>-1373522.9426500001</v>
      </c>
      <c r="E21" s="91"/>
      <c r="F21" s="105">
        <v>15.222102515035086</v>
      </c>
      <c r="G21" s="105">
        <v>4.545848257629026</v>
      </c>
      <c r="I21" s="52" t="s">
        <v>218</v>
      </c>
      <c r="J21" s="53" t="s">
        <v>219</v>
      </c>
    </row>
    <row r="22" spans="2:10">
      <c r="B22" s="135" t="s">
        <v>220</v>
      </c>
      <c r="C22" s="81"/>
      <c r="D22" s="136">
        <v>1539480.6577260001</v>
      </c>
      <c r="E22" s="48"/>
      <c r="F22" s="137">
        <v>-1.0117456585745921</v>
      </c>
      <c r="G22" s="137">
        <v>49.88304424747583</v>
      </c>
      <c r="I22" s="52" t="s">
        <v>221</v>
      </c>
      <c r="J22" s="65" t="s">
        <v>222</v>
      </c>
    </row>
    <row r="23" spans="2:10">
      <c r="B23" s="142" t="s">
        <v>223</v>
      </c>
      <c r="C23" s="81"/>
      <c r="D23" s="73">
        <v>911182.84689999931</v>
      </c>
      <c r="E23" s="91"/>
      <c r="F23" s="105">
        <v>-24.71624939150383</v>
      </c>
      <c r="G23" s="105">
        <v>12.337262087442635</v>
      </c>
      <c r="I23" s="52" t="s">
        <v>224</v>
      </c>
      <c r="J23" s="65" t="s">
        <v>225</v>
      </c>
    </row>
    <row r="24" spans="2:10">
      <c r="B24" s="142" t="s">
        <v>226</v>
      </c>
      <c r="C24" s="81"/>
      <c r="D24" s="73">
        <v>646150.15498899994</v>
      </c>
      <c r="E24" s="91"/>
      <c r="F24" s="105">
        <v>-2.2535373067182118</v>
      </c>
      <c r="G24" s="105">
        <v>161.80591794844617</v>
      </c>
      <c r="I24" s="52" t="s">
        <v>227</v>
      </c>
      <c r="J24" s="53" t="s">
        <v>228</v>
      </c>
    </row>
    <row r="25" spans="2:10">
      <c r="B25" s="143" t="s">
        <v>229</v>
      </c>
      <c r="C25" s="81"/>
      <c r="D25" s="84">
        <v>-17852.344162998721</v>
      </c>
      <c r="E25" s="91"/>
      <c r="F25" s="108" t="s">
        <v>111</v>
      </c>
      <c r="G25" s="108">
        <v>-42.032883984593326</v>
      </c>
      <c r="I25" s="52" t="s">
        <v>230</v>
      </c>
      <c r="J25" s="65" t="s">
        <v>231</v>
      </c>
    </row>
    <row r="26" spans="2:10">
      <c r="B26" s="144" t="s">
        <v>232</v>
      </c>
      <c r="C26" s="46"/>
      <c r="D26" s="56">
        <v>54915.267135000002</v>
      </c>
      <c r="E26" s="48"/>
      <c r="F26" s="145">
        <v>3.8145512347393495</v>
      </c>
      <c r="G26" s="145">
        <v>13.162304124682089</v>
      </c>
      <c r="I26" s="52" t="s">
        <v>233</v>
      </c>
      <c r="J26" s="65" t="s">
        <v>234</v>
      </c>
    </row>
    <row r="27" spans="2:10">
      <c r="B27" s="144" t="s">
        <v>235</v>
      </c>
      <c r="C27" s="46"/>
      <c r="D27" s="56">
        <v>20299.348918</v>
      </c>
      <c r="E27" s="48"/>
      <c r="F27" s="145">
        <v>35.472993918926107</v>
      </c>
      <c r="G27" s="145" t="s">
        <v>111</v>
      </c>
      <c r="I27" s="52" t="s">
        <v>236</v>
      </c>
      <c r="J27" s="65" t="s">
        <v>237</v>
      </c>
    </row>
    <row r="28" spans="2:10">
      <c r="B28" s="144" t="s">
        <v>238</v>
      </c>
      <c r="C28" s="46"/>
      <c r="D28" s="56">
        <v>264086.24739600002</v>
      </c>
      <c r="E28" s="48"/>
      <c r="F28" s="145">
        <v>-58.377523462353309</v>
      </c>
      <c r="G28" s="145">
        <v>-2.5483713933772134</v>
      </c>
      <c r="I28" s="52" t="s">
        <v>239</v>
      </c>
      <c r="J28" s="65" t="s">
        <v>240</v>
      </c>
    </row>
    <row r="29" spans="2:10" ht="13.15" customHeight="1">
      <c r="B29" s="135" t="s">
        <v>241</v>
      </c>
      <c r="C29" s="81"/>
      <c r="D29" s="136">
        <v>16425675.48215</v>
      </c>
      <c r="E29" s="48"/>
      <c r="F29" s="137">
        <v>10.199087611932068</v>
      </c>
      <c r="G29" s="137">
        <v>-4.3460640593982252</v>
      </c>
      <c r="I29" s="52" t="s">
        <v>242</v>
      </c>
      <c r="J29" s="146" t="s">
        <v>243</v>
      </c>
    </row>
    <row r="30" spans="2:10" ht="6" customHeight="1">
      <c r="B30" s="147"/>
      <c r="C30" s="81"/>
      <c r="D30" s="91"/>
      <c r="E30" s="91"/>
      <c r="F30" s="100"/>
      <c r="G30" s="100"/>
      <c r="I30" s="52"/>
      <c r="J30" s="53"/>
    </row>
    <row r="31" spans="2:10" ht="13.15" customHeight="1">
      <c r="B31" s="135" t="s">
        <v>244</v>
      </c>
      <c r="C31" s="81"/>
      <c r="D31" s="136">
        <v>-7165644.0536099998</v>
      </c>
      <c r="E31" s="48"/>
      <c r="F31" s="137">
        <v>13.701337746235055</v>
      </c>
      <c r="G31" s="137">
        <v>2.7735176424278363</v>
      </c>
      <c r="I31" s="52" t="s">
        <v>245</v>
      </c>
      <c r="J31" s="65" t="s">
        <v>246</v>
      </c>
    </row>
    <row r="32" spans="2:10" ht="6" customHeight="1">
      <c r="B32" s="147"/>
      <c r="C32" s="81"/>
      <c r="D32" s="91"/>
      <c r="E32" s="91"/>
      <c r="F32" s="100"/>
      <c r="G32" s="100"/>
      <c r="I32" s="52"/>
      <c r="J32" s="53"/>
    </row>
    <row r="33" spans="2:10">
      <c r="B33" s="135" t="s">
        <v>247</v>
      </c>
      <c r="C33" s="81"/>
      <c r="D33" s="136">
        <v>9260031.4285400007</v>
      </c>
      <c r="E33" s="48"/>
      <c r="F33" s="137">
        <v>7.0060980304100573</v>
      </c>
      <c r="G33" s="137">
        <v>-9.2128304873309919</v>
      </c>
      <c r="I33" s="52" t="s">
        <v>248</v>
      </c>
      <c r="J33" s="148" t="s">
        <v>249</v>
      </c>
    </row>
    <row r="34" spans="2:10" ht="6" customHeight="1">
      <c r="B34" s="147"/>
      <c r="C34" s="81"/>
      <c r="D34" s="91"/>
      <c r="E34" s="91"/>
      <c r="F34" s="100"/>
      <c r="G34" s="100"/>
      <c r="I34" s="52"/>
      <c r="J34" s="53"/>
    </row>
    <row r="35" spans="2:10">
      <c r="B35" s="135" t="s">
        <v>250</v>
      </c>
      <c r="C35" s="81"/>
      <c r="D35" s="136">
        <v>-3245852.0634039999</v>
      </c>
      <c r="E35" s="48"/>
      <c r="F35" s="149">
        <v>17.608101702407474</v>
      </c>
      <c r="G35" s="149">
        <v>-5.0292076915036787</v>
      </c>
      <c r="I35" s="52" t="s">
        <v>251</v>
      </c>
      <c r="J35" s="65" t="s">
        <v>252</v>
      </c>
    </row>
    <row r="36" spans="2:10">
      <c r="B36" s="140" t="s">
        <v>253</v>
      </c>
      <c r="C36" s="81"/>
      <c r="D36" s="73">
        <v>-3836859.4511930002</v>
      </c>
      <c r="E36" s="91"/>
      <c r="F36" s="105">
        <v>11.478949272082062</v>
      </c>
      <c r="G36" s="105">
        <v>15.98538534911369</v>
      </c>
      <c r="I36" s="52" t="s">
        <v>254</v>
      </c>
      <c r="J36" s="53" t="s">
        <v>255</v>
      </c>
    </row>
    <row r="37" spans="2:10">
      <c r="B37" s="140" t="s">
        <v>256</v>
      </c>
      <c r="C37" s="81"/>
      <c r="D37" s="73">
        <v>1208.353863</v>
      </c>
      <c r="E37" s="91"/>
      <c r="F37" s="105">
        <v>98.014586291015988</v>
      </c>
      <c r="G37" s="105" t="s">
        <v>111</v>
      </c>
      <c r="I37" s="52" t="s">
        <v>257</v>
      </c>
      <c r="J37" s="53" t="s">
        <v>258</v>
      </c>
    </row>
    <row r="38" spans="2:10">
      <c r="B38" s="140" t="s">
        <v>259</v>
      </c>
      <c r="C38" s="81"/>
      <c r="D38" s="73">
        <v>-9243.1303910000006</v>
      </c>
      <c r="E38" s="91"/>
      <c r="F38" s="105" t="s">
        <v>111</v>
      </c>
      <c r="G38" s="105">
        <v>-79.366140795333308</v>
      </c>
      <c r="I38" s="52" t="s">
        <v>260</v>
      </c>
      <c r="J38" s="53" t="s">
        <v>261</v>
      </c>
    </row>
    <row r="39" spans="2:10">
      <c r="B39" s="140" t="s">
        <v>262</v>
      </c>
      <c r="C39" s="81"/>
      <c r="D39" s="73">
        <v>-6000</v>
      </c>
      <c r="E39" s="91"/>
      <c r="F39" s="105">
        <v>26.865987594315154</v>
      </c>
      <c r="G39" s="105" t="s">
        <v>111</v>
      </c>
      <c r="I39" s="52" t="s">
        <v>263</v>
      </c>
      <c r="J39" s="53" t="s">
        <v>59</v>
      </c>
    </row>
    <row r="40" spans="2:10">
      <c r="B40" s="140" t="s">
        <v>264</v>
      </c>
      <c r="C40" s="81"/>
      <c r="D40" s="73">
        <v>-1068.8804630000004</v>
      </c>
      <c r="E40" s="91"/>
      <c r="F40" s="105">
        <v>-59.687524063915085</v>
      </c>
      <c r="G40" s="105">
        <v>-94.015556165267995</v>
      </c>
      <c r="I40" s="52" t="s">
        <v>265</v>
      </c>
      <c r="J40" s="53" t="s">
        <v>266</v>
      </c>
    </row>
    <row r="41" spans="2:10">
      <c r="B41" s="140" t="s">
        <v>267</v>
      </c>
      <c r="C41" s="81"/>
      <c r="D41" s="73">
        <v>588445.44631699997</v>
      </c>
      <c r="E41" s="91"/>
      <c r="F41" s="105">
        <v>-8.8013809489662869</v>
      </c>
      <c r="G41" s="105">
        <v>-0.48701337352881069</v>
      </c>
      <c r="I41" s="52" t="s">
        <v>268</v>
      </c>
      <c r="J41" s="53" t="s">
        <v>269</v>
      </c>
    </row>
    <row r="42" spans="2:10">
      <c r="B42" s="140" t="s">
        <v>270</v>
      </c>
      <c r="C42" s="81"/>
      <c r="D42" s="73">
        <v>13324.612943</v>
      </c>
      <c r="E42" s="91"/>
      <c r="F42" s="105" t="s">
        <v>111</v>
      </c>
      <c r="G42" s="105" t="s">
        <v>111</v>
      </c>
      <c r="I42" s="52" t="s">
        <v>271</v>
      </c>
      <c r="J42" s="53" t="s">
        <v>59</v>
      </c>
    </row>
    <row r="43" spans="2:10">
      <c r="B43" s="141" t="s">
        <v>272</v>
      </c>
      <c r="C43" s="81"/>
      <c r="D43" s="84">
        <v>4340.9855200000002</v>
      </c>
      <c r="E43" s="91"/>
      <c r="F43" s="108" t="s">
        <v>111</v>
      </c>
      <c r="G43" s="108" t="s">
        <v>111</v>
      </c>
      <c r="I43" s="52" t="s">
        <v>273</v>
      </c>
      <c r="J43" s="53" t="s">
        <v>59</v>
      </c>
    </row>
    <row r="44" spans="2:10" ht="6" customHeight="1">
      <c r="B44" s="147"/>
      <c r="C44" s="81"/>
      <c r="D44" s="91"/>
      <c r="E44" s="91"/>
      <c r="F44" s="100"/>
      <c r="G44" s="100"/>
      <c r="I44" s="52"/>
      <c r="J44" s="53"/>
    </row>
    <row r="45" spans="2:10">
      <c r="B45" s="135" t="s">
        <v>274</v>
      </c>
      <c r="C45" s="81"/>
      <c r="D45" s="136">
        <v>6014179.3651360003</v>
      </c>
      <c r="E45" s="48"/>
      <c r="F45" s="137">
        <v>0.43349774548411268</v>
      </c>
      <c r="G45" s="137">
        <v>-11.321142553584329</v>
      </c>
      <c r="I45" s="52" t="s">
        <v>275</v>
      </c>
      <c r="J45" s="65" t="s">
        <v>276</v>
      </c>
    </row>
    <row r="46" spans="2:10" ht="6" customHeight="1">
      <c r="B46" s="147"/>
      <c r="C46" s="81"/>
      <c r="D46" s="91"/>
      <c r="E46" s="91"/>
      <c r="F46" s="100"/>
      <c r="G46" s="100"/>
      <c r="I46" s="52"/>
      <c r="J46" s="53"/>
    </row>
    <row r="47" spans="2:10">
      <c r="B47" s="138" t="s">
        <v>277</v>
      </c>
      <c r="C47" s="46"/>
      <c r="D47" s="150">
        <v>6014179.3651360003</v>
      </c>
      <c r="E47" s="151"/>
      <c r="F47" s="152">
        <v>0.43349774548411268</v>
      </c>
      <c r="G47" s="152">
        <v>-11.321142553584329</v>
      </c>
      <c r="I47" s="52" t="s">
        <v>278</v>
      </c>
      <c r="J47" s="65">
        <v>5008</v>
      </c>
    </row>
    <row r="48" spans="2:10">
      <c r="B48" s="153" t="s">
        <v>279</v>
      </c>
      <c r="C48" s="46"/>
      <c r="D48" s="68">
        <v>-1447035.3863649999</v>
      </c>
      <c r="E48" s="151"/>
      <c r="F48" s="154">
        <v>-39.330501884880832</v>
      </c>
      <c r="G48" s="154">
        <v>42.335358482317154</v>
      </c>
      <c r="I48" s="52" t="s">
        <v>280</v>
      </c>
      <c r="J48" s="65">
        <v>4800</v>
      </c>
    </row>
    <row r="49" spans="2:10" ht="6" customHeight="1">
      <c r="B49" s="147"/>
      <c r="C49" s="81"/>
      <c r="D49" s="91"/>
      <c r="E49" s="91"/>
      <c r="F49" s="100"/>
      <c r="G49" s="100"/>
      <c r="I49" s="52"/>
      <c r="J49" s="53"/>
    </row>
    <row r="50" spans="2:10">
      <c r="B50" s="135" t="s">
        <v>281</v>
      </c>
      <c r="C50" s="46"/>
      <c r="D50" s="155">
        <v>4567143.9787710002</v>
      </c>
      <c r="E50" s="151"/>
      <c r="F50" s="156">
        <v>3.4019905124846872</v>
      </c>
      <c r="G50" s="156">
        <v>-20.782727313829152</v>
      </c>
      <c r="I50" s="52" t="s">
        <v>282</v>
      </c>
      <c r="J50" s="53" t="s">
        <v>283</v>
      </c>
    </row>
    <row r="51" spans="2:10" ht="5.25" customHeight="1">
      <c r="B51" s="147"/>
      <c r="C51" s="81"/>
      <c r="D51" s="91"/>
      <c r="E51" s="91"/>
      <c r="F51" s="157"/>
      <c r="G51" s="157"/>
      <c r="I51" s="52"/>
      <c r="J51" s="53"/>
    </row>
    <row r="52" spans="2:10" ht="2.4500000000000002" customHeight="1">
      <c r="B52" s="158"/>
      <c r="C52" s="159"/>
      <c r="D52" s="81"/>
      <c r="E52" s="81"/>
      <c r="F52" s="157"/>
      <c r="G52" s="157"/>
      <c r="I52" s="52"/>
      <c r="J52" s="53"/>
    </row>
    <row r="53" spans="2:10">
      <c r="B53" s="135" t="s">
        <v>284</v>
      </c>
      <c r="C53" s="81"/>
      <c r="D53" s="155">
        <v>4489696.8277700003</v>
      </c>
      <c r="E53" s="151"/>
      <c r="F53" s="156">
        <v>7.8130762484339922</v>
      </c>
      <c r="G53" s="156">
        <v>-20.661821078329702</v>
      </c>
      <c r="I53" s="52" t="s">
        <v>285</v>
      </c>
      <c r="J53" s="53" t="s">
        <v>286</v>
      </c>
    </row>
    <row r="54" spans="2:10" ht="5.25" customHeight="1">
      <c r="B54" s="160"/>
      <c r="C54" s="81"/>
      <c r="D54" s="48"/>
      <c r="E54" s="48"/>
      <c r="F54" s="161"/>
      <c r="G54" s="161"/>
      <c r="I54" s="52"/>
      <c r="J54" s="53"/>
    </row>
    <row r="55" spans="2:10">
      <c r="B55" s="135" t="s">
        <v>287</v>
      </c>
      <c r="C55" s="81"/>
      <c r="D55" s="155">
        <v>77447.151001000006</v>
      </c>
      <c r="E55" s="151"/>
      <c r="F55" s="156" t="s">
        <v>111</v>
      </c>
      <c r="G55" s="156">
        <v>-27.213033610581718</v>
      </c>
      <c r="I55" s="52" t="s">
        <v>288</v>
      </c>
      <c r="J55" s="53" t="s">
        <v>289</v>
      </c>
    </row>
    <row r="56" spans="2:10" ht="6" customHeight="1">
      <c r="B56" s="158"/>
      <c r="C56" s="81"/>
      <c r="D56" s="81"/>
      <c r="E56" s="81"/>
      <c r="F56" s="157"/>
      <c r="G56" s="157"/>
      <c r="I56" s="52"/>
      <c r="J56" s="53"/>
    </row>
    <row r="57" spans="2:10" ht="15">
      <c r="B57" s="162" t="s">
        <v>150</v>
      </c>
      <c r="C57" s="163"/>
      <c r="D57" s="163"/>
      <c r="E57" s="163"/>
      <c r="F57" s="163"/>
      <c r="G57" s="163"/>
      <c r="I57" s="52"/>
      <c r="J57" s="53"/>
    </row>
    <row r="58" spans="2:10" ht="6" customHeight="1">
      <c r="I58" s="52"/>
      <c r="J58" s="53"/>
    </row>
    <row r="59" spans="2:10">
      <c r="B59" s="164" t="s">
        <v>290</v>
      </c>
      <c r="C59" s="81"/>
      <c r="D59" s="165">
        <v>3363750.1634220001</v>
      </c>
      <c r="E59" s="166"/>
      <c r="F59" s="167">
        <v>-5.3511621487168597</v>
      </c>
      <c r="G59" s="167">
        <v>45.893961328296371</v>
      </c>
      <c r="I59" s="52" t="s">
        <v>291</v>
      </c>
      <c r="J59" s="53" t="s">
        <v>292</v>
      </c>
    </row>
    <row r="60" spans="2:10" ht="6" customHeight="1">
      <c r="B60" s="147"/>
      <c r="C60" s="81"/>
      <c r="D60" s="91"/>
      <c r="E60" s="166"/>
      <c r="F60" s="157"/>
      <c r="G60" s="157"/>
      <c r="I60" s="168"/>
      <c r="J60" s="53"/>
    </row>
    <row r="61" spans="2:10">
      <c r="B61" s="169" t="s">
        <v>293</v>
      </c>
      <c r="C61" s="81"/>
      <c r="D61" s="102">
        <v>16535993.306344997</v>
      </c>
      <c r="E61" s="166"/>
      <c r="F61" s="170">
        <v>7.6177869600570602</v>
      </c>
      <c r="G61" s="171">
        <v>-4.1658991799261251</v>
      </c>
      <c r="I61" s="172" t="s">
        <v>294</v>
      </c>
      <c r="J61" s="65" t="s">
        <v>295</v>
      </c>
    </row>
    <row r="62" spans="2:10">
      <c r="B62" s="141" t="s">
        <v>296</v>
      </c>
      <c r="C62" s="81"/>
      <c r="D62" s="84">
        <v>-3253243.359594</v>
      </c>
      <c r="E62" s="166"/>
      <c r="F62" s="173">
        <v>25.251280163539391</v>
      </c>
      <c r="G62" s="174">
        <v>-2.516474116140921</v>
      </c>
      <c r="I62" s="172" t="s">
        <v>297</v>
      </c>
      <c r="J62" s="53" t="s">
        <v>298</v>
      </c>
    </row>
    <row r="63" spans="2:10" ht="3" customHeight="1">
      <c r="B63" s="147"/>
      <c r="C63" s="81"/>
      <c r="D63" s="91"/>
      <c r="E63" s="166"/>
      <c r="F63" s="157"/>
      <c r="G63" s="157"/>
      <c r="I63" s="175"/>
    </row>
    <row r="64" spans="2:10" ht="13.15" customHeight="1">
      <c r="B64" s="113" t="s">
        <v>177</v>
      </c>
      <c r="D64" s="176"/>
      <c r="I64" s="175"/>
    </row>
    <row r="65" spans="2:9" ht="13.15" customHeight="1">
      <c r="B65" s="113" t="s">
        <v>299</v>
      </c>
      <c r="I65" s="175"/>
    </row>
    <row r="66" spans="2:9" ht="13.15" customHeight="1">
      <c r="B66" s="113" t="s">
        <v>300</v>
      </c>
      <c r="I66" s="175"/>
    </row>
    <row r="67" spans="2:9" ht="13.15" customHeight="1">
      <c r="B67" s="113" t="s">
        <v>301</v>
      </c>
      <c r="I67" s="175"/>
    </row>
    <row r="68" spans="2:9" ht="13.15" customHeight="1">
      <c r="B68" s="113" t="s">
        <v>302</v>
      </c>
      <c r="I68" s="175"/>
    </row>
    <row r="69" spans="2:9" ht="13.15" customHeight="1">
      <c r="B69" s="113" t="s">
        <v>303</v>
      </c>
      <c r="I69" s="175"/>
    </row>
    <row r="70" spans="2:9" ht="13.15" customHeight="1">
      <c r="B70" s="113" t="s">
        <v>304</v>
      </c>
      <c r="I70" s="175"/>
    </row>
    <row r="71" spans="2:9" ht="13.9" customHeight="1">
      <c r="B71" s="113" t="s">
        <v>305</v>
      </c>
      <c r="I71" s="177"/>
    </row>
    <row r="72" spans="2:9" ht="13.9" customHeight="1">
      <c r="B72" s="113" t="s">
        <v>189</v>
      </c>
      <c r="I72" s="177"/>
    </row>
    <row r="73" spans="2:9" ht="12" customHeight="1">
      <c r="B73" s="113" t="s">
        <v>190</v>
      </c>
      <c r="I73" s="177"/>
    </row>
    <row r="74" spans="2:9">
      <c r="I74" s="177"/>
    </row>
    <row r="75" spans="2:9">
      <c r="B75" s="113" t="s">
        <v>34</v>
      </c>
    </row>
    <row r="76" spans="2:9">
      <c r="B76" s="178" t="s">
        <v>35</v>
      </c>
    </row>
    <row r="78" spans="2:9">
      <c r="B78" s="178"/>
    </row>
  </sheetData>
  <mergeCells count="6">
    <mergeCell ref="B3:G3"/>
    <mergeCell ref="B4:G4"/>
    <mergeCell ref="B5:G5"/>
    <mergeCell ref="B7:G7"/>
    <mergeCell ref="F9:G9"/>
    <mergeCell ref="B57:G57"/>
  </mergeCells>
  <conditionalFormatting sqref="F10">
    <cfRule type="cellIs" dxfId="208" priority="1" operator="notEqual">
      <formula>"mes anterior (1)"</formula>
    </cfRule>
  </conditionalFormatting>
  <hyperlinks>
    <hyperlink ref="G1" location="'Índice '!A1" tooltip="Ir al Índice" display="Volver" xr:uid="{DDDB0FFA-1E88-4022-A2D2-4A20DEFFF31C}"/>
  </hyperlinks>
  <printOptions horizontalCentered="1"/>
  <pageMargins left="0.15748031496062992" right="0.27559055118110237" top="0.2" bottom="0.19" header="0" footer="0"/>
  <pageSetup scale="42" orientation="portrait" r:id="rId1"/>
  <headerFooter alignWithMargins="0">
    <oddFooter>&amp;L- &amp;P -&amp;R&amp;8&amp;D</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A2303-FD52-402D-868D-62A07F34F530}">
  <sheetPr codeName="Hoja3">
    <tabColor theme="4" tint="-0.249977111117893"/>
  </sheetPr>
  <dimension ref="A1:X51"/>
  <sheetViews>
    <sheetView showGridLines="0" topLeftCell="A4" zoomScale="85" zoomScaleNormal="85" workbookViewId="0"/>
  </sheetViews>
  <sheetFormatPr baseColWidth="10" defaultColWidth="11.5703125" defaultRowHeight="15" outlineLevelRow="1"/>
  <cols>
    <col min="1" max="1" width="5.140625" bestFit="1" customWidth="1"/>
    <col min="2" max="2" width="36.5703125" style="201" customWidth="1"/>
    <col min="3" max="3" width="1.42578125" style="201" customWidth="1"/>
    <col min="4" max="11" width="13.28515625" style="201" customWidth="1"/>
    <col min="12" max="12" width="1.42578125" style="201" customWidth="1"/>
    <col min="13" max="20" width="13.28515625" style="201" customWidth="1"/>
    <col min="21" max="21" width="1.140625" style="201" customWidth="1"/>
    <col min="22" max="22" width="27.28515625" style="201" customWidth="1"/>
    <col min="23" max="16384" width="11.5703125" style="201"/>
  </cols>
  <sheetData>
    <row r="1" spans="1:24" customFormat="1" ht="12.75"/>
    <row r="2" spans="1:24" s="420" customFormat="1" ht="34.15" hidden="1" customHeight="1" outlineLevel="1">
      <c r="A2"/>
      <c r="B2" s="206"/>
      <c r="C2" s="52"/>
      <c r="D2" s="320" t="s">
        <v>992</v>
      </c>
      <c r="E2" s="320" t="s">
        <v>993</v>
      </c>
      <c r="F2" s="320" t="s">
        <v>994</v>
      </c>
      <c r="G2" s="320" t="s">
        <v>995</v>
      </c>
      <c r="H2" s="320" t="s">
        <v>996</v>
      </c>
      <c r="I2" s="320" t="s">
        <v>997</v>
      </c>
      <c r="J2" s="320" t="s">
        <v>998</v>
      </c>
      <c r="K2" s="320" t="s">
        <v>999</v>
      </c>
      <c r="L2" s="52"/>
      <c r="M2" s="320" t="s">
        <v>1000</v>
      </c>
      <c r="N2" s="320" t="s">
        <v>1001</v>
      </c>
      <c r="O2" s="320" t="s">
        <v>1002</v>
      </c>
      <c r="P2" s="320" t="s">
        <v>1003</v>
      </c>
      <c r="Q2" s="320" t="s">
        <v>1004</v>
      </c>
      <c r="R2" s="320" t="s">
        <v>1005</v>
      </c>
      <c r="S2" s="320" t="s">
        <v>1006</v>
      </c>
      <c r="T2" s="320" t="s">
        <v>1007</v>
      </c>
      <c r="U2" s="52"/>
      <c r="V2" s="419" t="s">
        <v>1008</v>
      </c>
      <c r="X2" s="320"/>
    </row>
    <row r="3" spans="1:24" ht="21.6" customHeight="1" collapsed="1" thickBot="1">
      <c r="B3" s="209" t="s">
        <v>400</v>
      </c>
      <c r="C3" s="113"/>
      <c r="D3" s="113"/>
      <c r="E3" s="113"/>
      <c r="F3" s="113"/>
      <c r="G3" s="113"/>
      <c r="H3" s="113"/>
      <c r="I3" s="113"/>
      <c r="J3" s="113"/>
      <c r="K3" s="113"/>
      <c r="L3" s="113"/>
      <c r="M3" s="113"/>
      <c r="N3" s="113"/>
      <c r="O3" s="113"/>
      <c r="P3" s="113"/>
      <c r="Q3" s="113"/>
      <c r="R3" s="113"/>
      <c r="S3" s="113"/>
      <c r="T3" s="113"/>
      <c r="U3" s="113"/>
      <c r="V3" s="210" t="s">
        <v>36</v>
      </c>
    </row>
    <row r="4" spans="1:24" ht="17.45" customHeight="1">
      <c r="B4" s="14" t="s">
        <v>1009</v>
      </c>
      <c r="C4" s="15"/>
      <c r="D4" s="15"/>
      <c r="E4" s="15"/>
      <c r="F4" s="15"/>
      <c r="G4" s="15"/>
      <c r="H4" s="15"/>
      <c r="I4" s="15"/>
      <c r="J4" s="15"/>
      <c r="K4" s="15"/>
      <c r="L4" s="15"/>
      <c r="M4" s="15"/>
      <c r="N4" s="15"/>
      <c r="O4" s="15"/>
      <c r="P4" s="15"/>
      <c r="Q4" s="15"/>
      <c r="R4" s="15"/>
      <c r="S4" s="15"/>
      <c r="T4" s="15"/>
      <c r="U4" s="15"/>
      <c r="V4" s="16"/>
    </row>
    <row r="5" spans="1:24" ht="22.5" customHeight="1" thickBot="1">
      <c r="B5" s="211" t="s">
        <v>402</v>
      </c>
      <c r="C5" s="212"/>
      <c r="D5" s="212"/>
      <c r="E5" s="212"/>
      <c r="F5" s="212"/>
      <c r="G5" s="212"/>
      <c r="H5" s="212"/>
      <c r="I5" s="212"/>
      <c r="J5" s="212"/>
      <c r="K5" s="212"/>
      <c r="L5" s="212"/>
      <c r="M5" s="212"/>
      <c r="N5" s="212"/>
      <c r="O5" s="212"/>
      <c r="P5" s="212"/>
      <c r="Q5" s="212"/>
      <c r="R5" s="212"/>
      <c r="S5" s="212"/>
      <c r="T5" s="212"/>
      <c r="U5" s="212"/>
      <c r="V5" s="213"/>
    </row>
    <row r="6" spans="1:24" ht="10.9" customHeight="1">
      <c r="B6" s="214"/>
      <c r="C6" s="214"/>
      <c r="D6" s="214"/>
      <c r="E6" s="214"/>
      <c r="F6" s="214"/>
      <c r="G6" s="214"/>
      <c r="H6" s="214"/>
      <c r="I6" s="214"/>
      <c r="J6" s="214"/>
      <c r="K6" s="214"/>
      <c r="L6" s="214"/>
      <c r="M6" s="214"/>
      <c r="N6" s="214"/>
      <c r="O6" s="214"/>
      <c r="P6" s="214"/>
      <c r="Q6" s="214"/>
      <c r="R6" s="214"/>
      <c r="S6" s="214"/>
      <c r="T6" s="214"/>
      <c r="U6" s="214"/>
      <c r="V6" s="214"/>
    </row>
    <row r="7" spans="1:24" ht="10.9" customHeight="1">
      <c r="B7" s="214"/>
      <c r="C7" s="214"/>
      <c r="D7" s="214"/>
      <c r="E7" s="214"/>
      <c r="F7" s="214"/>
      <c r="G7" s="214"/>
      <c r="H7" s="214"/>
      <c r="I7" s="214"/>
      <c r="J7" s="214"/>
      <c r="K7" s="214"/>
      <c r="L7" s="214"/>
      <c r="M7" s="214"/>
      <c r="N7" s="214"/>
      <c r="O7" s="214"/>
      <c r="P7" s="214"/>
      <c r="Q7" s="214"/>
      <c r="R7" s="214"/>
      <c r="S7" s="214"/>
      <c r="T7" s="214"/>
      <c r="U7" s="214"/>
      <c r="V7" s="214"/>
    </row>
    <row r="8" spans="1:24" ht="10.9" customHeight="1"/>
    <row r="9" spans="1:24" ht="26.45" customHeight="1">
      <c r="B9" s="215" t="s">
        <v>403</v>
      </c>
      <c r="C9" s="421"/>
      <c r="D9" s="422" t="s">
        <v>1010</v>
      </c>
      <c r="E9" s="423"/>
      <c r="F9" s="423"/>
      <c r="G9" s="423"/>
      <c r="H9" s="423"/>
      <c r="I9" s="423"/>
      <c r="J9" s="423"/>
      <c r="K9" s="424"/>
      <c r="L9" s="425"/>
      <c r="M9" s="422" t="s">
        <v>1011</v>
      </c>
      <c r="N9" s="423"/>
      <c r="O9" s="423"/>
      <c r="P9" s="423"/>
      <c r="Q9" s="423"/>
      <c r="R9" s="423"/>
      <c r="S9" s="423"/>
      <c r="T9" s="424"/>
      <c r="V9" s="426" t="s">
        <v>1012</v>
      </c>
    </row>
    <row r="10" spans="1:24" ht="28.9" customHeight="1">
      <c r="B10" s="221"/>
      <c r="C10" s="427"/>
      <c r="D10" s="426" t="s">
        <v>413</v>
      </c>
      <c r="E10" s="428" t="s">
        <v>1013</v>
      </c>
      <c r="F10" s="428" t="s">
        <v>1014</v>
      </c>
      <c r="G10" s="428" t="s">
        <v>1015</v>
      </c>
      <c r="H10" s="428" t="s">
        <v>1016</v>
      </c>
      <c r="I10" s="428" t="s">
        <v>1017</v>
      </c>
      <c r="J10" s="428" t="s">
        <v>1018</v>
      </c>
      <c r="K10" s="428" t="s">
        <v>1019</v>
      </c>
      <c r="L10" s="429"/>
      <c r="M10" s="426" t="s">
        <v>413</v>
      </c>
      <c r="N10" s="428" t="s">
        <v>1013</v>
      </c>
      <c r="O10" s="428" t="s">
        <v>1014</v>
      </c>
      <c r="P10" s="428" t="s">
        <v>1015</v>
      </c>
      <c r="Q10" s="428" t="s">
        <v>1016</v>
      </c>
      <c r="R10" s="428" t="s">
        <v>1017</v>
      </c>
      <c r="S10" s="428" t="s">
        <v>1018</v>
      </c>
      <c r="T10" s="428" t="s">
        <v>1019</v>
      </c>
      <c r="V10" s="428"/>
    </row>
    <row r="11" spans="1:24" ht="28.9" customHeight="1">
      <c r="B11" s="227"/>
      <c r="C11" s="427"/>
      <c r="D11" s="430"/>
      <c r="E11" s="430"/>
      <c r="F11" s="430"/>
      <c r="G11" s="430"/>
      <c r="H11" s="430"/>
      <c r="I11" s="430"/>
      <c r="J11" s="430"/>
      <c r="K11" s="430"/>
      <c r="L11" s="429"/>
      <c r="M11" s="430"/>
      <c r="N11" s="430"/>
      <c r="O11" s="430"/>
      <c r="P11" s="430"/>
      <c r="Q11" s="430"/>
      <c r="R11" s="430"/>
      <c r="S11" s="430"/>
      <c r="T11" s="430"/>
      <c r="V11" s="430"/>
    </row>
    <row r="12" spans="1:24" ht="13.15" customHeight="1">
      <c r="B12" s="431"/>
      <c r="C12" s="432"/>
      <c r="D12" s="432"/>
      <c r="E12" s="433"/>
      <c r="F12" s="433"/>
      <c r="G12" s="433"/>
      <c r="H12" s="433"/>
      <c r="I12" s="433"/>
      <c r="J12" s="433"/>
      <c r="K12" s="433"/>
      <c r="L12" s="433"/>
      <c r="M12" s="432"/>
      <c r="N12" s="433"/>
      <c r="O12" s="433"/>
      <c r="P12" s="433"/>
      <c r="Q12" s="433"/>
      <c r="R12" s="433"/>
      <c r="S12" s="433"/>
      <c r="T12" s="433"/>
      <c r="V12" s="432"/>
    </row>
    <row r="13" spans="1:24" ht="13.15" customHeight="1" thickBot="1"/>
    <row r="14" spans="1:24">
      <c r="B14" s="232" t="s">
        <v>415</v>
      </c>
      <c r="C14" s="434"/>
      <c r="D14" s="233">
        <v>5615.8649670000004</v>
      </c>
      <c r="E14" s="233">
        <v>0</v>
      </c>
      <c r="F14" s="233">
        <v>5181.6690950000002</v>
      </c>
      <c r="G14" s="233">
        <v>0</v>
      </c>
      <c r="H14" s="233">
        <v>10.025437</v>
      </c>
      <c r="I14" s="233">
        <v>0.43261300000000003</v>
      </c>
      <c r="J14" s="233">
        <v>80.371368000000004</v>
      </c>
      <c r="K14" s="233">
        <v>343.36645399999998</v>
      </c>
      <c r="L14" s="435"/>
      <c r="M14" s="233">
        <v>1385.2936540000001</v>
      </c>
      <c r="N14" s="233">
        <v>0</v>
      </c>
      <c r="O14" s="233">
        <v>1380.2615989999999</v>
      </c>
      <c r="P14" s="233">
        <v>0</v>
      </c>
      <c r="Q14" s="233">
        <v>0</v>
      </c>
      <c r="R14" s="233">
        <v>0</v>
      </c>
      <c r="S14" s="233">
        <v>0.12424499999999999</v>
      </c>
      <c r="T14" s="233">
        <v>4.9078099999999996</v>
      </c>
      <c r="V14" s="233">
        <v>4230.5713130000004</v>
      </c>
      <c r="X14" s="436"/>
    </row>
    <row r="15" spans="1:24">
      <c r="B15" s="235" t="s">
        <v>416</v>
      </c>
      <c r="C15" s="434"/>
      <c r="D15" s="236">
        <v>327.13246500000002</v>
      </c>
      <c r="E15" s="236">
        <v>0</v>
      </c>
      <c r="F15" s="236">
        <v>0</v>
      </c>
      <c r="G15" s="236">
        <v>0</v>
      </c>
      <c r="H15" s="236">
        <v>0.48488399999999998</v>
      </c>
      <c r="I15" s="236">
        <v>0</v>
      </c>
      <c r="J15" s="236">
        <v>0.11690399999999999</v>
      </c>
      <c r="K15" s="236">
        <v>326.53067700000003</v>
      </c>
      <c r="L15" s="435"/>
      <c r="M15" s="236">
        <v>0</v>
      </c>
      <c r="N15" s="236">
        <v>0</v>
      </c>
      <c r="O15" s="236">
        <v>0</v>
      </c>
      <c r="P15" s="236">
        <v>0</v>
      </c>
      <c r="Q15" s="236">
        <v>0</v>
      </c>
      <c r="R15" s="236">
        <v>0</v>
      </c>
      <c r="S15" s="236">
        <v>0</v>
      </c>
      <c r="T15" s="236">
        <v>0</v>
      </c>
      <c r="V15" s="236">
        <v>327.13246500000002</v>
      </c>
    </row>
    <row r="16" spans="1:24">
      <c r="B16" s="235" t="s">
        <v>417</v>
      </c>
      <c r="C16" s="434"/>
      <c r="D16" s="236">
        <v>696.774719</v>
      </c>
      <c r="E16" s="236">
        <v>0</v>
      </c>
      <c r="F16" s="236">
        <v>377.61407200000002</v>
      </c>
      <c r="G16" s="236">
        <v>35.746972999999997</v>
      </c>
      <c r="H16" s="236">
        <v>5.9554280000000004</v>
      </c>
      <c r="I16" s="236">
        <v>0</v>
      </c>
      <c r="J16" s="236">
        <v>266.14507099999997</v>
      </c>
      <c r="K16" s="236">
        <v>11.313174999999999</v>
      </c>
      <c r="L16" s="435"/>
      <c r="M16" s="236">
        <v>14.627628</v>
      </c>
      <c r="N16" s="236">
        <v>0</v>
      </c>
      <c r="O16" s="236">
        <v>14.627628</v>
      </c>
      <c r="P16" s="236">
        <v>0</v>
      </c>
      <c r="Q16" s="236">
        <v>0</v>
      </c>
      <c r="R16" s="236">
        <v>0</v>
      </c>
      <c r="S16" s="236">
        <v>0</v>
      </c>
      <c r="T16" s="236">
        <v>0</v>
      </c>
      <c r="V16" s="236">
        <v>682.14709100000005</v>
      </c>
    </row>
    <row r="17" spans="2:22">
      <c r="B17" s="235" t="s">
        <v>418</v>
      </c>
      <c r="C17" s="434"/>
      <c r="D17" s="236">
        <v>36734.768233000003</v>
      </c>
      <c r="E17" s="236">
        <v>222.430329</v>
      </c>
      <c r="F17" s="236">
        <v>26968.777639</v>
      </c>
      <c r="G17" s="236">
        <v>3034.1887750000001</v>
      </c>
      <c r="H17" s="236">
        <v>1168.577043</v>
      </c>
      <c r="I17" s="236">
        <v>1208.0094570000001</v>
      </c>
      <c r="J17" s="236">
        <v>950.60229500000003</v>
      </c>
      <c r="K17" s="236">
        <v>3182.182695</v>
      </c>
      <c r="L17" s="435"/>
      <c r="M17" s="236">
        <v>9701.9039769999999</v>
      </c>
      <c r="N17" s="236">
        <v>13.5</v>
      </c>
      <c r="O17" s="236">
        <v>8918.2448850000001</v>
      </c>
      <c r="P17" s="236">
        <v>0.11</v>
      </c>
      <c r="Q17" s="236">
        <v>0</v>
      </c>
      <c r="R17" s="236">
        <v>161.22402600000001</v>
      </c>
      <c r="S17" s="236">
        <v>0</v>
      </c>
      <c r="T17" s="236">
        <v>608.82506599999999</v>
      </c>
      <c r="V17" s="236">
        <v>27032.864256000001</v>
      </c>
    </row>
    <row r="18" spans="2:22">
      <c r="B18" s="235" t="s">
        <v>419</v>
      </c>
      <c r="C18" s="434"/>
      <c r="D18" s="236">
        <v>16981.979692000001</v>
      </c>
      <c r="E18" s="236">
        <v>44.079540999999999</v>
      </c>
      <c r="F18" s="236">
        <v>11877.318509999999</v>
      </c>
      <c r="G18" s="236">
        <v>1260.7726640000001</v>
      </c>
      <c r="H18" s="236">
        <v>1270.8370890000001</v>
      </c>
      <c r="I18" s="236">
        <v>514.09766300000001</v>
      </c>
      <c r="J18" s="236">
        <v>432.71404200000001</v>
      </c>
      <c r="K18" s="236">
        <v>1582.160183</v>
      </c>
      <c r="L18" s="435"/>
      <c r="M18" s="236">
        <v>7509.0666730000003</v>
      </c>
      <c r="N18" s="236">
        <v>72.641721000000004</v>
      </c>
      <c r="O18" s="236">
        <v>5714.4877729999998</v>
      </c>
      <c r="P18" s="236">
        <v>2.2000000000000002</v>
      </c>
      <c r="Q18" s="236">
        <v>61.143518999999998</v>
      </c>
      <c r="R18" s="236">
        <v>285.46036400000003</v>
      </c>
      <c r="S18" s="236">
        <v>32.130920000000003</v>
      </c>
      <c r="T18" s="236">
        <v>1341.0023759999999</v>
      </c>
      <c r="V18" s="236">
        <v>9472.9130189999996</v>
      </c>
    </row>
    <row r="19" spans="2:22">
      <c r="B19" s="235" t="s">
        <v>420</v>
      </c>
      <c r="C19" s="434"/>
      <c r="D19" s="236">
        <v>154051.51762200001</v>
      </c>
      <c r="E19" s="236">
        <v>344.90027400000002</v>
      </c>
      <c r="F19" s="236">
        <v>141863.494699</v>
      </c>
      <c r="G19" s="236">
        <v>3163.9125840000002</v>
      </c>
      <c r="H19" s="236">
        <v>598.37910199999999</v>
      </c>
      <c r="I19" s="236">
        <v>798.97130300000003</v>
      </c>
      <c r="J19" s="236">
        <v>1118.588896</v>
      </c>
      <c r="K19" s="236">
        <v>6163.2707639999999</v>
      </c>
      <c r="L19" s="435"/>
      <c r="M19" s="236">
        <v>13434.030471</v>
      </c>
      <c r="N19" s="236">
        <v>0</v>
      </c>
      <c r="O19" s="236">
        <v>12690.90618</v>
      </c>
      <c r="P19" s="236">
        <v>538.06390199999998</v>
      </c>
      <c r="Q19" s="236">
        <v>0</v>
      </c>
      <c r="R19" s="236">
        <v>117.146243</v>
      </c>
      <c r="S19" s="236">
        <v>6.8235060000000001</v>
      </c>
      <c r="T19" s="236">
        <v>81.090639999999993</v>
      </c>
      <c r="V19" s="236">
        <v>140617.48715100001</v>
      </c>
    </row>
    <row r="20" spans="2:22">
      <c r="B20" s="235" t="s">
        <v>421</v>
      </c>
      <c r="C20" s="434"/>
      <c r="D20" s="236">
        <v>29079.259652000001</v>
      </c>
      <c r="E20" s="236">
        <v>342.895377</v>
      </c>
      <c r="F20" s="236">
        <v>19421.441677999999</v>
      </c>
      <c r="G20" s="236">
        <v>747.53398500000003</v>
      </c>
      <c r="H20" s="236">
        <v>481.54780599999998</v>
      </c>
      <c r="I20" s="236">
        <v>34.172482000000002</v>
      </c>
      <c r="J20" s="236">
        <v>2036.204326</v>
      </c>
      <c r="K20" s="236">
        <v>6015.4639980000002</v>
      </c>
      <c r="L20" s="435"/>
      <c r="M20" s="236">
        <v>7381.9785000000002</v>
      </c>
      <c r="N20" s="236">
        <v>99.268276</v>
      </c>
      <c r="O20" s="236">
        <v>5219.3227889999998</v>
      </c>
      <c r="P20" s="236">
        <v>412.11668100000003</v>
      </c>
      <c r="Q20" s="236">
        <v>276.50663200000002</v>
      </c>
      <c r="R20" s="236">
        <v>0</v>
      </c>
      <c r="S20" s="236">
        <v>816.326641</v>
      </c>
      <c r="T20" s="236">
        <v>558.43748100000005</v>
      </c>
      <c r="V20" s="236">
        <v>21697.281152</v>
      </c>
    </row>
    <row r="21" spans="2:22">
      <c r="B21" s="235" t="s">
        <v>422</v>
      </c>
      <c r="C21" s="434"/>
      <c r="D21" s="236">
        <v>1504.374838</v>
      </c>
      <c r="E21" s="236">
        <v>0</v>
      </c>
      <c r="F21" s="236">
        <v>520.037556</v>
      </c>
      <c r="G21" s="236">
        <v>0.20613999999999999</v>
      </c>
      <c r="H21" s="236">
        <v>0</v>
      </c>
      <c r="I21" s="236">
        <v>1.980953</v>
      </c>
      <c r="J21" s="236">
        <v>50.695597999999997</v>
      </c>
      <c r="K21" s="236">
        <v>931.45459100000005</v>
      </c>
      <c r="L21" s="435"/>
      <c r="M21" s="236">
        <v>301.49602800000002</v>
      </c>
      <c r="N21" s="236">
        <v>5.8227270000000004</v>
      </c>
      <c r="O21" s="236">
        <v>294.27349800000002</v>
      </c>
      <c r="P21" s="236">
        <v>0.20161399999999999</v>
      </c>
      <c r="Q21" s="236">
        <v>0</v>
      </c>
      <c r="R21" s="236">
        <v>0</v>
      </c>
      <c r="S21" s="236">
        <v>0</v>
      </c>
      <c r="T21" s="236">
        <v>1.1981889999999999</v>
      </c>
      <c r="V21" s="236">
        <v>1202.8788099999999</v>
      </c>
    </row>
    <row r="22" spans="2:22">
      <c r="B22" s="235" t="s">
        <v>423</v>
      </c>
      <c r="C22" s="434"/>
      <c r="D22" s="236">
        <v>14112.092608999999</v>
      </c>
      <c r="E22" s="236">
        <v>146.580882</v>
      </c>
      <c r="F22" s="236">
        <v>9491.7028399999999</v>
      </c>
      <c r="G22" s="236">
        <v>1300.734903</v>
      </c>
      <c r="H22" s="236">
        <v>7.2522830000000003</v>
      </c>
      <c r="I22" s="236">
        <v>304.01903399999998</v>
      </c>
      <c r="J22" s="236">
        <v>1228.0838670000001</v>
      </c>
      <c r="K22" s="236">
        <v>1633.7188000000001</v>
      </c>
      <c r="L22" s="435"/>
      <c r="M22" s="236">
        <v>4871.3152540000001</v>
      </c>
      <c r="N22" s="236">
        <v>0</v>
      </c>
      <c r="O22" s="236">
        <v>3406.186361</v>
      </c>
      <c r="P22" s="236">
        <v>570.16044799999997</v>
      </c>
      <c r="Q22" s="236">
        <v>0</v>
      </c>
      <c r="R22" s="236">
        <v>0</v>
      </c>
      <c r="S22" s="236">
        <v>486.61053800000002</v>
      </c>
      <c r="T22" s="236">
        <v>408.35790700000001</v>
      </c>
      <c r="V22" s="236">
        <v>9240.7773549999984</v>
      </c>
    </row>
    <row r="23" spans="2:22">
      <c r="B23" s="235" t="s">
        <v>424</v>
      </c>
      <c r="C23" s="434"/>
      <c r="D23" s="236">
        <v>5325.1997620000002</v>
      </c>
      <c r="E23" s="236">
        <v>84.934764999999999</v>
      </c>
      <c r="F23" s="236">
        <v>4710.8540050000001</v>
      </c>
      <c r="G23" s="236">
        <v>78.341496000000006</v>
      </c>
      <c r="H23" s="236">
        <v>0</v>
      </c>
      <c r="I23" s="236">
        <v>0</v>
      </c>
      <c r="J23" s="236">
        <v>0</v>
      </c>
      <c r="K23" s="236">
        <v>451.06949600000002</v>
      </c>
      <c r="L23" s="435"/>
      <c r="M23" s="236">
        <v>939.31951600000002</v>
      </c>
      <c r="N23" s="236">
        <v>1.4585030000000001</v>
      </c>
      <c r="O23" s="236">
        <v>930.448305</v>
      </c>
      <c r="P23" s="236">
        <v>0</v>
      </c>
      <c r="Q23" s="236">
        <v>0</v>
      </c>
      <c r="R23" s="236">
        <v>0</v>
      </c>
      <c r="S23" s="236">
        <v>0.84987999999999997</v>
      </c>
      <c r="T23" s="236">
        <v>6.5628279999999997</v>
      </c>
      <c r="V23" s="236">
        <v>4385.8802460000006</v>
      </c>
    </row>
    <row r="24" spans="2:22">
      <c r="B24" s="235" t="s">
        <v>425</v>
      </c>
      <c r="C24" s="434"/>
      <c r="D24" s="236">
        <v>24938.387374000002</v>
      </c>
      <c r="E24" s="236">
        <v>1366.512512</v>
      </c>
      <c r="F24" s="236">
        <v>7201.8225590000002</v>
      </c>
      <c r="G24" s="236">
        <v>6886.5454680000003</v>
      </c>
      <c r="H24" s="236">
        <v>949.77077299999996</v>
      </c>
      <c r="I24" s="236">
        <v>267.13957099999999</v>
      </c>
      <c r="J24" s="236">
        <v>963.53781600000002</v>
      </c>
      <c r="K24" s="236">
        <v>7303.0586750000002</v>
      </c>
      <c r="L24" s="435"/>
      <c r="M24" s="236">
        <v>10972.512506999999</v>
      </c>
      <c r="N24" s="236">
        <v>0</v>
      </c>
      <c r="O24" s="236">
        <v>5809.8636340000003</v>
      </c>
      <c r="P24" s="236">
        <v>1276.1842409999999</v>
      </c>
      <c r="Q24" s="236">
        <v>188.985615</v>
      </c>
      <c r="R24" s="236">
        <v>12.419891</v>
      </c>
      <c r="S24" s="236">
        <v>799.59785799999997</v>
      </c>
      <c r="T24" s="236">
        <v>2885.461268</v>
      </c>
      <c r="V24" s="236">
        <v>13965.874867000002</v>
      </c>
    </row>
    <row r="25" spans="2:22">
      <c r="B25" s="235" t="s">
        <v>426</v>
      </c>
      <c r="C25" s="434"/>
      <c r="D25" s="236">
        <v>3256.6010379999998</v>
      </c>
      <c r="E25" s="236">
        <v>1.6537839999999999</v>
      </c>
      <c r="F25" s="236">
        <v>1231.2683469999999</v>
      </c>
      <c r="G25" s="236">
        <v>0</v>
      </c>
      <c r="H25" s="236">
        <v>196.94844800000001</v>
      </c>
      <c r="I25" s="236">
        <v>0</v>
      </c>
      <c r="J25" s="236">
        <v>501.63715500000001</v>
      </c>
      <c r="K25" s="236">
        <v>1325.093304</v>
      </c>
      <c r="L25" s="435"/>
      <c r="M25" s="236">
        <v>824.99490400000002</v>
      </c>
      <c r="N25" s="236">
        <v>0</v>
      </c>
      <c r="O25" s="236">
        <v>800.69402600000001</v>
      </c>
      <c r="P25" s="236">
        <v>0</v>
      </c>
      <c r="Q25" s="236">
        <v>6.7849560000000002</v>
      </c>
      <c r="R25" s="236">
        <v>0</v>
      </c>
      <c r="S25" s="236">
        <v>2.5090400000000002</v>
      </c>
      <c r="T25" s="236">
        <v>15.006881999999999</v>
      </c>
      <c r="V25" s="236">
        <v>2431.6061339999997</v>
      </c>
    </row>
    <row r="26" spans="2:22">
      <c r="B26" s="235" t="s">
        <v>427</v>
      </c>
      <c r="C26" s="434"/>
      <c r="D26" s="236">
        <v>24.986975000000001</v>
      </c>
      <c r="E26" s="236">
        <v>0</v>
      </c>
      <c r="F26" s="236">
        <v>0</v>
      </c>
      <c r="G26" s="236">
        <v>0</v>
      </c>
      <c r="H26" s="236">
        <v>0</v>
      </c>
      <c r="I26" s="236">
        <v>0</v>
      </c>
      <c r="J26" s="236">
        <v>0</v>
      </c>
      <c r="K26" s="236">
        <v>24.986975000000001</v>
      </c>
      <c r="L26" s="435"/>
      <c r="M26" s="236">
        <v>0</v>
      </c>
      <c r="N26" s="236">
        <v>0</v>
      </c>
      <c r="O26" s="236">
        <v>0</v>
      </c>
      <c r="P26" s="236">
        <v>0</v>
      </c>
      <c r="Q26" s="236">
        <v>0</v>
      </c>
      <c r="R26" s="236">
        <v>0</v>
      </c>
      <c r="S26" s="236">
        <v>0</v>
      </c>
      <c r="T26" s="236">
        <v>0</v>
      </c>
      <c r="V26" s="236">
        <v>24.986975000000001</v>
      </c>
    </row>
    <row r="27" spans="2:22">
      <c r="B27" s="235" t="s">
        <v>428</v>
      </c>
      <c r="C27" s="434"/>
      <c r="D27" s="236">
        <v>1.8031509999999999</v>
      </c>
      <c r="E27" s="236">
        <v>0</v>
      </c>
      <c r="F27" s="236">
        <v>0</v>
      </c>
      <c r="G27" s="236">
        <v>0</v>
      </c>
      <c r="H27" s="236">
        <v>0</v>
      </c>
      <c r="I27" s="236">
        <v>0</v>
      </c>
      <c r="J27" s="236">
        <v>0</v>
      </c>
      <c r="K27" s="236">
        <v>1.8031509999999999</v>
      </c>
      <c r="L27" s="435"/>
      <c r="M27" s="236">
        <v>0</v>
      </c>
      <c r="N27" s="236">
        <v>0</v>
      </c>
      <c r="O27" s="236">
        <v>0</v>
      </c>
      <c r="P27" s="236">
        <v>0</v>
      </c>
      <c r="Q27" s="236">
        <v>0</v>
      </c>
      <c r="R27" s="236">
        <v>0</v>
      </c>
      <c r="S27" s="236">
        <v>0</v>
      </c>
      <c r="T27" s="236">
        <v>0</v>
      </c>
      <c r="V27" s="236">
        <v>1.8031509999999999</v>
      </c>
    </row>
    <row r="28" spans="2:22">
      <c r="B28" s="235" t="s">
        <v>429</v>
      </c>
      <c r="C28" s="434"/>
      <c r="D28" s="236">
        <v>27.632037</v>
      </c>
      <c r="E28" s="236">
        <v>0</v>
      </c>
      <c r="F28" s="236">
        <v>0</v>
      </c>
      <c r="G28" s="236">
        <v>0</v>
      </c>
      <c r="H28" s="236">
        <v>0</v>
      </c>
      <c r="I28" s="236">
        <v>0</v>
      </c>
      <c r="J28" s="236">
        <v>6.8853999999999997</v>
      </c>
      <c r="K28" s="236">
        <v>20.746637</v>
      </c>
      <c r="L28" s="435"/>
      <c r="M28" s="236">
        <v>0</v>
      </c>
      <c r="N28" s="236">
        <v>0</v>
      </c>
      <c r="O28" s="236">
        <v>0</v>
      </c>
      <c r="P28" s="236">
        <v>0</v>
      </c>
      <c r="Q28" s="236">
        <v>0</v>
      </c>
      <c r="R28" s="236">
        <v>0</v>
      </c>
      <c r="S28" s="236">
        <v>0</v>
      </c>
      <c r="T28" s="236">
        <v>0</v>
      </c>
      <c r="V28" s="236">
        <v>27.632037</v>
      </c>
    </row>
    <row r="29" spans="2:22">
      <c r="B29" s="235" t="s">
        <v>430</v>
      </c>
      <c r="C29" s="434"/>
      <c r="D29" s="236">
        <v>379.43785100000002</v>
      </c>
      <c r="E29" s="236">
        <v>0</v>
      </c>
      <c r="F29" s="236">
        <v>0</v>
      </c>
      <c r="G29" s="236">
        <v>0</v>
      </c>
      <c r="H29" s="236">
        <v>0</v>
      </c>
      <c r="I29" s="236">
        <v>0</v>
      </c>
      <c r="J29" s="236">
        <v>0</v>
      </c>
      <c r="K29" s="236">
        <v>379.43785100000002</v>
      </c>
      <c r="L29" s="435"/>
      <c r="M29" s="236">
        <v>69.796049999999994</v>
      </c>
      <c r="N29" s="236">
        <v>0</v>
      </c>
      <c r="O29" s="236">
        <v>0</v>
      </c>
      <c r="P29" s="236">
        <v>0</v>
      </c>
      <c r="Q29" s="236">
        <v>0</v>
      </c>
      <c r="R29" s="236">
        <v>0</v>
      </c>
      <c r="S29" s="236">
        <v>0</v>
      </c>
      <c r="T29" s="236">
        <v>69.796049999999994</v>
      </c>
      <c r="V29" s="236">
        <v>309.64180100000004</v>
      </c>
    </row>
    <row r="30" spans="2:22" ht="15.75" thickBot="1">
      <c r="B30" s="237" t="s">
        <v>431</v>
      </c>
      <c r="C30" s="434"/>
      <c r="D30" s="238">
        <v>20406.049174</v>
      </c>
      <c r="E30" s="238">
        <v>248.48187100000001</v>
      </c>
      <c r="F30" s="238">
        <v>15550.144192</v>
      </c>
      <c r="G30" s="238">
        <v>125.84531200000001</v>
      </c>
      <c r="H30" s="238">
        <v>1759.569471</v>
      </c>
      <c r="I30" s="238">
        <v>28.716813999999999</v>
      </c>
      <c r="J30" s="238">
        <v>554.72071100000005</v>
      </c>
      <c r="K30" s="238">
        <v>2138.5708030000001</v>
      </c>
      <c r="L30" s="435"/>
      <c r="M30" s="238">
        <v>4332.4664659999999</v>
      </c>
      <c r="N30" s="238">
        <v>1029.5107760000001</v>
      </c>
      <c r="O30" s="238">
        <v>2707.1562009999998</v>
      </c>
      <c r="P30" s="238">
        <v>15.17421</v>
      </c>
      <c r="Q30" s="238">
        <v>0</v>
      </c>
      <c r="R30" s="238">
        <v>6.7101300000000004</v>
      </c>
      <c r="S30" s="238">
        <v>0</v>
      </c>
      <c r="T30" s="238">
        <v>573.91514900000004</v>
      </c>
      <c r="V30" s="238">
        <v>16073.582708</v>
      </c>
    </row>
    <row r="31" spans="2:22" ht="15.75" thickBot="1">
      <c r="B31" s="239"/>
      <c r="C31" s="159"/>
      <c r="D31" s="113"/>
      <c r="E31" s="113"/>
      <c r="F31" s="113"/>
      <c r="G31" s="113"/>
      <c r="H31" s="113"/>
      <c r="I31" s="113"/>
      <c r="J31" s="113"/>
      <c r="K31" s="113"/>
      <c r="L31" s="81"/>
      <c r="M31" s="113"/>
      <c r="N31" s="113"/>
      <c r="O31" s="113"/>
      <c r="P31" s="113"/>
      <c r="Q31" s="113"/>
      <c r="R31" s="113"/>
      <c r="S31" s="113"/>
      <c r="T31" s="113"/>
      <c r="V31" s="113"/>
    </row>
    <row r="32" spans="2:22" ht="15.75" thickBot="1">
      <c r="B32" s="241" t="s">
        <v>432</v>
      </c>
      <c r="C32" s="437"/>
      <c r="D32" s="242">
        <v>313463.86215900001</v>
      </c>
      <c r="E32" s="242">
        <v>2802.4693349999998</v>
      </c>
      <c r="F32" s="242">
        <v>244396.145192</v>
      </c>
      <c r="G32" s="242">
        <v>16633.828300000001</v>
      </c>
      <c r="H32" s="242">
        <v>6449.3477640000001</v>
      </c>
      <c r="I32" s="242">
        <v>3157.53989</v>
      </c>
      <c r="J32" s="242">
        <v>8190.303449</v>
      </c>
      <c r="K32" s="242">
        <v>31834.228229</v>
      </c>
      <c r="L32" s="437"/>
      <c r="M32" s="242">
        <v>61738.801628000001</v>
      </c>
      <c r="N32" s="242">
        <v>1222.2020030000001</v>
      </c>
      <c r="O32" s="242">
        <v>47886.472879000001</v>
      </c>
      <c r="P32" s="242">
        <v>2814.211096</v>
      </c>
      <c r="Q32" s="242">
        <v>533.42072199999996</v>
      </c>
      <c r="R32" s="242">
        <v>582.96065399999998</v>
      </c>
      <c r="S32" s="242">
        <v>2144.972628</v>
      </c>
      <c r="T32" s="242">
        <v>6554.5616460000001</v>
      </c>
      <c r="V32" s="242">
        <v>251725.06053100002</v>
      </c>
    </row>
    <row r="34" spans="2:2">
      <c r="B34" s="113" t="s">
        <v>177</v>
      </c>
    </row>
    <row r="35" spans="2:2">
      <c r="B35" s="438" t="s">
        <v>1020</v>
      </c>
    </row>
    <row r="36" spans="2:2">
      <c r="B36" s="438" t="s">
        <v>1021</v>
      </c>
    </row>
    <row r="37" spans="2:2">
      <c r="B37" s="438" t="s">
        <v>1022</v>
      </c>
    </row>
    <row r="38" spans="2:2">
      <c r="B38" s="438" t="s">
        <v>1023</v>
      </c>
    </row>
    <row r="39" spans="2:2">
      <c r="B39" s="438" t="s">
        <v>1024</v>
      </c>
    </row>
    <row r="40" spans="2:2">
      <c r="B40" s="438" t="s">
        <v>1025</v>
      </c>
    </row>
    <row r="41" spans="2:2">
      <c r="B41" s="438" t="s">
        <v>1026</v>
      </c>
    </row>
    <row r="42" spans="2:2">
      <c r="B42" s="438" t="s">
        <v>433</v>
      </c>
    </row>
    <row r="43" spans="2:2">
      <c r="B43" s="438"/>
    </row>
    <row r="44" spans="2:2">
      <c r="B44" s="113" t="s">
        <v>34</v>
      </c>
    </row>
    <row r="50" spans="2:2">
      <c r="B50" s="201" t="s">
        <v>1027</v>
      </c>
    </row>
    <row r="51" spans="2:2">
      <c r="B51" s="201" t="s">
        <v>1027</v>
      </c>
    </row>
  </sheetData>
  <mergeCells count="22">
    <mergeCell ref="O10:O11"/>
    <mergeCell ref="P10:P11"/>
    <mergeCell ref="Q10:Q11"/>
    <mergeCell ref="R10:R11"/>
    <mergeCell ref="S10:S11"/>
    <mergeCell ref="T10:T11"/>
    <mergeCell ref="H10:H11"/>
    <mergeCell ref="I10:I11"/>
    <mergeCell ref="J10:J11"/>
    <mergeCell ref="K10:K11"/>
    <mergeCell ref="M10:M11"/>
    <mergeCell ref="N10:N11"/>
    <mergeCell ref="B4:V4"/>
    <mergeCell ref="B5:V5"/>
    <mergeCell ref="B9:B11"/>
    <mergeCell ref="D9:K9"/>
    <mergeCell ref="M9:T9"/>
    <mergeCell ref="V9:V11"/>
    <mergeCell ref="D10:D11"/>
    <mergeCell ref="E10:E11"/>
    <mergeCell ref="F10:F11"/>
    <mergeCell ref="G10:G11"/>
  </mergeCells>
  <conditionalFormatting sqref="B14:B16 B24:B25 B30 B27 B20:B22">
    <cfRule type="cellIs" dxfId="15" priority="8" stopIfTrue="1" operator="equal">
      <formula>"División"</formula>
    </cfRule>
  </conditionalFormatting>
  <conditionalFormatting sqref="B28">
    <cfRule type="cellIs" dxfId="14" priority="7" stopIfTrue="1" operator="equal">
      <formula>"División"</formula>
    </cfRule>
  </conditionalFormatting>
  <conditionalFormatting sqref="B26">
    <cfRule type="cellIs" dxfId="13" priority="6" stopIfTrue="1" operator="equal">
      <formula>"División"</formula>
    </cfRule>
  </conditionalFormatting>
  <conditionalFormatting sqref="B17:B18">
    <cfRule type="cellIs" dxfId="12" priority="5" stopIfTrue="1" operator="equal">
      <formula>"División"</formula>
    </cfRule>
  </conditionalFormatting>
  <conditionalFormatting sqref="B23">
    <cfRule type="cellIs" dxfId="11" priority="4" stopIfTrue="1" operator="equal">
      <formula>"División"</formula>
    </cfRule>
  </conditionalFormatting>
  <conditionalFormatting sqref="B19">
    <cfRule type="cellIs" dxfId="10" priority="3" stopIfTrue="1" operator="equal">
      <formula>"División"</formula>
    </cfRule>
  </conditionalFormatting>
  <conditionalFormatting sqref="B29">
    <cfRule type="cellIs" dxfId="9" priority="2" stopIfTrue="1" operator="equal">
      <formula>"División"</formula>
    </cfRule>
  </conditionalFormatting>
  <conditionalFormatting sqref="B32">
    <cfRule type="cellIs" dxfId="8" priority="1" operator="equal">
      <formula>"Sistema Bancario PRELIMINAR"</formula>
    </cfRule>
  </conditionalFormatting>
  <hyperlinks>
    <hyperlink ref="V3" location="'Índice '!A1" tooltip="Ir al Índice" display="Volver" xr:uid="{2738E241-B938-437E-8DC9-07D753AFBFBE}"/>
  </hyperlink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70602-DE10-4DFA-9B7A-F2CE14EAB471}">
  <sheetPr codeName="Hoja117">
    <tabColor theme="4" tint="-0.249977111117893"/>
    <pageSetUpPr fitToPage="1"/>
  </sheetPr>
  <dimension ref="A1:J43"/>
  <sheetViews>
    <sheetView showGridLines="0" zoomScale="85" zoomScaleNormal="85" workbookViewId="0"/>
  </sheetViews>
  <sheetFormatPr baseColWidth="10" defaultColWidth="10.28515625" defaultRowHeight="12.75" outlineLevelRow="1"/>
  <cols>
    <col min="1" max="1" width="5.140625" bestFit="1" customWidth="1"/>
    <col min="2" max="2" width="49.42578125" style="113" customWidth="1"/>
    <col min="3" max="4" width="27.7109375" style="113" customWidth="1"/>
    <col min="5" max="5" width="2" style="113" customWidth="1"/>
    <col min="6" max="7" width="27.7109375" style="113" customWidth="1"/>
    <col min="8" max="8" width="1.85546875" style="113" customWidth="1"/>
    <col min="9" max="10" width="27.7109375" style="113" customWidth="1"/>
    <col min="11" max="16384" width="10.28515625" style="113"/>
  </cols>
  <sheetData>
    <row r="1" spans="1:10" customFormat="1" ht="20.45" customHeight="1"/>
    <row r="2" spans="1:10" s="52" customFormat="1" hidden="1" outlineLevel="1">
      <c r="A2"/>
      <c r="B2" s="206"/>
      <c r="C2" s="439" t="s">
        <v>1028</v>
      </c>
      <c r="D2" s="439" t="s">
        <v>1029</v>
      </c>
      <c r="F2" s="295" t="s">
        <v>1030</v>
      </c>
      <c r="G2" s="295" t="s">
        <v>1031</v>
      </c>
      <c r="I2" s="295" t="s">
        <v>1032</v>
      </c>
      <c r="J2" s="295" t="s">
        <v>1033</v>
      </c>
    </row>
    <row r="3" spans="1:10" ht="21.6" customHeight="1" collapsed="1" thickBot="1">
      <c r="B3" s="209" t="s">
        <v>400</v>
      </c>
      <c r="D3" s="358"/>
      <c r="J3" s="210" t="s">
        <v>36</v>
      </c>
    </row>
    <row r="4" spans="1:10" ht="17.45" customHeight="1">
      <c r="B4" s="14" t="s">
        <v>1034</v>
      </c>
      <c r="C4" s="15"/>
      <c r="D4" s="15"/>
      <c r="E4" s="15"/>
      <c r="F4" s="15"/>
      <c r="G4" s="15"/>
      <c r="H4" s="15"/>
      <c r="I4" s="15"/>
      <c r="J4" s="16"/>
    </row>
    <row r="5" spans="1:10" ht="22.5" customHeight="1" thickBot="1">
      <c r="B5" s="211" t="s">
        <v>835</v>
      </c>
      <c r="C5" s="212"/>
      <c r="D5" s="212"/>
      <c r="E5" s="212"/>
      <c r="F5" s="212"/>
      <c r="G5" s="212"/>
      <c r="H5" s="212"/>
      <c r="I5" s="212"/>
      <c r="J5" s="213"/>
    </row>
    <row r="6" spans="1:10">
      <c r="B6" s="273"/>
      <c r="C6" s="273"/>
      <c r="D6" s="273"/>
    </row>
    <row r="7" spans="1:10" ht="28.9" customHeight="1">
      <c r="B7" s="215" t="s">
        <v>403</v>
      </c>
      <c r="C7" s="248" t="s">
        <v>1035</v>
      </c>
      <c r="D7" s="359"/>
      <c r="F7" s="248" t="s">
        <v>1036</v>
      </c>
      <c r="G7" s="359"/>
      <c r="I7" s="248" t="s">
        <v>1037</v>
      </c>
      <c r="J7" s="359"/>
    </row>
    <row r="8" spans="1:10" ht="28.9" customHeight="1">
      <c r="B8" s="221"/>
      <c r="C8" s="249"/>
      <c r="D8" s="440"/>
      <c r="F8" s="249"/>
      <c r="G8" s="440"/>
      <c r="I8" s="249"/>
      <c r="J8" s="440"/>
    </row>
    <row r="9" spans="1:10" ht="22.9" customHeight="1">
      <c r="B9" s="221"/>
      <c r="C9" s="361"/>
      <c r="D9" s="362"/>
      <c r="F9" s="361"/>
      <c r="G9" s="362"/>
      <c r="I9" s="361"/>
      <c r="J9" s="362"/>
    </row>
    <row r="10" spans="1:10" ht="13.15" customHeight="1">
      <c r="B10" s="221"/>
      <c r="C10" s="216" t="s">
        <v>1038</v>
      </c>
      <c r="D10" s="216" t="s">
        <v>1039</v>
      </c>
      <c r="F10" s="216" t="s">
        <v>1038</v>
      </c>
      <c r="G10" s="216" t="s">
        <v>1039</v>
      </c>
      <c r="I10" s="216" t="s">
        <v>1038</v>
      </c>
      <c r="J10" s="216" t="s">
        <v>1039</v>
      </c>
    </row>
    <row r="11" spans="1:10" ht="14.25" customHeight="1">
      <c r="B11" s="221"/>
      <c r="C11" s="226" t="s">
        <v>858</v>
      </c>
      <c r="D11" s="226" t="s">
        <v>858</v>
      </c>
      <c r="F11" s="226" t="s">
        <v>858</v>
      </c>
      <c r="G11" s="226" t="s">
        <v>858</v>
      </c>
      <c r="I11" s="226" t="s">
        <v>858</v>
      </c>
      <c r="J11" s="226" t="s">
        <v>858</v>
      </c>
    </row>
    <row r="12" spans="1:10" ht="13.15" customHeight="1">
      <c r="B12" s="227"/>
      <c r="C12" s="230"/>
      <c r="D12" s="230"/>
      <c r="F12" s="230"/>
      <c r="G12" s="230"/>
      <c r="I12" s="230"/>
      <c r="J12" s="230"/>
    </row>
    <row r="13" spans="1:10" ht="13.5" thickBot="1"/>
    <row r="14" spans="1:10">
      <c r="B14" s="232" t="s">
        <v>415</v>
      </c>
      <c r="C14" s="348">
        <v>1.4086800028165025</v>
      </c>
      <c r="D14" s="348">
        <v>1.0611938221683839</v>
      </c>
      <c r="E14" s="81"/>
      <c r="F14" s="348">
        <v>0.65420377045390821</v>
      </c>
      <c r="G14" s="348">
        <v>0.49282803635807942</v>
      </c>
      <c r="H14" s="441"/>
      <c r="I14" s="442">
        <v>5.0212931626809003E-2</v>
      </c>
      <c r="J14" s="442">
        <v>3.7826655257967946E-2</v>
      </c>
    </row>
    <row r="15" spans="1:10">
      <c r="B15" s="235" t="s">
        <v>416</v>
      </c>
      <c r="C15" s="350">
        <v>0.17613945703195055</v>
      </c>
      <c r="D15" s="350">
        <v>0.17613945703195055</v>
      </c>
      <c r="E15" s="81"/>
      <c r="F15" s="350">
        <v>6.2939988220154022E-2</v>
      </c>
      <c r="G15" s="350">
        <v>6.2939988220154022E-2</v>
      </c>
      <c r="H15" s="441"/>
      <c r="I15" s="443">
        <v>9.2922241841862461E-3</v>
      </c>
      <c r="J15" s="443">
        <v>9.2922241841862461E-3</v>
      </c>
    </row>
    <row r="16" spans="1:10">
      <c r="B16" s="235" t="s">
        <v>417</v>
      </c>
      <c r="C16" s="350">
        <v>0.3749799929364937</v>
      </c>
      <c r="D16" s="350">
        <v>0.36710791076337795</v>
      </c>
      <c r="E16" s="81"/>
      <c r="F16" s="350">
        <v>0.10510758366455315</v>
      </c>
      <c r="G16" s="350">
        <v>0.10290102451150222</v>
      </c>
      <c r="H16" s="441"/>
      <c r="I16" s="443">
        <v>8.2940092157651676E-3</v>
      </c>
      <c r="J16" s="443">
        <v>8.1198902672319859E-3</v>
      </c>
    </row>
    <row r="17" spans="2:10">
      <c r="B17" s="235" t="s">
        <v>418</v>
      </c>
      <c r="C17" s="350">
        <v>1.2256042412760506</v>
      </c>
      <c r="D17" s="350">
        <v>0.90191376398096323</v>
      </c>
      <c r="E17" s="81"/>
      <c r="F17" s="350">
        <v>0.74152370803866396</v>
      </c>
      <c r="G17" s="350">
        <v>0.54568221622826141</v>
      </c>
      <c r="H17" s="441"/>
      <c r="I17" s="443">
        <v>6.6666677913446062E-2</v>
      </c>
      <c r="J17" s="443">
        <v>4.9059551512664647E-2</v>
      </c>
    </row>
    <row r="18" spans="2:10">
      <c r="B18" s="235" t="s">
        <v>419</v>
      </c>
      <c r="C18" s="350">
        <v>0.67379959036699644</v>
      </c>
      <c r="D18" s="350">
        <v>0.3758598836854849</v>
      </c>
      <c r="E18" s="81"/>
      <c r="F18" s="350">
        <v>0.32675901759750275</v>
      </c>
      <c r="G18" s="350">
        <v>0.18227319829697</v>
      </c>
      <c r="H18" s="441"/>
      <c r="I18" s="443">
        <v>2.1595509392597145E-2</v>
      </c>
      <c r="J18" s="443">
        <v>1.2046438977514604E-2</v>
      </c>
    </row>
    <row r="19" spans="2:10">
      <c r="B19" s="235" t="s">
        <v>420</v>
      </c>
      <c r="C19" s="350">
        <v>4.8611995450245997</v>
      </c>
      <c r="D19" s="350">
        <v>4.4372796523708091</v>
      </c>
      <c r="E19" s="81"/>
      <c r="F19" s="350">
        <v>4.8558882523962383</v>
      </c>
      <c r="G19" s="350">
        <v>4.4324315299085786</v>
      </c>
      <c r="H19" s="441"/>
      <c r="I19" s="443">
        <v>0.26747554665061751</v>
      </c>
      <c r="J19" s="443">
        <v>0.24415039737965291</v>
      </c>
    </row>
    <row r="20" spans="2:10">
      <c r="B20" s="235" t="s">
        <v>421</v>
      </c>
      <c r="C20" s="350">
        <v>3.4547108801098005</v>
      </c>
      <c r="D20" s="350">
        <v>2.5777077601582024</v>
      </c>
      <c r="E20" s="81"/>
      <c r="F20" s="350">
        <v>2.8859073475872226</v>
      </c>
      <c r="G20" s="350">
        <v>2.1532990814955624</v>
      </c>
      <c r="H20" s="441"/>
      <c r="I20" s="443">
        <v>0.41499010311943046</v>
      </c>
      <c r="J20" s="443">
        <v>0.30964189083336829</v>
      </c>
    </row>
    <row r="21" spans="2:10">
      <c r="B21" s="235" t="s">
        <v>422</v>
      </c>
      <c r="C21" s="350">
        <v>0.87545872815052372</v>
      </c>
      <c r="D21" s="350">
        <v>0.70000556146088344</v>
      </c>
      <c r="E21" s="81"/>
      <c r="F21" s="350">
        <v>0.49635449932628456</v>
      </c>
      <c r="G21" s="350">
        <v>0.39687868635286688</v>
      </c>
      <c r="H21" s="441"/>
      <c r="I21" s="443">
        <v>3.2214678208707624E-2</v>
      </c>
      <c r="J21" s="443">
        <v>2.5758443181448081E-2</v>
      </c>
    </row>
    <row r="22" spans="2:10">
      <c r="B22" s="235" t="s">
        <v>423</v>
      </c>
      <c r="C22" s="350">
        <v>0.93955749561012702</v>
      </c>
      <c r="D22" s="350">
        <v>0.61523417325205665</v>
      </c>
      <c r="E22" s="81"/>
      <c r="F22" s="350">
        <v>0.40162175955772378</v>
      </c>
      <c r="G22" s="350">
        <v>0.2629870256541107</v>
      </c>
      <c r="H22" s="441"/>
      <c r="I22" s="443">
        <v>3.4111785319705497E-2</v>
      </c>
      <c r="J22" s="443">
        <v>2.2336829983664118E-2</v>
      </c>
    </row>
    <row r="23" spans="2:10">
      <c r="B23" s="235" t="s">
        <v>424</v>
      </c>
      <c r="C23" s="350">
        <v>2.2729893811972297</v>
      </c>
      <c r="D23" s="350">
        <v>1.8720535701775416</v>
      </c>
      <c r="E23" s="81"/>
      <c r="F23" s="350">
        <v>2.5609739686411284</v>
      </c>
      <c r="G23" s="350">
        <v>2.1092401490239809</v>
      </c>
      <c r="H23" s="441"/>
      <c r="I23" s="443">
        <v>0.4270046588553485</v>
      </c>
      <c r="J23" s="443">
        <v>0.35168470328336987</v>
      </c>
    </row>
    <row r="24" spans="2:10">
      <c r="B24" s="235" t="s">
        <v>425</v>
      </c>
      <c r="C24" s="350">
        <v>1.2786003826348844</v>
      </c>
      <c r="D24" s="350">
        <v>0.71603559127460048</v>
      </c>
      <c r="E24" s="81"/>
      <c r="F24" s="350">
        <v>0.58320997176466816</v>
      </c>
      <c r="G24" s="350">
        <v>0.32660642264879264</v>
      </c>
      <c r="H24" s="441"/>
      <c r="I24" s="443">
        <v>3.5726454007298361E-2</v>
      </c>
      <c r="J24" s="443">
        <v>2.0007355673196048E-2</v>
      </c>
    </row>
    <row r="25" spans="2:10">
      <c r="B25" s="235" t="s">
        <v>426</v>
      </c>
      <c r="C25" s="350">
        <v>0.65348548094044179</v>
      </c>
      <c r="D25" s="350">
        <v>0.48793797133670214</v>
      </c>
      <c r="E25" s="81"/>
      <c r="F25" s="350">
        <v>0.39182648970669054</v>
      </c>
      <c r="G25" s="350">
        <v>0.29256506545229327</v>
      </c>
      <c r="H25" s="441"/>
      <c r="I25" s="443">
        <v>3.0936793672305098E-2</v>
      </c>
      <c r="J25" s="443">
        <v>2.3099574182433039E-2</v>
      </c>
    </row>
    <row r="26" spans="2:10">
      <c r="B26" s="235" t="s">
        <v>427</v>
      </c>
      <c r="C26" s="350">
        <v>0.2750838011844543</v>
      </c>
      <c r="D26" s="350">
        <v>0.2750838011844543</v>
      </c>
      <c r="E26" s="81"/>
      <c r="F26" s="350">
        <v>3.0138546365099956E-2</v>
      </c>
      <c r="G26" s="350">
        <v>3.0138546365099956E-2</v>
      </c>
      <c r="H26" s="441"/>
      <c r="I26" s="443">
        <v>1.9658330083712806E-2</v>
      </c>
      <c r="J26" s="443">
        <v>1.9658330083712806E-2</v>
      </c>
    </row>
    <row r="27" spans="2:10">
      <c r="B27" s="235" t="s">
        <v>428</v>
      </c>
      <c r="C27" s="350">
        <v>1.0036853169729376E-2</v>
      </c>
      <c r="D27" s="350">
        <v>1.0036853169729376E-2</v>
      </c>
      <c r="E27" s="81"/>
      <c r="F27" s="350">
        <v>1.357979010374619E-3</v>
      </c>
      <c r="G27" s="350">
        <v>1.357979010374619E-3</v>
      </c>
      <c r="H27" s="441"/>
      <c r="I27" s="443">
        <v>5.5149969631865128E-4</v>
      </c>
      <c r="J27" s="443">
        <v>5.5149969631865128E-4</v>
      </c>
    </row>
    <row r="28" spans="2:10">
      <c r="B28" s="235" t="s">
        <v>429</v>
      </c>
      <c r="C28" s="350">
        <v>5.3235962234696933E-2</v>
      </c>
      <c r="D28" s="350">
        <v>5.3235962234696933E-2</v>
      </c>
      <c r="E28" s="81"/>
      <c r="F28" s="350">
        <v>2.3531593974524867E-2</v>
      </c>
      <c r="G28" s="350">
        <v>2.3531593974524867E-2</v>
      </c>
      <c r="H28" s="441"/>
      <c r="I28" s="443">
        <v>1.7809032173299912E-3</v>
      </c>
      <c r="J28" s="443">
        <v>1.7809032173299912E-3</v>
      </c>
    </row>
    <row r="29" spans="2:10">
      <c r="B29" s="235" t="s">
        <v>430</v>
      </c>
      <c r="C29" s="350">
        <v>0.3356243575881534</v>
      </c>
      <c r="D29" s="350">
        <v>0.2738876215674747</v>
      </c>
      <c r="E29" s="81"/>
      <c r="F29" s="350">
        <v>9.0854425882461537E-2</v>
      </c>
      <c r="G29" s="350">
        <v>7.4142123630850973E-2</v>
      </c>
      <c r="H29" s="441"/>
      <c r="I29" s="443">
        <v>1.8667570710754058E-2</v>
      </c>
      <c r="J29" s="443">
        <v>1.5233746975793244E-2</v>
      </c>
    </row>
    <row r="30" spans="2:10" ht="13.5" thickBot="1">
      <c r="B30" s="237" t="s">
        <v>431</v>
      </c>
      <c r="C30" s="352">
        <v>1.2929740050046741</v>
      </c>
      <c r="D30" s="352">
        <v>1.0184590084795331</v>
      </c>
      <c r="E30" s="81"/>
      <c r="F30" s="352">
        <v>0.60461211575849894</v>
      </c>
      <c r="G30" s="352">
        <v>0.47624519406164506</v>
      </c>
      <c r="H30" s="441"/>
      <c r="I30" s="444">
        <v>4.4653170004370399E-2</v>
      </c>
      <c r="J30" s="444">
        <v>3.5172728200328129E-2</v>
      </c>
    </row>
    <row r="31" spans="2:10" ht="13.5" thickBot="1">
      <c r="B31" s="239"/>
      <c r="C31" s="353"/>
      <c r="D31" s="353"/>
      <c r="F31" s="353"/>
      <c r="G31" s="353"/>
      <c r="H31" s="445"/>
      <c r="I31" s="446"/>
      <c r="J31" s="446"/>
    </row>
    <row r="32" spans="2:10" ht="13.5" thickBot="1">
      <c r="B32" s="241" t="s">
        <v>432</v>
      </c>
      <c r="C32" s="354">
        <v>1.9083772993058663</v>
      </c>
      <c r="D32" s="354">
        <v>1.5325096420208288</v>
      </c>
      <c r="F32" s="354">
        <v>1.057925627182942</v>
      </c>
      <c r="G32" s="354">
        <v>0.84956010784057223</v>
      </c>
      <c r="H32" s="445"/>
      <c r="I32" s="447">
        <v>7.860161544419117E-2</v>
      </c>
      <c r="J32" s="447">
        <v>6.3120502214342178E-2</v>
      </c>
    </row>
    <row r="33" spans="2:10">
      <c r="B33" s="243"/>
      <c r="C33" s="356"/>
      <c r="D33" s="356"/>
    </row>
    <row r="34" spans="2:10">
      <c r="B34" s="113" t="s">
        <v>177</v>
      </c>
      <c r="C34" s="356"/>
      <c r="D34" s="356"/>
    </row>
    <row r="35" spans="2:10">
      <c r="B35" s="81" t="s">
        <v>1040</v>
      </c>
      <c r="C35" s="81"/>
      <c r="D35" s="81"/>
      <c r="E35" s="81"/>
      <c r="F35" s="81"/>
      <c r="G35" s="81"/>
      <c r="H35" s="81"/>
      <c r="I35" s="81"/>
      <c r="J35" s="81"/>
    </row>
    <row r="36" spans="2:10" ht="13.15" customHeight="1">
      <c r="B36" s="81" t="s">
        <v>1041</v>
      </c>
      <c r="C36" s="448"/>
      <c r="D36" s="448"/>
      <c r="E36" s="448"/>
      <c r="F36" s="448"/>
      <c r="G36" s="448"/>
      <c r="H36" s="448"/>
      <c r="I36" s="448"/>
      <c r="J36" s="448"/>
    </row>
    <row r="37" spans="2:10">
      <c r="B37" s="81" t="s">
        <v>1042</v>
      </c>
      <c r="C37" s="448"/>
      <c r="D37" s="448"/>
      <c r="E37" s="448"/>
      <c r="F37" s="448"/>
      <c r="G37" s="448"/>
      <c r="H37" s="448"/>
      <c r="I37" s="448"/>
      <c r="J37" s="448"/>
    </row>
    <row r="38" spans="2:10">
      <c r="B38" s="81" t="s">
        <v>1043</v>
      </c>
      <c r="C38" s="448"/>
      <c r="D38" s="448"/>
      <c r="E38" s="448"/>
      <c r="F38" s="448"/>
      <c r="G38" s="448"/>
      <c r="H38" s="448"/>
      <c r="I38" s="448"/>
      <c r="J38" s="448"/>
    </row>
    <row r="39" spans="2:10">
      <c r="B39" s="81" t="s">
        <v>1044</v>
      </c>
      <c r="C39" s="81"/>
      <c r="D39" s="81"/>
      <c r="E39" s="81"/>
      <c r="F39" s="81"/>
      <c r="G39" s="81"/>
      <c r="H39" s="81"/>
      <c r="I39" s="81"/>
      <c r="J39" s="81"/>
    </row>
    <row r="40" spans="2:10" ht="11.45" customHeight="1">
      <c r="B40" s="81" t="s">
        <v>1045</v>
      </c>
      <c r="C40" s="81"/>
      <c r="D40" s="81"/>
      <c r="E40" s="81"/>
      <c r="F40" s="81"/>
      <c r="G40" s="81"/>
      <c r="H40" s="81"/>
      <c r="I40" s="81"/>
      <c r="J40" s="81"/>
    </row>
    <row r="41" spans="2:10" ht="11.45" customHeight="1">
      <c r="B41" s="81" t="s">
        <v>433</v>
      </c>
      <c r="C41" s="81"/>
      <c r="D41" s="81"/>
      <c r="E41" s="81"/>
      <c r="F41" s="81"/>
      <c r="G41" s="81"/>
      <c r="H41" s="81"/>
      <c r="I41" s="81"/>
      <c r="J41" s="81"/>
    </row>
    <row r="43" spans="2:10">
      <c r="B43" s="113" t="s">
        <v>34</v>
      </c>
    </row>
  </sheetData>
  <mergeCells count="12">
    <mergeCell ref="I10:I12"/>
    <mergeCell ref="J10:J12"/>
    <mergeCell ref="B4:J4"/>
    <mergeCell ref="B5:J5"/>
    <mergeCell ref="B7:B12"/>
    <mergeCell ref="C7:D9"/>
    <mergeCell ref="F7:G9"/>
    <mergeCell ref="I7:J9"/>
    <mergeCell ref="C10:C12"/>
    <mergeCell ref="D10:D12"/>
    <mergeCell ref="F10:F12"/>
    <mergeCell ref="G10:G12"/>
  </mergeCells>
  <conditionalFormatting sqref="B14:B16 B24:B25 B30 B27 B20:B22">
    <cfRule type="cellIs" dxfId="7" priority="8" stopIfTrue="1" operator="equal">
      <formula>"División"</formula>
    </cfRule>
  </conditionalFormatting>
  <conditionalFormatting sqref="B28">
    <cfRule type="cellIs" dxfId="6" priority="7" stopIfTrue="1" operator="equal">
      <formula>"División"</formula>
    </cfRule>
  </conditionalFormatting>
  <conditionalFormatting sqref="B26">
    <cfRule type="cellIs" dxfId="5" priority="6" stopIfTrue="1" operator="equal">
      <formula>"División"</formula>
    </cfRule>
  </conditionalFormatting>
  <conditionalFormatting sqref="B17:B18">
    <cfRule type="cellIs" dxfId="4" priority="5" stopIfTrue="1" operator="equal">
      <formula>"División"</formula>
    </cfRule>
  </conditionalFormatting>
  <conditionalFormatting sqref="B23">
    <cfRule type="cellIs" dxfId="3" priority="4" stopIfTrue="1" operator="equal">
      <formula>"División"</formula>
    </cfRule>
  </conditionalFormatting>
  <conditionalFormatting sqref="B19">
    <cfRule type="cellIs" dxfId="2" priority="3" stopIfTrue="1" operator="equal">
      <formula>"División"</formula>
    </cfRule>
  </conditionalFormatting>
  <conditionalFormatting sqref="B29">
    <cfRule type="cellIs" dxfId="1" priority="2" stopIfTrue="1" operator="equal">
      <formula>"División"</formula>
    </cfRule>
  </conditionalFormatting>
  <conditionalFormatting sqref="B32">
    <cfRule type="cellIs" dxfId="0" priority="1" operator="equal">
      <formula>"Sistema Bancario PRELIMINAR"</formula>
    </cfRule>
  </conditionalFormatting>
  <hyperlinks>
    <hyperlink ref="J3" location="'Índice '!A1" tooltip="Ir al Índice" display="Volver" xr:uid="{96B882FD-75AC-4BBF-A038-B9F11DD583B1}"/>
  </hyperlinks>
  <printOptions horizontalCentered="1"/>
  <pageMargins left="0.15748031496062992" right="0.15748031496062992" top="0.55000000000000004" bottom="0.19685039370078741" header="0.27559055118110237" footer="0"/>
  <pageSetup scale="30" orientation="landscape" r:id="rId1"/>
  <headerFooter alignWithMargins="0">
    <oddFooter>&amp;L- &amp;P -&amp;R&amp;D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C4E73-D317-42D9-9E06-E4030A0338E6}">
  <sheetPr codeName="Hoja91">
    <tabColor theme="8"/>
    <pageSetUpPr fitToPage="1"/>
  </sheetPr>
  <dimension ref="A1:M77"/>
  <sheetViews>
    <sheetView showGridLines="0" zoomScale="85" zoomScaleNormal="85" workbookViewId="0">
      <pane xSplit="1" ySplit="9" topLeftCell="B39" activePane="bottomRight" state="frozen"/>
      <selection pane="topRight"/>
      <selection pane="bottomLeft"/>
      <selection pane="bottomRight"/>
    </sheetView>
  </sheetViews>
  <sheetFormatPr baseColWidth="10" defaultColWidth="11.5703125" defaultRowHeight="12.75" outlineLevelCol="1"/>
  <cols>
    <col min="1" max="1" width="3.5703125" style="113" customWidth="1"/>
    <col min="2" max="2" width="83.28515625" style="113" customWidth="1"/>
    <col min="3" max="3" width="1.140625" style="113" customWidth="1"/>
    <col min="4" max="6" width="13.42578125" style="113" customWidth="1"/>
    <col min="7" max="7" width="4.5703125" style="113" customWidth="1"/>
    <col min="8" max="8" width="9" customWidth="1"/>
    <col min="9" max="9" width="56.42578125" style="113" hidden="1" customWidth="1" outlineLevel="1"/>
    <col min="10" max="10" width="103.140625" style="113" hidden="1" customWidth="1" outlineLevel="1"/>
    <col min="11" max="11" width="35.85546875" style="113" bestFit="1" customWidth="1" collapsed="1"/>
    <col min="12" max="16384" width="11.5703125" style="113"/>
  </cols>
  <sheetData>
    <row r="1" spans="1:11">
      <c r="A1" s="116"/>
      <c r="F1" s="117" t="s">
        <v>36</v>
      </c>
      <c r="K1" s="12" t="s">
        <v>37</v>
      </c>
    </row>
    <row r="2" spans="1:11" ht="13.5" thickBot="1">
      <c r="A2" s="118"/>
    </row>
    <row r="3" spans="1:11" ht="18">
      <c r="A3" s="116"/>
      <c r="B3" s="14" t="s">
        <v>306</v>
      </c>
      <c r="C3" s="15"/>
      <c r="D3" s="15"/>
      <c r="E3" s="15"/>
      <c r="F3" s="16"/>
    </row>
    <row r="4" spans="1:11" ht="18">
      <c r="B4" s="17" t="s">
        <v>39</v>
      </c>
      <c r="C4" s="18"/>
      <c r="D4" s="18"/>
      <c r="E4" s="18"/>
      <c r="F4" s="19"/>
    </row>
    <row r="5" spans="1:11" ht="18.75" thickBot="1">
      <c r="B5" s="21" t="s">
        <v>40</v>
      </c>
      <c r="C5" s="22"/>
      <c r="D5" s="22"/>
      <c r="E5" s="22"/>
      <c r="F5" s="23"/>
    </row>
    <row r="7" spans="1:11" ht="16.899999999999999" customHeight="1">
      <c r="B7" s="119" t="s">
        <v>307</v>
      </c>
      <c r="C7" s="120"/>
      <c r="D7" s="120"/>
      <c r="E7" s="120"/>
      <c r="F7" s="121"/>
      <c r="I7" s="30" t="s">
        <v>42</v>
      </c>
      <c r="J7" s="30" t="s">
        <v>43</v>
      </c>
    </row>
    <row r="8" spans="1:11" ht="4.5" customHeight="1">
      <c r="B8" s="122"/>
      <c r="C8" s="122"/>
      <c r="D8" s="122"/>
      <c r="E8" s="122"/>
      <c r="F8" s="122"/>
    </row>
    <row r="9" spans="1:11" ht="15">
      <c r="B9" s="179"/>
      <c r="C9" s="131"/>
      <c r="D9" s="41">
        <v>44926</v>
      </c>
      <c r="E9" s="41">
        <v>45260</v>
      </c>
      <c r="F9" s="41">
        <v>45291</v>
      </c>
    </row>
    <row r="10" spans="1:11" ht="6" customHeight="1">
      <c r="B10" s="131"/>
      <c r="C10" s="180"/>
      <c r="D10" s="181"/>
      <c r="E10" s="181"/>
      <c r="F10" s="181"/>
    </row>
    <row r="11" spans="1:11" ht="13.15" customHeight="1">
      <c r="B11" s="182" t="s">
        <v>308</v>
      </c>
      <c r="C11" s="46"/>
      <c r="D11" s="183"/>
      <c r="E11" s="183"/>
      <c r="F11" s="183"/>
    </row>
    <row r="12" spans="1:11" ht="13.15" customHeight="1">
      <c r="B12" s="184" t="s">
        <v>309</v>
      </c>
      <c r="C12" s="46"/>
      <c r="D12" s="185">
        <v>-1.0497145814059139</v>
      </c>
      <c r="E12" s="185">
        <v>-0.83903578228478048</v>
      </c>
      <c r="F12" s="185">
        <v>1.2471498000454773E-2</v>
      </c>
      <c r="I12" s="186" t="s">
        <v>53</v>
      </c>
      <c r="J12" s="187" t="s">
        <v>54</v>
      </c>
    </row>
    <row r="13" spans="1:11" ht="13.15" customHeight="1">
      <c r="B13" s="188" t="s">
        <v>310</v>
      </c>
      <c r="C13" s="46"/>
      <c r="D13" s="185">
        <v>-1.0740593216254979</v>
      </c>
      <c r="E13" s="185">
        <v>-0.84910358829006771</v>
      </c>
      <c r="F13" s="185">
        <v>1.3970748032510194E-2</v>
      </c>
      <c r="I13" s="186" t="s">
        <v>56</v>
      </c>
      <c r="J13" s="187" t="s">
        <v>54</v>
      </c>
    </row>
    <row r="14" spans="1:11" ht="13.15" customHeight="1">
      <c r="B14" s="188" t="s">
        <v>311</v>
      </c>
      <c r="C14" s="81"/>
      <c r="D14" s="185">
        <v>-1.7914608667548348</v>
      </c>
      <c r="E14" s="185">
        <v>-1.6138711252525417</v>
      </c>
      <c r="F14" s="185">
        <v>-0.11938839807191792</v>
      </c>
      <c r="I14" s="186" t="s">
        <v>87</v>
      </c>
      <c r="J14" s="187" t="s">
        <v>88</v>
      </c>
    </row>
    <row r="15" spans="1:11" ht="13.15" customHeight="1">
      <c r="B15" s="188" t="s">
        <v>312</v>
      </c>
      <c r="C15" s="46"/>
      <c r="D15" s="185">
        <v>3.5013360581892528E-2</v>
      </c>
      <c r="E15" s="185">
        <v>0.1320361253774438</v>
      </c>
      <c r="F15" s="185">
        <v>0.24383692711102967</v>
      </c>
      <c r="I15" s="186" t="s">
        <v>90</v>
      </c>
      <c r="J15" s="187" t="s">
        <v>91</v>
      </c>
    </row>
    <row r="16" spans="1:11" ht="13.15" customHeight="1">
      <c r="B16" s="189" t="s">
        <v>313</v>
      </c>
      <c r="C16" s="81"/>
      <c r="D16" s="185">
        <v>-6.8194125902087954E-2</v>
      </c>
      <c r="E16" s="185">
        <v>0.49333684355363783</v>
      </c>
      <c r="F16" s="185">
        <v>7.0389078873067668E-2</v>
      </c>
      <c r="I16" s="186" t="s">
        <v>93</v>
      </c>
      <c r="J16" s="187" t="s">
        <v>94</v>
      </c>
    </row>
    <row r="17" spans="2:10" ht="13.15" customHeight="1">
      <c r="B17" s="189" t="s">
        <v>314</v>
      </c>
      <c r="C17" s="81"/>
      <c r="D17" s="185">
        <v>7.2686004999522602E-2</v>
      </c>
      <c r="E17" s="185">
        <v>6.8469065706455723E-3</v>
      </c>
      <c r="F17" s="185">
        <v>0.30422825142804033</v>
      </c>
      <c r="I17" s="186" t="s">
        <v>96</v>
      </c>
      <c r="J17" s="187" t="s">
        <v>97</v>
      </c>
    </row>
    <row r="18" spans="2:10" ht="13.15" customHeight="1">
      <c r="B18" s="190" t="s">
        <v>315</v>
      </c>
      <c r="C18" s="46"/>
      <c r="D18" s="174">
        <v>-9.7802411781153236</v>
      </c>
      <c r="E18" s="174">
        <v>-2.3289618761358599</v>
      </c>
      <c r="F18" s="174">
        <v>-3.5338876498335559</v>
      </c>
      <c r="I18" s="186" t="s">
        <v>99</v>
      </c>
      <c r="J18" s="187" t="s">
        <v>100</v>
      </c>
    </row>
    <row r="19" spans="2:10" ht="6" customHeight="1">
      <c r="B19" s="191"/>
      <c r="C19" s="81"/>
      <c r="D19" s="192"/>
      <c r="E19" s="192"/>
      <c r="F19" s="192"/>
      <c r="I19" s="186"/>
      <c r="J19" s="193"/>
    </row>
    <row r="20" spans="2:10" ht="13.15" customHeight="1">
      <c r="B20" s="182" t="s">
        <v>316</v>
      </c>
      <c r="C20" s="81"/>
      <c r="D20" s="183"/>
      <c r="E20" s="183"/>
      <c r="F20" s="183"/>
      <c r="I20" s="186"/>
      <c r="J20" s="193"/>
    </row>
    <row r="21" spans="2:10" ht="13.15" customHeight="1">
      <c r="B21" s="184" t="s">
        <v>309</v>
      </c>
      <c r="C21" s="46"/>
      <c r="D21" s="185">
        <v>-2.8628779030277274</v>
      </c>
      <c r="E21" s="185">
        <v>-1.9059103835314617</v>
      </c>
      <c r="F21" s="185">
        <v>-0.85291517465583278</v>
      </c>
      <c r="I21" s="186" t="s">
        <v>53</v>
      </c>
      <c r="J21" s="187" t="s">
        <v>54</v>
      </c>
    </row>
    <row r="22" spans="2:10" ht="13.15" customHeight="1">
      <c r="B22" s="188" t="s">
        <v>310</v>
      </c>
      <c r="C22" s="81"/>
      <c r="D22" s="185">
        <v>-2.9684429699264436</v>
      </c>
      <c r="E22" s="185">
        <v>-1.9030548497954602</v>
      </c>
      <c r="F22" s="185">
        <v>-0.82414242972538299</v>
      </c>
      <c r="I22" s="186" t="s">
        <v>56</v>
      </c>
      <c r="J22" s="187" t="s">
        <v>54</v>
      </c>
    </row>
    <row r="23" spans="2:10" ht="13.15" customHeight="1">
      <c r="B23" s="188" t="s">
        <v>311</v>
      </c>
      <c r="C23" s="159"/>
      <c r="D23" s="185">
        <v>-5.6151846889988093</v>
      </c>
      <c r="E23" s="185">
        <v>-4.21957523278137</v>
      </c>
      <c r="F23" s="185">
        <v>-2.5888431935364387</v>
      </c>
      <c r="I23" s="186" t="s">
        <v>87</v>
      </c>
      <c r="J23" s="187" t="s">
        <v>88</v>
      </c>
    </row>
    <row r="24" spans="2:10" ht="13.15" customHeight="1">
      <c r="B24" s="188" t="s">
        <v>312</v>
      </c>
      <c r="C24" s="81"/>
      <c r="D24" s="185">
        <v>0.76679398862715686</v>
      </c>
      <c r="E24" s="185">
        <v>1.2319365356388001</v>
      </c>
      <c r="F24" s="185">
        <v>1.4432586849929097</v>
      </c>
      <c r="I24" s="186" t="s">
        <v>90</v>
      </c>
      <c r="J24" s="187" t="s">
        <v>91</v>
      </c>
    </row>
    <row r="25" spans="2:10" ht="13.5" customHeight="1">
      <c r="B25" s="189" t="s">
        <v>313</v>
      </c>
      <c r="C25" s="81"/>
      <c r="D25" s="185">
        <v>-0.76212976214332651</v>
      </c>
      <c r="E25" s="185">
        <v>-2.2316079395647503</v>
      </c>
      <c r="F25" s="185">
        <v>-2.0960249089276628</v>
      </c>
      <c r="I25" s="186" t="s">
        <v>93</v>
      </c>
      <c r="J25" s="187" t="s">
        <v>94</v>
      </c>
    </row>
    <row r="26" spans="2:10" ht="13.15" customHeight="1">
      <c r="B26" s="189" t="s">
        <v>314</v>
      </c>
      <c r="C26" s="81"/>
      <c r="D26" s="185">
        <v>1.3358757948232824</v>
      </c>
      <c r="E26" s="185">
        <v>2.4961944289777938</v>
      </c>
      <c r="F26" s="185">
        <v>2.7333440454802682</v>
      </c>
      <c r="I26" s="186" t="s">
        <v>96</v>
      </c>
      <c r="J26" s="187" t="s">
        <v>97</v>
      </c>
    </row>
    <row r="27" spans="2:10" ht="13.15" customHeight="1">
      <c r="B27" s="190" t="s">
        <v>315</v>
      </c>
      <c r="C27" s="46"/>
      <c r="D27" s="174">
        <v>-9.9551239939868132</v>
      </c>
      <c r="E27" s="174">
        <v>-8.5552826139824294</v>
      </c>
      <c r="F27" s="174">
        <v>-2.2241192352977501</v>
      </c>
      <c r="I27" s="186" t="s">
        <v>99</v>
      </c>
      <c r="J27" s="187" t="s">
        <v>100</v>
      </c>
    </row>
    <row r="28" spans="2:10" s="81" customFormat="1" ht="6" customHeight="1">
      <c r="B28" s="191"/>
      <c r="D28" s="192"/>
      <c r="E28" s="192"/>
      <c r="F28" s="192"/>
      <c r="H28"/>
      <c r="I28" s="186"/>
      <c r="J28" s="194"/>
    </row>
    <row r="29" spans="2:10" s="81" customFormat="1" ht="13.15" customHeight="1">
      <c r="B29" s="182" t="s">
        <v>317</v>
      </c>
      <c r="D29" s="183"/>
      <c r="E29" s="183"/>
      <c r="F29" s="183"/>
      <c r="H29"/>
      <c r="I29" s="186"/>
      <c r="J29" s="194"/>
    </row>
    <row r="30" spans="2:10" s="81" customFormat="1" ht="13.15" customHeight="1">
      <c r="B30" s="184" t="s">
        <v>318</v>
      </c>
      <c r="D30" s="185">
        <v>24.790237495481534</v>
      </c>
      <c r="E30" s="185">
        <v>19.967206718013276</v>
      </c>
      <c r="F30" s="185">
        <v>20.297569337115164</v>
      </c>
      <c r="H30"/>
      <c r="I30" s="186" t="s">
        <v>319</v>
      </c>
      <c r="J30" s="187" t="s">
        <v>320</v>
      </c>
    </row>
    <row r="31" spans="2:10" s="81" customFormat="1" ht="13.15" customHeight="1">
      <c r="B31" s="184" t="s">
        <v>321</v>
      </c>
      <c r="D31" s="185">
        <v>21.074108745195218</v>
      </c>
      <c r="E31" s="185">
        <v>15.194039747194784</v>
      </c>
      <c r="F31" s="185">
        <v>15.41389372573129</v>
      </c>
      <c r="H31"/>
      <c r="I31" s="186" t="s">
        <v>322</v>
      </c>
      <c r="J31" s="187" t="s">
        <v>323</v>
      </c>
    </row>
    <row r="32" spans="2:10" s="81" customFormat="1" ht="13.15" customHeight="1">
      <c r="B32" s="184" t="s">
        <v>324</v>
      </c>
      <c r="D32" s="185">
        <v>1.6982660332710036</v>
      </c>
      <c r="E32" s="185">
        <v>1.4703348388434248</v>
      </c>
      <c r="F32" s="185">
        <v>1.508066066738587</v>
      </c>
      <c r="H32"/>
      <c r="I32" s="186" t="s">
        <v>325</v>
      </c>
      <c r="J32" s="187" t="s">
        <v>326</v>
      </c>
    </row>
    <row r="33" spans="1:10" s="81" customFormat="1" ht="13.15" customHeight="1">
      <c r="B33" s="195" t="s">
        <v>327</v>
      </c>
      <c r="D33" s="174">
        <v>1.4436910122360755</v>
      </c>
      <c r="E33" s="174">
        <v>1.1188508387063505</v>
      </c>
      <c r="F33" s="174">
        <v>1.1452193953876617</v>
      </c>
      <c r="H33"/>
      <c r="I33" s="186" t="s">
        <v>328</v>
      </c>
      <c r="J33" s="187" t="s">
        <v>329</v>
      </c>
    </row>
    <row r="34" spans="1:10" s="81" customFormat="1" ht="6" customHeight="1">
      <c r="B34" s="191"/>
      <c r="D34" s="192"/>
      <c r="E34" s="192"/>
      <c r="F34" s="192"/>
      <c r="H34"/>
      <c r="I34" s="186"/>
      <c r="J34" s="193"/>
    </row>
    <row r="35" spans="1:10" ht="13.15" customHeight="1">
      <c r="B35" s="45" t="s">
        <v>330</v>
      </c>
      <c r="C35" s="81"/>
      <c r="D35" s="152"/>
      <c r="E35" s="152"/>
      <c r="F35" s="152"/>
      <c r="I35" s="186"/>
      <c r="J35" s="193"/>
    </row>
    <row r="36" spans="1:10" ht="13.15" customHeight="1">
      <c r="B36" s="196" t="s">
        <v>331</v>
      </c>
      <c r="C36" s="81"/>
      <c r="D36" s="197">
        <v>40.602578660717562</v>
      </c>
      <c r="E36" s="197">
        <v>43.069575311376084</v>
      </c>
      <c r="F36" s="197">
        <v>43.624653740401726</v>
      </c>
      <c r="I36" s="186" t="s">
        <v>332</v>
      </c>
      <c r="J36" s="187" t="s">
        <v>333</v>
      </c>
    </row>
    <row r="37" spans="1:10" ht="13.15" customHeight="1">
      <c r="B37" s="198" t="s">
        <v>334</v>
      </c>
      <c r="C37" s="81"/>
      <c r="D37" s="174">
        <v>1.6809326746431712</v>
      </c>
      <c r="E37" s="174">
        <v>1.7368868056979057</v>
      </c>
      <c r="F37" s="174">
        <v>1.7853615246667431</v>
      </c>
      <c r="I37" s="186" t="s">
        <v>335</v>
      </c>
      <c r="J37" s="187" t="s">
        <v>336</v>
      </c>
    </row>
    <row r="38" spans="1:10" s="81" customFormat="1" ht="6" customHeight="1">
      <c r="A38" s="199"/>
      <c r="B38" s="191"/>
      <c r="D38" s="192"/>
      <c r="E38" s="192"/>
      <c r="F38" s="192"/>
      <c r="H38"/>
      <c r="I38" s="186"/>
      <c r="J38" s="193"/>
    </row>
    <row r="39" spans="1:10" ht="13.15" customHeight="1">
      <c r="A39" s="199"/>
      <c r="B39" s="182" t="s">
        <v>337</v>
      </c>
      <c r="C39" s="46"/>
      <c r="D39" s="183"/>
      <c r="E39" s="183"/>
      <c r="F39" s="183"/>
      <c r="I39" s="186"/>
      <c r="J39" s="200"/>
    </row>
    <row r="40" spans="1:10" ht="13.15" customHeight="1">
      <c r="A40" s="201"/>
      <c r="B40" s="188" t="s">
        <v>310</v>
      </c>
      <c r="C40" s="46"/>
      <c r="D40" s="185">
        <v>2.459206820951028</v>
      </c>
      <c r="E40" s="185">
        <v>2.5464982307046777</v>
      </c>
      <c r="F40" s="185">
        <v>2.5660711385843338</v>
      </c>
      <c r="I40" s="186" t="s">
        <v>338</v>
      </c>
      <c r="J40" s="146" t="s">
        <v>339</v>
      </c>
    </row>
    <row r="41" spans="1:10" ht="13.15" customHeight="1">
      <c r="B41" s="188" t="s">
        <v>311</v>
      </c>
      <c r="C41" s="81"/>
      <c r="D41" s="185">
        <v>2.5156764699696796</v>
      </c>
      <c r="E41" s="185">
        <v>2.555657219633086</v>
      </c>
      <c r="F41" s="185">
        <v>2.571454481503876</v>
      </c>
      <c r="I41" s="186" t="s">
        <v>340</v>
      </c>
      <c r="J41" s="146" t="s">
        <v>341</v>
      </c>
    </row>
    <row r="42" spans="1:10" ht="13.15" customHeight="1">
      <c r="B42" s="188" t="s">
        <v>312</v>
      </c>
      <c r="C42" s="46"/>
      <c r="D42" s="197">
        <v>2.4296916618629534</v>
      </c>
      <c r="E42" s="197">
        <v>2.5796469928085655</v>
      </c>
      <c r="F42" s="197">
        <v>2.6027451942933548</v>
      </c>
      <c r="I42" s="186" t="s">
        <v>342</v>
      </c>
      <c r="J42" s="146" t="s">
        <v>343</v>
      </c>
    </row>
    <row r="43" spans="1:10" ht="13.15" customHeight="1">
      <c r="B43" s="189" t="s">
        <v>313</v>
      </c>
      <c r="C43" s="81"/>
      <c r="D43" s="197">
        <v>7.5410163640437915</v>
      </c>
      <c r="E43" s="197">
        <v>8.2983052125312291</v>
      </c>
      <c r="F43" s="197">
        <v>8.3892958625272929</v>
      </c>
      <c r="I43" s="186" t="s">
        <v>344</v>
      </c>
      <c r="J43" s="146" t="s">
        <v>345</v>
      </c>
    </row>
    <row r="44" spans="1:10" ht="13.15" customHeight="1">
      <c r="B44" s="190" t="s">
        <v>314</v>
      </c>
      <c r="C44" s="46"/>
      <c r="D44" s="174">
        <v>0.56658999283944378</v>
      </c>
      <c r="E44" s="174">
        <v>0.58851624824366533</v>
      </c>
      <c r="F44" s="174">
        <v>0.59267258911411791</v>
      </c>
      <c r="I44" s="186" t="s">
        <v>346</v>
      </c>
      <c r="J44" s="146" t="s">
        <v>347</v>
      </c>
    </row>
    <row r="45" spans="1:10" s="81" customFormat="1" ht="6" customHeight="1">
      <c r="B45" s="191"/>
      <c r="D45" s="192"/>
      <c r="E45" s="192"/>
      <c r="F45" s="192"/>
      <c r="H45"/>
      <c r="I45" s="186"/>
      <c r="J45" s="146"/>
    </row>
    <row r="46" spans="1:10" ht="13.15" customHeight="1">
      <c r="B46" s="182" t="s">
        <v>348</v>
      </c>
      <c r="C46" s="81"/>
      <c r="D46" s="183"/>
      <c r="E46" s="183"/>
      <c r="F46" s="183"/>
      <c r="I46" s="186"/>
      <c r="J46" s="146"/>
    </row>
    <row r="47" spans="1:10" ht="13.15" customHeight="1">
      <c r="B47" s="202" t="s">
        <v>349</v>
      </c>
      <c r="C47" s="81"/>
      <c r="D47" s="185">
        <v>1.683113224149732</v>
      </c>
      <c r="E47" s="185">
        <v>2.1314970026555025</v>
      </c>
      <c r="F47" s="185">
        <v>2.1296727092752015</v>
      </c>
      <c r="I47" s="186" t="s">
        <v>350</v>
      </c>
      <c r="J47" s="146" t="s">
        <v>351</v>
      </c>
    </row>
    <row r="48" spans="1:10" ht="13.15" customHeight="1">
      <c r="B48" s="188" t="s">
        <v>310</v>
      </c>
      <c r="C48" s="46"/>
      <c r="D48" s="185">
        <v>1.6849443599734149</v>
      </c>
      <c r="E48" s="185">
        <v>2.1332288743046588</v>
      </c>
      <c r="F48" s="185">
        <v>2.1313711480621209</v>
      </c>
      <c r="I48" s="186" t="s">
        <v>352</v>
      </c>
      <c r="J48" s="146" t="s">
        <v>351</v>
      </c>
    </row>
    <row r="49" spans="2:13" ht="13.15" customHeight="1">
      <c r="B49" s="188" t="s">
        <v>311</v>
      </c>
      <c r="C49" s="159"/>
      <c r="D49" s="185">
        <v>1.7354816438366152</v>
      </c>
      <c r="E49" s="185">
        <v>2.2395048323298004</v>
      </c>
      <c r="F49" s="185">
        <v>2.2412392931915397</v>
      </c>
      <c r="I49" s="186" t="s">
        <v>353</v>
      </c>
      <c r="J49" s="146" t="s">
        <v>354</v>
      </c>
    </row>
    <row r="50" spans="2:13" ht="13.15" customHeight="1">
      <c r="B50" s="188" t="s">
        <v>312</v>
      </c>
      <c r="C50" s="81"/>
      <c r="D50" s="185">
        <v>1.6523619835446914</v>
      </c>
      <c r="E50" s="185">
        <v>2.0432233123292947</v>
      </c>
      <c r="F50" s="185">
        <v>2.035912567421164</v>
      </c>
      <c r="I50" s="186" t="s">
        <v>355</v>
      </c>
      <c r="J50" s="146" t="s">
        <v>356</v>
      </c>
    </row>
    <row r="51" spans="2:13" ht="13.15" customHeight="1">
      <c r="B51" s="189" t="s">
        <v>313</v>
      </c>
      <c r="C51" s="81"/>
      <c r="D51" s="197">
        <v>2.4844881197810484</v>
      </c>
      <c r="E51" s="197">
        <v>2.8702476678445197</v>
      </c>
      <c r="F51" s="197">
        <v>2.8905712427268275</v>
      </c>
      <c r="I51" s="186" t="s">
        <v>357</v>
      </c>
      <c r="J51" s="146" t="s">
        <v>358</v>
      </c>
    </row>
    <row r="52" spans="2:13" ht="13.15" customHeight="1">
      <c r="B52" s="190" t="s">
        <v>314</v>
      </c>
      <c r="C52" s="81"/>
      <c r="D52" s="174">
        <v>1.3490481297802135</v>
      </c>
      <c r="E52" s="174">
        <v>1.7552687681862118</v>
      </c>
      <c r="F52" s="174">
        <v>1.7390300049921372</v>
      </c>
      <c r="I52" s="186" t="s">
        <v>359</v>
      </c>
      <c r="J52" s="146" t="s">
        <v>360</v>
      </c>
    </row>
    <row r="53" spans="2:13" s="81" customFormat="1" ht="6" customHeight="1">
      <c r="B53" s="191"/>
      <c r="D53" s="192"/>
      <c r="F53" s="192"/>
      <c r="H53"/>
      <c r="I53" s="186"/>
      <c r="J53" s="146"/>
    </row>
    <row r="54" spans="2:13" ht="13.15" customHeight="1">
      <c r="B54" s="182" t="s">
        <v>361</v>
      </c>
      <c r="C54" s="81"/>
      <c r="D54" s="183"/>
      <c r="E54" s="183"/>
      <c r="F54" s="183"/>
      <c r="I54" s="186"/>
      <c r="J54" s="146"/>
    </row>
    <row r="55" spans="2:13" ht="13.15" customHeight="1">
      <c r="B55" s="188" t="s">
        <v>310</v>
      </c>
      <c r="C55" s="81"/>
      <c r="D55" s="185">
        <v>4.7424331855285633</v>
      </c>
      <c r="E55" s="185">
        <v>5.5803182197655818</v>
      </c>
      <c r="F55" s="185">
        <v>5.6301842443286496</v>
      </c>
      <c r="I55" s="186" t="s">
        <v>362</v>
      </c>
      <c r="J55" s="146" t="s">
        <v>363</v>
      </c>
    </row>
    <row r="56" spans="2:13" ht="13.15" customHeight="1">
      <c r="B56" s="188" t="s">
        <v>311</v>
      </c>
      <c r="C56" s="81"/>
      <c r="D56" s="185">
        <v>5.1147992009801699</v>
      </c>
      <c r="E56" s="185">
        <v>5.9980911248501174</v>
      </c>
      <c r="F56" s="185">
        <v>6.0494327116726563</v>
      </c>
      <c r="I56" s="186" t="s">
        <v>364</v>
      </c>
      <c r="J56" s="146" t="s">
        <v>365</v>
      </c>
    </row>
    <row r="57" spans="2:13" ht="13.15" customHeight="1">
      <c r="B57" s="188" t="s">
        <v>312</v>
      </c>
      <c r="C57" s="81"/>
      <c r="D57" s="185">
        <v>4.3584725380863594</v>
      </c>
      <c r="E57" s="185">
        <v>5.1738076412443661</v>
      </c>
      <c r="F57" s="185">
        <v>5.220678181907866</v>
      </c>
      <c r="I57" s="186" t="s">
        <v>366</v>
      </c>
      <c r="J57" s="146" t="s">
        <v>367</v>
      </c>
    </row>
    <row r="58" spans="2:13" ht="13.15" customHeight="1">
      <c r="B58" s="189" t="s">
        <v>313</v>
      </c>
      <c r="C58" s="81"/>
      <c r="D58" s="197">
        <v>6.2317649932352914</v>
      </c>
      <c r="E58" s="197">
        <v>7.7395463246711262</v>
      </c>
      <c r="F58" s="197">
        <v>7.7481160506466296</v>
      </c>
      <c r="I58" s="186" t="s">
        <v>368</v>
      </c>
      <c r="J58" s="146" t="s">
        <v>369</v>
      </c>
    </row>
    <row r="59" spans="2:13" ht="13.15" customHeight="1">
      <c r="B59" s="190" t="s">
        <v>314</v>
      </c>
      <c r="C59" s="81"/>
      <c r="D59" s="174">
        <v>3.6756487099957673</v>
      </c>
      <c r="E59" s="174">
        <v>4.2804650110673439</v>
      </c>
      <c r="F59" s="174">
        <v>4.3427227448054886</v>
      </c>
      <c r="I59" s="186" t="s">
        <v>370</v>
      </c>
      <c r="J59" s="146" t="s">
        <v>371</v>
      </c>
    </row>
    <row r="60" spans="2:13" ht="6" customHeight="1">
      <c r="B60" s="203"/>
      <c r="C60" s="81"/>
      <c r="D60" s="157"/>
      <c r="E60" s="157"/>
      <c r="F60" s="157"/>
      <c r="I60" s="186"/>
      <c r="J60" s="53"/>
    </row>
    <row r="61" spans="2:13" ht="13.15" customHeight="1">
      <c r="B61" s="182" t="s">
        <v>372</v>
      </c>
      <c r="C61" s="81"/>
      <c r="D61" s="183"/>
      <c r="E61" s="183"/>
      <c r="F61" s="183"/>
      <c r="I61" s="186"/>
      <c r="J61" s="53"/>
    </row>
    <row r="62" spans="2:13" ht="13.15" customHeight="1">
      <c r="B62" s="184" t="s">
        <v>373</v>
      </c>
      <c r="C62" s="81"/>
      <c r="D62" s="185">
        <v>1.1783261350550833</v>
      </c>
      <c r="E62" s="185">
        <v>1.7452184441704575</v>
      </c>
      <c r="F62" s="185">
        <v>1.9083772993058663</v>
      </c>
      <c r="I62" s="186" t="s">
        <v>374</v>
      </c>
      <c r="J62" s="146" t="s">
        <v>375</v>
      </c>
    </row>
    <row r="63" spans="2:13" ht="13.15" customHeight="1">
      <c r="B63" s="184" t="s">
        <v>376</v>
      </c>
      <c r="C63" s="81"/>
      <c r="D63" s="185">
        <v>0.98350431494331525</v>
      </c>
      <c r="E63" s="185">
        <v>1.387353076177807</v>
      </c>
      <c r="F63" s="185">
        <v>1.5325096420208288</v>
      </c>
      <c r="I63" s="186" t="s">
        <v>377</v>
      </c>
      <c r="J63" s="146" t="s">
        <v>378</v>
      </c>
    </row>
    <row r="64" spans="2:13" ht="13.15" customHeight="1">
      <c r="B64" s="184" t="s">
        <v>379</v>
      </c>
      <c r="C64" s="81"/>
      <c r="D64" s="185">
        <v>0.73962282280958258</v>
      </c>
      <c r="E64" s="185">
        <v>0.97453818628114197</v>
      </c>
      <c r="F64" s="185">
        <v>1.057925627182942</v>
      </c>
      <c r="I64" s="186" t="s">
        <v>380</v>
      </c>
      <c r="J64" s="146" t="s">
        <v>381</v>
      </c>
      <c r="K64" s="81"/>
      <c r="L64" s="81"/>
      <c r="M64" s="81"/>
    </row>
    <row r="65" spans="2:13" ht="13.15" customHeight="1">
      <c r="B65" s="184" t="s">
        <v>382</v>
      </c>
      <c r="C65" s="81"/>
      <c r="D65" s="197">
        <v>0.61733523175209426</v>
      </c>
      <c r="E65" s="197">
        <v>0.78218532927867357</v>
      </c>
      <c r="F65" s="197">
        <v>0.84956010784057223</v>
      </c>
      <c r="I65" s="186" t="s">
        <v>383</v>
      </c>
      <c r="J65" s="146" t="s">
        <v>384</v>
      </c>
      <c r="K65" s="81"/>
      <c r="L65" s="81"/>
      <c r="M65" s="81"/>
    </row>
    <row r="66" spans="2:13" ht="13.15" customHeight="1">
      <c r="B66" s="184" t="s">
        <v>385</v>
      </c>
      <c r="C66" s="81"/>
      <c r="D66" s="185">
        <v>5.0668184104265823E-2</v>
      </c>
      <c r="E66" s="185">
        <v>7.1762538812189872E-2</v>
      </c>
      <c r="F66" s="185">
        <v>7.860161544419117E-2</v>
      </c>
      <c r="I66" s="186" t="s">
        <v>386</v>
      </c>
      <c r="J66" s="146" t="s">
        <v>387</v>
      </c>
      <c r="K66" s="81"/>
      <c r="L66" s="81"/>
      <c r="M66" s="81"/>
    </row>
    <row r="67" spans="2:13" ht="13.15" customHeight="1">
      <c r="B67" s="195" t="s">
        <v>388</v>
      </c>
      <c r="C67" s="81"/>
      <c r="D67" s="174">
        <v>4.2290819336327633E-2</v>
      </c>
      <c r="E67" s="174">
        <v>5.7598158636436511E-2</v>
      </c>
      <c r="F67" s="174">
        <v>6.3120502214342178E-2</v>
      </c>
      <c r="I67" s="186" t="s">
        <v>389</v>
      </c>
      <c r="J67" s="146" t="s">
        <v>390</v>
      </c>
      <c r="K67" s="81"/>
      <c r="L67" s="81"/>
      <c r="M67" s="81"/>
    </row>
    <row r="68" spans="2:13" ht="6" customHeight="1">
      <c r="I68" s="204"/>
    </row>
    <row r="69" spans="2:13">
      <c r="B69" s="113" t="s">
        <v>177</v>
      </c>
    </row>
    <row r="70" spans="2:13">
      <c r="B70" s="113" t="s">
        <v>391</v>
      </c>
    </row>
    <row r="71" spans="2:13">
      <c r="B71" s="113" t="s">
        <v>392</v>
      </c>
    </row>
    <row r="72" spans="2:13">
      <c r="B72" s="113" t="s">
        <v>393</v>
      </c>
    </row>
    <row r="73" spans="2:13">
      <c r="B73" s="113" t="s">
        <v>394</v>
      </c>
    </row>
    <row r="74" spans="2:13">
      <c r="B74" s="205" t="s">
        <v>395</v>
      </c>
    </row>
    <row r="76" spans="2:13">
      <c r="B76" s="113" t="s">
        <v>34</v>
      </c>
    </row>
    <row r="77" spans="2:13">
      <c r="B77" s="178" t="s">
        <v>35</v>
      </c>
    </row>
  </sheetData>
  <mergeCells count="4">
    <mergeCell ref="B3:F3"/>
    <mergeCell ref="B4:F4"/>
    <mergeCell ref="B5:F5"/>
    <mergeCell ref="B7:F7"/>
  </mergeCells>
  <conditionalFormatting sqref="G40:G44">
    <cfRule type="iconSet" priority="2">
      <iconSet iconSet="3Arrows" showValue="0">
        <cfvo type="percent" val="0"/>
        <cfvo type="num" val="1" gte="0"/>
        <cfvo type="num" val="2"/>
      </iconSet>
    </cfRule>
  </conditionalFormatting>
  <conditionalFormatting sqref="G55:G59 G47:G52">
    <cfRule type="iconSet" priority="1">
      <iconSet iconSet="3Arrows" showValue="0">
        <cfvo type="percent" val="0"/>
        <cfvo type="num" val="1" gte="0"/>
        <cfvo type="num" val="2"/>
      </iconSet>
    </cfRule>
  </conditionalFormatting>
  <hyperlinks>
    <hyperlink ref="F1" location="'Índice '!A1" tooltip="Ir al Índice" display="Volver" xr:uid="{1D72CB80-3B60-4352-8DC6-399C838387E5}"/>
  </hyperlinks>
  <printOptions horizontalCentered="1"/>
  <pageMargins left="0.41" right="0.27559055118110237" top="0.2" bottom="0.19" header="0" footer="0"/>
  <pageSetup scale="36" orientation="portrait" r:id="rId1"/>
  <headerFooter alignWithMargins="0">
    <oddFooter>&amp;L- &amp;P -&amp;R&amp;8&amp;D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99A11-269D-427B-AB01-00C5CCAF629D}">
  <sheetPr codeName="Hoja12">
    <tabColor theme="8"/>
    <pageSetUpPr fitToPage="1"/>
  </sheetPr>
  <dimension ref="A1:O40"/>
  <sheetViews>
    <sheetView showGridLines="0" zoomScale="85" zoomScaleNormal="85" workbookViewId="0"/>
  </sheetViews>
  <sheetFormatPr baseColWidth="10" defaultColWidth="11.5703125" defaultRowHeight="12.75" outlineLevelRow="1"/>
  <cols>
    <col min="1" max="1" width="5.28515625" customWidth="1"/>
    <col min="2" max="2" width="36.7109375" style="113" customWidth="1"/>
    <col min="3" max="5" width="19.7109375" style="113" customWidth="1"/>
    <col min="6" max="6" width="20.28515625" style="113" customWidth="1"/>
    <col min="7" max="7" width="20.7109375" style="113" customWidth="1"/>
    <col min="8" max="11" width="19.7109375" style="113" customWidth="1"/>
    <col min="12" max="12" width="21.28515625" style="113" customWidth="1"/>
    <col min="13" max="14" width="19.7109375" style="113" customWidth="1"/>
    <col min="15" max="15" width="0.7109375" style="113" customWidth="1"/>
    <col min="16" max="16384" width="11.5703125" style="113"/>
  </cols>
  <sheetData>
    <row r="1" spans="1:15" ht="18.600000000000001" customHeight="1" collapsed="1">
      <c r="B1" s="12"/>
      <c r="C1" s="8"/>
      <c r="D1" s="8"/>
      <c r="E1" s="8"/>
      <c r="F1" s="8"/>
      <c r="G1" s="8"/>
      <c r="H1" s="8"/>
      <c r="I1" s="8"/>
      <c r="J1" s="8"/>
      <c r="K1" s="8"/>
      <c r="L1" s="8"/>
      <c r="M1" s="8"/>
      <c r="O1" s="8"/>
    </row>
    <row r="2" spans="1:15" s="52" customFormat="1" ht="16.149999999999999" hidden="1" customHeight="1" outlineLevel="1">
      <c r="A2"/>
      <c r="B2" s="206"/>
      <c r="C2" s="204" t="s">
        <v>50</v>
      </c>
      <c r="D2" s="204" t="s">
        <v>53</v>
      </c>
      <c r="E2" s="207" t="s">
        <v>56</v>
      </c>
      <c r="F2" s="207" t="s">
        <v>396</v>
      </c>
      <c r="G2" s="208" t="s">
        <v>397</v>
      </c>
      <c r="H2" s="207" t="s">
        <v>64</v>
      </c>
      <c r="I2" s="207" t="s">
        <v>398</v>
      </c>
      <c r="J2" s="207" t="s">
        <v>70</v>
      </c>
      <c r="K2" s="207" t="s">
        <v>73</v>
      </c>
      <c r="L2" s="207" t="s">
        <v>76</v>
      </c>
      <c r="M2" s="207" t="s">
        <v>79</v>
      </c>
      <c r="N2" s="204" t="s">
        <v>399</v>
      </c>
      <c r="O2" s="204"/>
    </row>
    <row r="3" spans="1:15" ht="23.45" customHeight="1" collapsed="1" thickBot="1">
      <c r="B3" s="209" t="s">
        <v>400</v>
      </c>
      <c r="C3" s="116"/>
      <c r="D3" s="116"/>
      <c r="E3" s="116"/>
      <c r="F3" s="116"/>
      <c r="N3" s="210" t="s">
        <v>36</v>
      </c>
    </row>
    <row r="4" spans="1:15" ht="24" customHeight="1">
      <c r="B4" s="14" t="s">
        <v>401</v>
      </c>
      <c r="C4" s="15"/>
      <c r="D4" s="15"/>
      <c r="E4" s="15"/>
      <c r="F4" s="15"/>
      <c r="G4" s="15"/>
      <c r="H4" s="15"/>
      <c r="I4" s="15"/>
      <c r="J4" s="15"/>
      <c r="K4" s="15"/>
      <c r="L4" s="15"/>
      <c r="M4" s="15"/>
      <c r="N4" s="15"/>
      <c r="O4" s="16"/>
    </row>
    <row r="5" spans="1:15" ht="22.5" customHeight="1" thickBot="1">
      <c r="B5" s="211" t="s">
        <v>402</v>
      </c>
      <c r="C5" s="212"/>
      <c r="D5" s="212"/>
      <c r="E5" s="212"/>
      <c r="F5" s="212"/>
      <c r="G5" s="212"/>
      <c r="H5" s="212"/>
      <c r="I5" s="212"/>
      <c r="J5" s="212"/>
      <c r="K5" s="212"/>
      <c r="L5" s="212"/>
      <c r="M5" s="212"/>
      <c r="N5" s="212"/>
      <c r="O5" s="213"/>
    </row>
    <row r="6" spans="1:15">
      <c r="B6" s="214"/>
      <c r="C6" s="214"/>
      <c r="D6" s="214"/>
      <c r="E6" s="214"/>
      <c r="F6" s="214"/>
      <c r="G6" s="214"/>
      <c r="H6" s="214"/>
      <c r="I6" s="214"/>
      <c r="J6" s="214"/>
      <c r="K6" s="214"/>
      <c r="L6" s="214"/>
      <c r="M6" s="214"/>
      <c r="N6" s="214"/>
      <c r="O6" s="214"/>
    </row>
    <row r="7" spans="1:15" ht="15" customHeight="1">
      <c r="B7" s="215" t="s">
        <v>403</v>
      </c>
      <c r="C7" s="216" t="s">
        <v>404</v>
      </c>
      <c r="D7" s="217" t="s">
        <v>309</v>
      </c>
      <c r="E7" s="218"/>
      <c r="F7" s="219"/>
      <c r="G7" s="220" t="s">
        <v>405</v>
      </c>
      <c r="H7" s="216" t="s">
        <v>406</v>
      </c>
      <c r="I7" s="216" t="s">
        <v>407</v>
      </c>
      <c r="J7" s="216" t="s">
        <v>408</v>
      </c>
      <c r="K7" s="220" t="s">
        <v>409</v>
      </c>
      <c r="L7" s="220" t="s">
        <v>410</v>
      </c>
      <c r="M7" s="216" t="s">
        <v>411</v>
      </c>
      <c r="N7" s="216" t="s">
        <v>412</v>
      </c>
      <c r="O7" s="214"/>
    </row>
    <row r="8" spans="1:15" s="122" customFormat="1" ht="12.75" customHeight="1">
      <c r="A8"/>
      <c r="B8" s="221"/>
      <c r="C8" s="222"/>
      <c r="D8" s="223" t="s">
        <v>413</v>
      </c>
      <c r="E8" s="216" t="s">
        <v>310</v>
      </c>
      <c r="F8" s="216" t="s">
        <v>414</v>
      </c>
      <c r="G8" s="224"/>
      <c r="H8" s="222"/>
      <c r="I8" s="222"/>
      <c r="J8" s="222"/>
      <c r="K8" s="224"/>
      <c r="L8" s="224"/>
      <c r="M8" s="222"/>
      <c r="N8" s="222"/>
      <c r="O8" s="214"/>
    </row>
    <row r="9" spans="1:15" s="122" customFormat="1" ht="12.75" customHeight="1">
      <c r="A9"/>
      <c r="B9" s="221"/>
      <c r="C9" s="222"/>
      <c r="D9" s="225"/>
      <c r="E9" s="226"/>
      <c r="F9" s="226"/>
      <c r="G9" s="224"/>
      <c r="H9" s="222"/>
      <c r="I9" s="222"/>
      <c r="J9" s="222"/>
      <c r="K9" s="224"/>
      <c r="L9" s="224"/>
      <c r="M9" s="222"/>
      <c r="N9" s="222"/>
      <c r="O9" s="214"/>
    </row>
    <row r="10" spans="1:15" s="122" customFormat="1" ht="12.75" customHeight="1">
      <c r="A10"/>
      <c r="B10" s="221"/>
      <c r="C10" s="222"/>
      <c r="D10" s="225"/>
      <c r="E10" s="226"/>
      <c r="F10" s="226"/>
      <c r="G10" s="224"/>
      <c r="H10" s="222"/>
      <c r="I10" s="222"/>
      <c r="J10" s="222"/>
      <c r="K10" s="224"/>
      <c r="L10" s="224"/>
      <c r="M10" s="222"/>
      <c r="N10" s="222"/>
      <c r="O10" s="214"/>
    </row>
    <row r="11" spans="1:15" s="122" customFormat="1" ht="18" customHeight="1">
      <c r="A11"/>
      <c r="B11" s="221"/>
      <c r="C11" s="222"/>
      <c r="D11" s="225"/>
      <c r="E11" s="226"/>
      <c r="F11" s="226"/>
      <c r="G11" s="224"/>
      <c r="H11" s="222"/>
      <c r="I11" s="222"/>
      <c r="J11" s="222"/>
      <c r="K11" s="224"/>
      <c r="L11" s="224"/>
      <c r="M11" s="222"/>
      <c r="N11" s="222"/>
      <c r="O11" s="214"/>
    </row>
    <row r="12" spans="1:15" s="122" customFormat="1" ht="19.5" customHeight="1">
      <c r="A12"/>
      <c r="B12" s="227"/>
      <c r="C12" s="228"/>
      <c r="D12" s="229"/>
      <c r="E12" s="230"/>
      <c r="F12" s="230"/>
      <c r="G12" s="231"/>
      <c r="H12" s="228"/>
      <c r="I12" s="228"/>
      <c r="J12" s="228"/>
      <c r="K12" s="231"/>
      <c r="L12" s="231"/>
      <c r="M12" s="228"/>
      <c r="N12" s="228"/>
      <c r="O12" s="214"/>
    </row>
    <row r="13" spans="1:15" ht="13.5" thickBot="1">
      <c r="C13" s="176"/>
      <c r="D13" s="176"/>
      <c r="E13" s="176"/>
      <c r="F13" s="176"/>
      <c r="G13" s="176"/>
      <c r="H13" s="176"/>
      <c r="I13" s="176"/>
      <c r="J13" s="176"/>
      <c r="K13" s="176"/>
      <c r="L13" s="176"/>
      <c r="M13" s="176"/>
      <c r="N13" s="176"/>
      <c r="O13" s="214"/>
    </row>
    <row r="14" spans="1:15">
      <c r="B14" s="232" t="s">
        <v>415</v>
      </c>
      <c r="C14" s="233">
        <v>11234180.520641999</v>
      </c>
      <c r="D14" s="233">
        <v>8337951.0714339996</v>
      </c>
      <c r="E14" s="233">
        <v>8337951.0714339996</v>
      </c>
      <c r="F14" s="233">
        <v>0</v>
      </c>
      <c r="G14" s="233">
        <v>1507820.7572969999</v>
      </c>
      <c r="H14" s="233">
        <v>10321430.907546001</v>
      </c>
      <c r="I14" s="233">
        <v>6002834.6084339991</v>
      </c>
      <c r="J14" s="233">
        <v>1431185.9655520001</v>
      </c>
      <c r="K14" s="233">
        <v>1903067.4702089999</v>
      </c>
      <c r="L14" s="233">
        <v>324804.26932999998</v>
      </c>
      <c r="M14" s="233">
        <v>912749.61309600004</v>
      </c>
      <c r="N14" s="233">
        <v>158446.24488899999</v>
      </c>
      <c r="O14" s="234"/>
    </row>
    <row r="15" spans="1:15">
      <c r="B15" s="235" t="s">
        <v>416</v>
      </c>
      <c r="C15" s="236">
        <v>3783743.1013290002</v>
      </c>
      <c r="D15" s="236">
        <v>2146509.517486</v>
      </c>
      <c r="E15" s="236">
        <v>2146509.517486</v>
      </c>
      <c r="F15" s="236">
        <v>0</v>
      </c>
      <c r="G15" s="236">
        <v>492968.83076600003</v>
      </c>
      <c r="H15" s="236">
        <v>3213195.2370059998</v>
      </c>
      <c r="I15" s="236">
        <v>1908657.7127449999</v>
      </c>
      <c r="J15" s="236">
        <v>192608.02499800001</v>
      </c>
      <c r="K15" s="236">
        <v>348873.03912600002</v>
      </c>
      <c r="L15" s="236">
        <v>92877.023690000002</v>
      </c>
      <c r="M15" s="236">
        <v>570547.86432299996</v>
      </c>
      <c r="N15" s="236">
        <v>89766.432681000006</v>
      </c>
      <c r="O15" s="234"/>
    </row>
    <row r="16" spans="1:15">
      <c r="B16" s="235" t="s">
        <v>417</v>
      </c>
      <c r="C16" s="236">
        <v>8845202.5207269993</v>
      </c>
      <c r="D16" s="236">
        <v>4758868.4735869998</v>
      </c>
      <c r="E16" s="236">
        <v>4758868.4735869998</v>
      </c>
      <c r="F16" s="236">
        <v>0</v>
      </c>
      <c r="G16" s="236">
        <v>3399429.1675130003</v>
      </c>
      <c r="H16" s="236">
        <v>8140039.2484200001</v>
      </c>
      <c r="I16" s="236">
        <v>3510698.2193539999</v>
      </c>
      <c r="J16" s="236">
        <v>1432655.706421</v>
      </c>
      <c r="K16" s="236">
        <v>2100168.0090669999</v>
      </c>
      <c r="L16" s="236">
        <v>305548.59008599998</v>
      </c>
      <c r="M16" s="236">
        <v>705163.27230700001</v>
      </c>
      <c r="N16" s="236">
        <v>92431.507578000004</v>
      </c>
      <c r="O16" s="234"/>
    </row>
    <row r="17" spans="1:15">
      <c r="B17" s="235" t="s">
        <v>418</v>
      </c>
      <c r="C17" s="236">
        <v>55792551.543383002</v>
      </c>
      <c r="D17" s="236">
        <v>38019701.143930003</v>
      </c>
      <c r="E17" s="236">
        <v>38019701.143930003</v>
      </c>
      <c r="F17" s="236">
        <v>0</v>
      </c>
      <c r="G17" s="236">
        <v>8581231.5849859994</v>
      </c>
      <c r="H17" s="236">
        <v>50555266.884357996</v>
      </c>
      <c r="I17" s="236">
        <v>28687221.506035</v>
      </c>
      <c r="J17" s="236">
        <v>5360715.1158419997</v>
      </c>
      <c r="K17" s="236">
        <v>9360065.184897</v>
      </c>
      <c r="L17" s="236">
        <v>1039813.847331</v>
      </c>
      <c r="M17" s="236">
        <v>5237284.6590250004</v>
      </c>
      <c r="N17" s="236">
        <v>1243633.839257</v>
      </c>
      <c r="O17" s="234"/>
    </row>
    <row r="18" spans="1:15">
      <c r="B18" s="235" t="s">
        <v>419</v>
      </c>
      <c r="C18" s="236">
        <v>79301149.863406003</v>
      </c>
      <c r="D18" s="236">
        <v>50146844.261072002</v>
      </c>
      <c r="E18" s="236">
        <v>50087881.066013999</v>
      </c>
      <c r="F18" s="236">
        <v>58963.195057999998</v>
      </c>
      <c r="G18" s="236">
        <v>14288025.853156</v>
      </c>
      <c r="H18" s="236">
        <v>73233774.757377997</v>
      </c>
      <c r="I18" s="236">
        <v>42252568.766439006</v>
      </c>
      <c r="J18" s="236">
        <v>7125984.7545910003</v>
      </c>
      <c r="K18" s="236">
        <v>8112509.9467150001</v>
      </c>
      <c r="L18" s="236">
        <v>1551290.8170060001</v>
      </c>
      <c r="M18" s="236">
        <v>6067375.1060279999</v>
      </c>
      <c r="N18" s="236">
        <v>682467.86553900002</v>
      </c>
      <c r="O18" s="234"/>
    </row>
    <row r="19" spans="1:15">
      <c r="B19" s="235" t="s">
        <v>420</v>
      </c>
      <c r="C19" s="236">
        <v>58305300.844884001</v>
      </c>
      <c r="D19" s="236">
        <v>34863100.272528999</v>
      </c>
      <c r="E19" s="236">
        <v>34863100.272528999</v>
      </c>
      <c r="F19" s="236">
        <v>0</v>
      </c>
      <c r="G19" s="236">
        <v>14072144.836017001</v>
      </c>
      <c r="H19" s="236">
        <v>54950488.778820001</v>
      </c>
      <c r="I19" s="236">
        <v>33110295.317901999</v>
      </c>
      <c r="J19" s="236">
        <v>4931054.3089619996</v>
      </c>
      <c r="K19" s="236">
        <v>8412484.2574940007</v>
      </c>
      <c r="L19" s="236">
        <v>1419305.798746</v>
      </c>
      <c r="M19" s="236">
        <v>3354812.0660640001</v>
      </c>
      <c r="N19" s="236">
        <v>612737.67872299999</v>
      </c>
      <c r="O19" s="234"/>
    </row>
    <row r="20" spans="1:15">
      <c r="B20" s="235" t="s">
        <v>421</v>
      </c>
      <c r="C20" s="236">
        <v>6731475.3681589998</v>
      </c>
      <c r="D20" s="236">
        <v>3944407.637176</v>
      </c>
      <c r="E20" s="236">
        <v>3944407.637176</v>
      </c>
      <c r="F20" s="236">
        <v>0</v>
      </c>
      <c r="G20" s="236">
        <v>1380443.359345</v>
      </c>
      <c r="H20" s="236">
        <v>5724282.4384540003</v>
      </c>
      <c r="I20" s="236">
        <v>3706534.8584380001</v>
      </c>
      <c r="J20" s="236">
        <v>180832.31916499999</v>
      </c>
      <c r="K20" s="236">
        <v>297544.21215899999</v>
      </c>
      <c r="L20" s="236">
        <v>24154.651349</v>
      </c>
      <c r="M20" s="236">
        <v>1007192.929705</v>
      </c>
      <c r="N20" s="236">
        <v>22018.322359000002</v>
      </c>
      <c r="O20" s="234"/>
    </row>
    <row r="21" spans="1:15">
      <c r="B21" s="235" t="s">
        <v>422</v>
      </c>
      <c r="C21" s="236">
        <v>5031816.8534899997</v>
      </c>
      <c r="D21" s="236">
        <v>3346773.3929309999</v>
      </c>
      <c r="E21" s="236">
        <v>3346773.3929309999</v>
      </c>
      <c r="F21" s="236">
        <v>0</v>
      </c>
      <c r="G21" s="236">
        <v>684851.69238699996</v>
      </c>
      <c r="H21" s="236">
        <v>4692223.0261070002</v>
      </c>
      <c r="I21" s="236">
        <v>2105998.3211810002</v>
      </c>
      <c r="J21" s="236">
        <v>811176.97426499997</v>
      </c>
      <c r="K21" s="236">
        <v>986731.68063900003</v>
      </c>
      <c r="L21" s="236">
        <v>154849.77558399999</v>
      </c>
      <c r="M21" s="236">
        <v>339593.827383</v>
      </c>
      <c r="N21" s="236">
        <v>55409.224673999997</v>
      </c>
      <c r="O21" s="234"/>
    </row>
    <row r="22" spans="1:15">
      <c r="B22" s="235" t="s">
        <v>423</v>
      </c>
      <c r="C22" s="236">
        <v>41996219.528378002</v>
      </c>
      <c r="D22" s="236">
        <v>27636257.861699</v>
      </c>
      <c r="E22" s="236">
        <v>27597245.683056001</v>
      </c>
      <c r="F22" s="236">
        <v>39012.178642999999</v>
      </c>
      <c r="G22" s="236">
        <v>7089584.8158199992</v>
      </c>
      <c r="H22" s="236">
        <v>38259682.701375999</v>
      </c>
      <c r="I22" s="236">
        <v>19791305.797297001</v>
      </c>
      <c r="J22" s="236">
        <v>5015402.977682</v>
      </c>
      <c r="K22" s="236">
        <v>6970691.6929010004</v>
      </c>
      <c r="L22" s="236">
        <v>1301615.1498090001</v>
      </c>
      <c r="M22" s="236">
        <v>3736536.8270020001</v>
      </c>
      <c r="N22" s="236">
        <v>354886.83383600001</v>
      </c>
      <c r="O22" s="234"/>
    </row>
    <row r="23" spans="1:15">
      <c r="B23" s="235" t="s">
        <v>424</v>
      </c>
      <c r="C23" s="236">
        <v>1244652.1318059999</v>
      </c>
      <c r="D23" s="236">
        <v>903404.80074900005</v>
      </c>
      <c r="E23" s="236">
        <v>903404.80074900005</v>
      </c>
      <c r="F23" s="236">
        <v>0</v>
      </c>
      <c r="G23" s="236">
        <v>187226.797143</v>
      </c>
      <c r="H23" s="236">
        <v>1036385.5290860001</v>
      </c>
      <c r="I23" s="236">
        <v>741105.72787400009</v>
      </c>
      <c r="J23" s="236">
        <v>25101.045833</v>
      </c>
      <c r="K23" s="236">
        <v>133933.42942900001</v>
      </c>
      <c r="L23" s="236">
        <v>0</v>
      </c>
      <c r="M23" s="236">
        <v>208266.60272</v>
      </c>
      <c r="N23" s="236">
        <v>-3217.7354500000001</v>
      </c>
      <c r="O23" s="234"/>
    </row>
    <row r="24" spans="1:15">
      <c r="B24" s="235" t="s">
        <v>425</v>
      </c>
      <c r="C24" s="236">
        <v>70857886.050363004</v>
      </c>
      <c r="D24" s="236">
        <v>40917143.192943998</v>
      </c>
      <c r="E24" s="236">
        <v>40811886.42622</v>
      </c>
      <c r="F24" s="236">
        <v>105256.766724</v>
      </c>
      <c r="G24" s="236">
        <v>12811227.858299</v>
      </c>
      <c r="H24" s="236">
        <v>66365992.670146003</v>
      </c>
      <c r="I24" s="236">
        <v>29675768.177255999</v>
      </c>
      <c r="J24" s="236">
        <v>10366499.465647001</v>
      </c>
      <c r="K24" s="236">
        <v>8001045.2674719999</v>
      </c>
      <c r="L24" s="236">
        <v>2422659.2964949999</v>
      </c>
      <c r="M24" s="236">
        <v>4491893.3802169999</v>
      </c>
      <c r="N24" s="236">
        <v>496403.94380200002</v>
      </c>
      <c r="O24" s="234"/>
    </row>
    <row r="25" spans="1:15">
      <c r="B25" s="235" t="s">
        <v>426</v>
      </c>
      <c r="C25" s="236">
        <v>10645144.61792</v>
      </c>
      <c r="D25" s="236">
        <v>7316745.8715580003</v>
      </c>
      <c r="E25" s="236">
        <v>7316745.8715580003</v>
      </c>
      <c r="F25" s="236">
        <v>0</v>
      </c>
      <c r="G25" s="236">
        <v>2532709.1452739998</v>
      </c>
      <c r="H25" s="236">
        <v>9761259.7125150003</v>
      </c>
      <c r="I25" s="236">
        <v>3919965.3263840005</v>
      </c>
      <c r="J25" s="236">
        <v>1493171.961078</v>
      </c>
      <c r="K25" s="236">
        <v>3383823.996855</v>
      </c>
      <c r="L25" s="236">
        <v>401094.79595200001</v>
      </c>
      <c r="M25" s="236">
        <v>883884.90540499997</v>
      </c>
      <c r="N25" s="236">
        <v>176670.12423300001</v>
      </c>
      <c r="O25" s="234"/>
    </row>
    <row r="26" spans="1:15">
      <c r="B26" s="235" t="s">
        <v>427</v>
      </c>
      <c r="C26" s="236">
        <v>155531.803548</v>
      </c>
      <c r="D26" s="236">
        <v>8062.9533330000004</v>
      </c>
      <c r="E26" s="236">
        <v>8062.9533330000004</v>
      </c>
      <c r="F26" s="236">
        <v>0</v>
      </c>
      <c r="G26" s="236">
        <v>119388.995322</v>
      </c>
      <c r="H26" s="236">
        <v>71172.772811000003</v>
      </c>
      <c r="I26" s="236">
        <v>68352.272786999994</v>
      </c>
      <c r="J26" s="236">
        <v>0</v>
      </c>
      <c r="K26" s="236">
        <v>0</v>
      </c>
      <c r="L26" s="236">
        <v>0</v>
      </c>
      <c r="M26" s="236">
        <v>84359.030736999994</v>
      </c>
      <c r="N26" s="236">
        <v>2593.8658110000001</v>
      </c>
      <c r="O26" s="234"/>
    </row>
    <row r="27" spans="1:15">
      <c r="B27" s="235" t="s">
        <v>428</v>
      </c>
      <c r="C27" s="236">
        <v>354612.861844</v>
      </c>
      <c r="D27" s="236">
        <v>257866.00621799999</v>
      </c>
      <c r="E27" s="236">
        <v>257866.00621799999</v>
      </c>
      <c r="F27" s="236">
        <v>0</v>
      </c>
      <c r="G27" s="236">
        <v>0</v>
      </c>
      <c r="H27" s="236">
        <v>217785.66912800001</v>
      </c>
      <c r="I27" s="236">
        <v>181114.63090399999</v>
      </c>
      <c r="J27" s="236">
        <v>27515.521664</v>
      </c>
      <c r="K27" s="236">
        <v>0</v>
      </c>
      <c r="L27" s="236">
        <v>0</v>
      </c>
      <c r="M27" s="236">
        <v>136827.19271599999</v>
      </c>
      <c r="N27" s="236">
        <v>5059.2053480000004</v>
      </c>
      <c r="O27" s="234"/>
    </row>
    <row r="28" spans="1:15">
      <c r="B28" s="235" t="s">
        <v>429</v>
      </c>
      <c r="C28" s="236">
        <v>1326043.3782800001</v>
      </c>
      <c r="D28" s="236">
        <v>268356.83841800003</v>
      </c>
      <c r="E28" s="236">
        <v>268356.83841800003</v>
      </c>
      <c r="F28" s="236">
        <v>0</v>
      </c>
      <c r="G28" s="236">
        <v>347918.13924699998</v>
      </c>
      <c r="H28" s="236">
        <v>1211090.2601139999</v>
      </c>
      <c r="I28" s="236">
        <v>866193.12335800007</v>
      </c>
      <c r="J28" s="236">
        <v>0</v>
      </c>
      <c r="K28" s="236">
        <v>0</v>
      </c>
      <c r="L28" s="236">
        <v>30590</v>
      </c>
      <c r="M28" s="236">
        <v>114953.118166</v>
      </c>
      <c r="N28" s="236">
        <v>23442.879882000001</v>
      </c>
      <c r="O28" s="234"/>
    </row>
    <row r="29" spans="1:15">
      <c r="B29" s="235" t="s">
        <v>430</v>
      </c>
      <c r="C29" s="236">
        <v>1036361.051588</v>
      </c>
      <c r="D29" s="236">
        <v>32489.695557999999</v>
      </c>
      <c r="E29" s="236">
        <v>32489.695557999999</v>
      </c>
      <c r="F29" s="236">
        <v>0</v>
      </c>
      <c r="G29" s="236">
        <v>72485.836311000006</v>
      </c>
      <c r="H29" s="236">
        <v>587242.85914199997</v>
      </c>
      <c r="I29" s="236">
        <v>248820.716552</v>
      </c>
      <c r="J29" s="236">
        <v>0</v>
      </c>
      <c r="K29" s="236">
        <v>0</v>
      </c>
      <c r="L29" s="236">
        <v>0</v>
      </c>
      <c r="M29" s="236">
        <v>449118.192446</v>
      </c>
      <c r="N29" s="236">
        <v>68985.398447</v>
      </c>
      <c r="O29" s="234"/>
    </row>
    <row r="30" spans="1:15" ht="13.5" thickBot="1">
      <c r="B30" s="237" t="s">
        <v>431</v>
      </c>
      <c r="C30" s="238">
        <v>44713481.181923002</v>
      </c>
      <c r="D30" s="238">
        <v>32131567.644055001</v>
      </c>
      <c r="E30" s="238">
        <v>32131567.644055001</v>
      </c>
      <c r="F30" s="238">
        <v>0</v>
      </c>
      <c r="G30" s="238">
        <v>3770326.5604949999</v>
      </c>
      <c r="H30" s="238">
        <v>41138503.403300002</v>
      </c>
      <c r="I30" s="238">
        <v>18032064.031078</v>
      </c>
      <c r="J30" s="238">
        <v>5368647.0611380003</v>
      </c>
      <c r="K30" s="238">
        <v>8186491.8928260002</v>
      </c>
      <c r="L30" s="238">
        <v>1201214.3353309999</v>
      </c>
      <c r="M30" s="238">
        <v>3574977.7786229998</v>
      </c>
      <c r="N30" s="238">
        <v>407961.196161</v>
      </c>
      <c r="O30" s="234"/>
    </row>
    <row r="31" spans="1:15" ht="13.5" thickBot="1">
      <c r="B31" s="239"/>
      <c r="C31" s="240"/>
      <c r="O31" s="214"/>
    </row>
    <row r="32" spans="1:15" s="122" customFormat="1" ht="13.5" thickBot="1">
      <c r="A32"/>
      <c r="B32" s="241" t="s">
        <v>432</v>
      </c>
      <c r="C32" s="242">
        <v>401355353.22166997</v>
      </c>
      <c r="D32" s="242">
        <v>255036050.63467699</v>
      </c>
      <c r="E32" s="242">
        <v>254832818.494252</v>
      </c>
      <c r="F32" s="242">
        <v>203232.14042499999</v>
      </c>
      <c r="G32" s="242">
        <v>71337784.229378</v>
      </c>
      <c r="H32" s="242">
        <v>369479816.85570699</v>
      </c>
      <c r="I32" s="242">
        <v>194809499.11401802</v>
      </c>
      <c r="J32" s="242">
        <v>43762551.202838004</v>
      </c>
      <c r="K32" s="242">
        <v>58197430.079788998</v>
      </c>
      <c r="L32" s="242">
        <v>10269818.350709001</v>
      </c>
      <c r="M32" s="242">
        <v>31875536.365963001</v>
      </c>
      <c r="N32" s="242">
        <v>4489696.8277700003</v>
      </c>
      <c r="O32" s="214"/>
    </row>
    <row r="33" spans="1:15" s="122" customFormat="1">
      <c r="A33"/>
      <c r="B33" s="243"/>
      <c r="C33" s="243"/>
      <c r="D33" s="243"/>
      <c r="E33" s="243"/>
      <c r="F33" s="243"/>
      <c r="G33" s="244"/>
      <c r="H33" s="244"/>
      <c r="I33" s="244"/>
      <c r="J33" s="244"/>
      <c r="K33" s="244"/>
      <c r="L33" s="244"/>
      <c r="M33" s="244"/>
      <c r="N33" s="244"/>
      <c r="O33" s="244"/>
    </row>
    <row r="34" spans="1:15" s="122" customFormat="1">
      <c r="A34"/>
      <c r="B34" s="113" t="s">
        <v>177</v>
      </c>
      <c r="C34" s="243"/>
      <c r="D34" s="243"/>
      <c r="E34" s="243"/>
      <c r="F34" s="243"/>
      <c r="G34" s="244"/>
      <c r="H34" s="244"/>
      <c r="I34" s="244"/>
      <c r="J34" s="244"/>
      <c r="K34" s="244"/>
      <c r="L34" s="244"/>
      <c r="M34" s="244"/>
      <c r="N34" s="244"/>
      <c r="O34" s="244"/>
    </row>
    <row r="35" spans="1:15" s="122" customFormat="1">
      <c r="A35"/>
      <c r="B35" s="113" t="s">
        <v>433</v>
      </c>
      <c r="C35" s="243"/>
      <c r="D35" s="243"/>
      <c r="E35" s="243"/>
      <c r="F35" s="243"/>
      <c r="G35" s="244"/>
      <c r="H35" s="244"/>
      <c r="I35" s="244"/>
      <c r="J35" s="244"/>
      <c r="K35" s="244"/>
      <c r="L35" s="244"/>
      <c r="M35" s="244"/>
      <c r="N35" s="244"/>
      <c r="O35" s="244"/>
    </row>
    <row r="36" spans="1:15" s="122" customFormat="1">
      <c r="A36"/>
      <c r="B36" s="113"/>
      <c r="C36" s="243"/>
      <c r="D36" s="243"/>
      <c r="E36" s="243"/>
      <c r="F36" s="243"/>
      <c r="G36" s="244"/>
      <c r="H36" s="244"/>
      <c r="I36" s="244"/>
      <c r="J36" s="244"/>
      <c r="K36" s="244"/>
      <c r="L36" s="244"/>
      <c r="M36" s="244"/>
      <c r="N36" s="244"/>
      <c r="O36" s="244"/>
    </row>
    <row r="37" spans="1:15">
      <c r="B37" s="113" t="s">
        <v>34</v>
      </c>
      <c r="O37" s="214"/>
    </row>
    <row r="38" spans="1:15">
      <c r="O38" s="214"/>
    </row>
    <row r="39" spans="1:15">
      <c r="O39" s="214"/>
    </row>
    <row r="40" spans="1:15">
      <c r="C40" s="176"/>
    </row>
  </sheetData>
  <mergeCells count="16">
    <mergeCell ref="L7:L12"/>
    <mergeCell ref="M7:M12"/>
    <mergeCell ref="N7:N12"/>
    <mergeCell ref="D8:D12"/>
    <mergeCell ref="E8:E12"/>
    <mergeCell ref="F8:F12"/>
    <mergeCell ref="B4:O4"/>
    <mergeCell ref="B5:O5"/>
    <mergeCell ref="B7:B12"/>
    <mergeCell ref="C7:C12"/>
    <mergeCell ref="D7:F7"/>
    <mergeCell ref="G7:G12"/>
    <mergeCell ref="H7:H12"/>
    <mergeCell ref="I7:I12"/>
    <mergeCell ref="J7:J12"/>
    <mergeCell ref="K7:K12"/>
  </mergeCells>
  <conditionalFormatting sqref="B14:B16 B24:B25 B30 B27 B20:B22">
    <cfRule type="cellIs" dxfId="207" priority="8" stopIfTrue="1" operator="equal">
      <formula>"División"</formula>
    </cfRule>
  </conditionalFormatting>
  <conditionalFormatting sqref="B28">
    <cfRule type="cellIs" dxfId="206" priority="7" stopIfTrue="1" operator="equal">
      <formula>"División"</formula>
    </cfRule>
  </conditionalFormatting>
  <conditionalFormatting sqref="B26">
    <cfRule type="cellIs" dxfId="205" priority="6" stopIfTrue="1" operator="equal">
      <formula>"División"</formula>
    </cfRule>
  </conditionalFormatting>
  <conditionalFormatting sqref="B17:B18">
    <cfRule type="cellIs" dxfId="204" priority="5" stopIfTrue="1" operator="equal">
      <formula>"División"</formula>
    </cfRule>
  </conditionalFormatting>
  <conditionalFormatting sqref="B23">
    <cfRule type="cellIs" dxfId="203" priority="4" stopIfTrue="1" operator="equal">
      <formula>"División"</formula>
    </cfRule>
  </conditionalFormatting>
  <conditionalFormatting sqref="B19">
    <cfRule type="cellIs" dxfId="202" priority="3" stopIfTrue="1" operator="equal">
      <formula>"División"</formula>
    </cfRule>
  </conditionalFormatting>
  <conditionalFormatting sqref="B29">
    <cfRule type="cellIs" dxfId="201" priority="2" stopIfTrue="1" operator="equal">
      <formula>"División"</formula>
    </cfRule>
  </conditionalFormatting>
  <conditionalFormatting sqref="B32">
    <cfRule type="cellIs" dxfId="200" priority="1" operator="equal">
      <formula>"Sistema Bancario PRELIMINAR"</formula>
    </cfRule>
  </conditionalFormatting>
  <hyperlinks>
    <hyperlink ref="N3" location="'Índice '!A1" tooltip="Ir al Índice" display="Volver" xr:uid="{CD4C76ED-032C-4A3B-A14E-420406E360E7}"/>
  </hyperlinks>
  <printOptions horizontalCentered="1"/>
  <pageMargins left="0.15748031496062992" right="0.15748031496062992" top="0.69" bottom="0.27559055118110237" header="0" footer="0"/>
  <pageSetup scale="10" orientation="landscape" r:id="rId1"/>
  <headerFooter alignWithMargins="0">
    <oddFooter>&amp;L- &amp;P -&amp;R&amp;D</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D039F-8865-46AD-84E1-05F94F65BCDE}">
  <sheetPr codeName="Hoja13">
    <tabColor theme="8"/>
    <pageSetUpPr fitToPage="1"/>
  </sheetPr>
  <dimension ref="A1:O37"/>
  <sheetViews>
    <sheetView showGridLines="0" zoomScale="85" zoomScaleNormal="85" workbookViewId="0"/>
  </sheetViews>
  <sheetFormatPr baseColWidth="10" defaultColWidth="11.5703125" defaultRowHeight="12.75" outlineLevelRow="1"/>
  <cols>
    <col min="1" max="1" width="5.7109375" bestFit="1" customWidth="1"/>
    <col min="2" max="2" width="47.140625" style="113" customWidth="1"/>
    <col min="3" max="3" width="15.7109375" style="113" customWidth="1"/>
    <col min="4" max="4" width="13.28515625" style="113" customWidth="1"/>
    <col min="5" max="5" width="15.7109375" style="113" customWidth="1"/>
    <col min="6" max="6" width="20.7109375" style="113" customWidth="1"/>
    <col min="7" max="7" width="20" style="113" customWidth="1"/>
    <col min="8" max="8" width="17.28515625" style="113" customWidth="1"/>
    <col min="9" max="10" width="15.7109375" style="113" customWidth="1"/>
    <col min="11" max="11" width="12.7109375" style="113" customWidth="1"/>
    <col min="12" max="12" width="19.7109375" style="113" customWidth="1"/>
    <col min="13" max="13" width="16.7109375" style="113" customWidth="1"/>
    <col min="14" max="16384" width="11.5703125" style="113"/>
  </cols>
  <sheetData>
    <row r="1" spans="1:13">
      <c r="B1" s="116"/>
    </row>
    <row r="2" spans="1:13" s="52" customFormat="1" ht="24" hidden="1" outlineLevel="1">
      <c r="A2"/>
      <c r="B2" s="206"/>
      <c r="C2" s="245" t="s">
        <v>434</v>
      </c>
      <c r="D2" s="246" t="s">
        <v>212</v>
      </c>
      <c r="E2" s="246" t="s">
        <v>221</v>
      </c>
      <c r="F2" s="246" t="s">
        <v>242</v>
      </c>
      <c r="G2" s="246" t="s">
        <v>245</v>
      </c>
      <c r="H2" s="246" t="s">
        <v>248</v>
      </c>
      <c r="I2" s="246" t="s">
        <v>251</v>
      </c>
      <c r="J2" s="246" t="s">
        <v>275</v>
      </c>
      <c r="K2" s="247" t="s">
        <v>278</v>
      </c>
      <c r="L2" s="246" t="s">
        <v>282</v>
      </c>
      <c r="M2" s="246" t="s">
        <v>285</v>
      </c>
    </row>
    <row r="3" spans="1:13" ht="28.9" customHeight="1" collapsed="1" thickBot="1">
      <c r="B3" s="209" t="s">
        <v>400</v>
      </c>
      <c r="M3" s="210" t="s">
        <v>36</v>
      </c>
    </row>
    <row r="4" spans="1:13" ht="22.5" customHeight="1">
      <c r="B4" s="14" t="s">
        <v>435</v>
      </c>
      <c r="C4" s="15"/>
      <c r="D4" s="15"/>
      <c r="E4" s="15"/>
      <c r="F4" s="15"/>
      <c r="G4" s="15"/>
      <c r="H4" s="15"/>
      <c r="I4" s="15"/>
      <c r="J4" s="15"/>
      <c r="K4" s="15"/>
      <c r="L4" s="15"/>
      <c r="M4" s="16"/>
    </row>
    <row r="5" spans="1:13" ht="22.5" customHeight="1" thickBot="1">
      <c r="B5" s="211" t="s">
        <v>402</v>
      </c>
      <c r="C5" s="212"/>
      <c r="D5" s="212"/>
      <c r="E5" s="212"/>
      <c r="F5" s="212"/>
      <c r="G5" s="212"/>
      <c r="H5" s="212"/>
      <c r="I5" s="212"/>
      <c r="J5" s="212"/>
      <c r="K5" s="212"/>
      <c r="L5" s="212"/>
      <c r="M5" s="213"/>
    </row>
    <row r="6" spans="1:13">
      <c r="B6" s="214"/>
      <c r="C6" s="214"/>
      <c r="D6" s="214"/>
      <c r="E6" s="214"/>
      <c r="F6" s="214"/>
      <c r="G6" s="214"/>
      <c r="H6" s="214"/>
      <c r="I6" s="214"/>
      <c r="J6" s="214"/>
      <c r="K6" s="214"/>
      <c r="L6" s="214"/>
      <c r="M6" s="214"/>
    </row>
    <row r="7" spans="1:13" ht="13.15" customHeight="1">
      <c r="B7" s="248" t="s">
        <v>403</v>
      </c>
      <c r="C7" s="216" t="s">
        <v>196</v>
      </c>
      <c r="D7" s="216" t="s">
        <v>436</v>
      </c>
      <c r="E7" s="216" t="s">
        <v>437</v>
      </c>
      <c r="F7" s="216" t="s">
        <v>241</v>
      </c>
      <c r="G7" s="216" t="s">
        <v>244</v>
      </c>
      <c r="H7" s="216" t="s">
        <v>247</v>
      </c>
      <c r="I7" s="216" t="s">
        <v>250</v>
      </c>
      <c r="J7" s="216" t="s">
        <v>274</v>
      </c>
      <c r="K7" s="216" t="s">
        <v>277</v>
      </c>
      <c r="L7" s="216" t="s">
        <v>281</v>
      </c>
      <c r="M7" s="216" t="s">
        <v>284</v>
      </c>
    </row>
    <row r="8" spans="1:13" ht="13.15" customHeight="1">
      <c r="B8" s="249"/>
      <c r="C8" s="226"/>
      <c r="D8" s="226"/>
      <c r="E8" s="226"/>
      <c r="F8" s="226"/>
      <c r="G8" s="226"/>
      <c r="H8" s="226"/>
      <c r="I8" s="226"/>
      <c r="J8" s="226"/>
      <c r="K8" s="226"/>
      <c r="L8" s="226"/>
      <c r="M8" s="226"/>
    </row>
    <row r="9" spans="1:13" ht="13.15" customHeight="1">
      <c r="B9" s="249"/>
      <c r="C9" s="226"/>
      <c r="D9" s="226"/>
      <c r="E9" s="226"/>
      <c r="F9" s="226"/>
      <c r="G9" s="226"/>
      <c r="H9" s="226"/>
      <c r="I9" s="226"/>
      <c r="J9" s="226"/>
      <c r="K9" s="226"/>
      <c r="L9" s="226"/>
      <c r="M9" s="226"/>
    </row>
    <row r="10" spans="1:13" ht="13.15" customHeight="1">
      <c r="B10" s="249"/>
      <c r="C10" s="226"/>
      <c r="D10" s="226"/>
      <c r="E10" s="226"/>
      <c r="F10" s="226"/>
      <c r="G10" s="226"/>
      <c r="H10" s="226"/>
      <c r="I10" s="226"/>
      <c r="J10" s="226"/>
      <c r="K10" s="226"/>
      <c r="L10" s="226"/>
      <c r="M10" s="226"/>
    </row>
    <row r="11" spans="1:13" ht="13.15" customHeight="1">
      <c r="B11" s="249"/>
      <c r="C11" s="226"/>
      <c r="D11" s="226"/>
      <c r="E11" s="226"/>
      <c r="F11" s="226"/>
      <c r="G11" s="226"/>
      <c r="H11" s="226"/>
      <c r="I11" s="226"/>
      <c r="J11" s="226"/>
      <c r="K11" s="226"/>
      <c r="L11" s="226"/>
      <c r="M11" s="226"/>
    </row>
    <row r="12" spans="1:13" ht="13.15" customHeight="1">
      <c r="B12" s="250"/>
      <c r="C12" s="230"/>
      <c r="D12" s="230"/>
      <c r="E12" s="230"/>
      <c r="F12" s="230"/>
      <c r="G12" s="230"/>
      <c r="H12" s="230"/>
      <c r="I12" s="230"/>
      <c r="J12" s="230"/>
      <c r="K12" s="230"/>
      <c r="L12" s="230"/>
      <c r="M12" s="230"/>
    </row>
    <row r="13" spans="1:13" ht="13.5" thickBot="1">
      <c r="B13" s="214"/>
      <c r="C13" s="214"/>
      <c r="D13" s="214"/>
      <c r="E13" s="214"/>
      <c r="F13" s="214"/>
      <c r="G13" s="214"/>
      <c r="H13" s="214"/>
      <c r="I13" s="214"/>
      <c r="J13" s="214"/>
      <c r="K13" s="214"/>
      <c r="L13" s="214"/>
      <c r="M13" s="214"/>
    </row>
    <row r="14" spans="1:13">
      <c r="B14" s="232" t="s">
        <v>415</v>
      </c>
      <c r="C14" s="233">
        <v>262814.000046</v>
      </c>
      <c r="D14" s="233">
        <v>70839.792067999995</v>
      </c>
      <c r="E14" s="233">
        <v>57437.518193000004</v>
      </c>
      <c r="F14" s="233">
        <v>398661.50976599997</v>
      </c>
      <c r="G14" s="233">
        <v>-191235.402886</v>
      </c>
      <c r="H14" s="233">
        <v>207426.10688000001</v>
      </c>
      <c r="I14" s="233">
        <v>-18443.977981</v>
      </c>
      <c r="J14" s="233">
        <v>188982.128899</v>
      </c>
      <c r="K14" s="233">
        <v>188982.128899</v>
      </c>
      <c r="L14" s="233">
        <v>158460.758309</v>
      </c>
      <c r="M14" s="233">
        <v>158446.24488899999</v>
      </c>
    </row>
    <row r="15" spans="1:13">
      <c r="B15" s="235" t="s">
        <v>416</v>
      </c>
      <c r="C15" s="236">
        <v>96886.277161000005</v>
      </c>
      <c r="D15" s="236">
        <v>54516.263423999997</v>
      </c>
      <c r="E15" s="236">
        <v>28362.338255999999</v>
      </c>
      <c r="F15" s="236">
        <v>185723.55706799999</v>
      </c>
      <c r="G15" s="236">
        <v>-67142.333595000004</v>
      </c>
      <c r="H15" s="236">
        <v>118581.22347300001</v>
      </c>
      <c r="I15" s="236">
        <v>-1420.858964</v>
      </c>
      <c r="J15" s="236">
        <v>117160.36450900001</v>
      </c>
      <c r="K15" s="236">
        <v>117160.36450900001</v>
      </c>
      <c r="L15" s="236">
        <v>90513.764032000006</v>
      </c>
      <c r="M15" s="236">
        <v>89766.432681000006</v>
      </c>
    </row>
    <row r="16" spans="1:13">
      <c r="B16" s="235" t="s">
        <v>417</v>
      </c>
      <c r="C16" s="236">
        <v>142015.91492800001</v>
      </c>
      <c r="D16" s="236">
        <v>8893.8014609999991</v>
      </c>
      <c r="E16" s="236">
        <v>30428.817276000002</v>
      </c>
      <c r="F16" s="236">
        <v>185816.505447</v>
      </c>
      <c r="G16" s="236">
        <v>-77419.997726000001</v>
      </c>
      <c r="H16" s="236">
        <v>108396.507721</v>
      </c>
      <c r="I16" s="236">
        <v>6299.0802199999998</v>
      </c>
      <c r="J16" s="236">
        <v>114695.58794100001</v>
      </c>
      <c r="K16" s="236">
        <v>114695.58794100001</v>
      </c>
      <c r="L16" s="236">
        <v>92431.528881000006</v>
      </c>
      <c r="M16" s="236">
        <v>92431.507578000004</v>
      </c>
    </row>
    <row r="17" spans="2:13">
      <c r="B17" s="235" t="s">
        <v>418</v>
      </c>
      <c r="C17" s="236">
        <v>1890660.3175659999</v>
      </c>
      <c r="D17" s="236">
        <v>545277.87895399996</v>
      </c>
      <c r="E17" s="236">
        <v>467765.754931</v>
      </c>
      <c r="F17" s="236">
        <v>2997278.1584660001</v>
      </c>
      <c r="G17" s="236">
        <v>-1118503.9162000001</v>
      </c>
      <c r="H17" s="236">
        <v>1878774.242266</v>
      </c>
      <c r="I17" s="236">
        <v>-361252.09690100001</v>
      </c>
      <c r="J17" s="236">
        <v>1517522.145365</v>
      </c>
      <c r="K17" s="236">
        <v>1517522.145365</v>
      </c>
      <c r="L17" s="236">
        <v>1243634.778866</v>
      </c>
      <c r="M17" s="236">
        <v>1243633.839257</v>
      </c>
    </row>
    <row r="18" spans="2:13">
      <c r="B18" s="235" t="s">
        <v>419</v>
      </c>
      <c r="C18" s="236">
        <v>2021310.4659480001</v>
      </c>
      <c r="D18" s="236">
        <v>340805.599697</v>
      </c>
      <c r="E18" s="236">
        <v>80422.226683999994</v>
      </c>
      <c r="F18" s="236">
        <v>2520330.9611320002</v>
      </c>
      <c r="G18" s="236">
        <v>-1303099.8667250001</v>
      </c>
      <c r="H18" s="236">
        <v>1217231.0944070001</v>
      </c>
      <c r="I18" s="236">
        <v>-399255.84655700001</v>
      </c>
      <c r="J18" s="236">
        <v>817975.24785000004</v>
      </c>
      <c r="K18" s="236">
        <v>817975.24785000004</v>
      </c>
      <c r="L18" s="236">
        <v>682571.16393399995</v>
      </c>
      <c r="M18" s="236">
        <v>682467.86553900002</v>
      </c>
    </row>
    <row r="19" spans="2:13">
      <c r="B19" s="235" t="s">
        <v>420</v>
      </c>
      <c r="C19" s="236">
        <v>2406075.1479159999</v>
      </c>
      <c r="D19" s="236">
        <v>482536.86784100003</v>
      </c>
      <c r="E19" s="236">
        <v>247836.23703399999</v>
      </c>
      <c r="F19" s="236">
        <v>3169002.1402159999</v>
      </c>
      <c r="G19" s="236">
        <v>-1216287.854024</v>
      </c>
      <c r="H19" s="236">
        <v>1952714.2861919999</v>
      </c>
      <c r="I19" s="236">
        <v>-592869.62722499995</v>
      </c>
      <c r="J19" s="236">
        <v>1359844.658967</v>
      </c>
      <c r="K19" s="236">
        <v>1359844.658967</v>
      </c>
      <c r="L19" s="236">
        <v>632979.83883599995</v>
      </c>
      <c r="M19" s="236">
        <v>612737.67872299999</v>
      </c>
    </row>
    <row r="20" spans="2:13">
      <c r="B20" s="235" t="s">
        <v>421</v>
      </c>
      <c r="C20" s="236">
        <v>709747.88629599998</v>
      </c>
      <c r="D20" s="236">
        <v>112024.253962</v>
      </c>
      <c r="E20" s="236">
        <v>13970.281439</v>
      </c>
      <c r="F20" s="236">
        <v>841727.73529099999</v>
      </c>
      <c r="G20" s="236">
        <v>-384947.23080000002</v>
      </c>
      <c r="H20" s="236">
        <v>456780.50449100003</v>
      </c>
      <c r="I20" s="236">
        <v>-399113.42075500003</v>
      </c>
      <c r="J20" s="236">
        <v>57667.083736</v>
      </c>
      <c r="K20" s="236">
        <v>57667.083736</v>
      </c>
      <c r="L20" s="236">
        <v>57455.156045999996</v>
      </c>
      <c r="M20" s="236">
        <v>22018.322359000002</v>
      </c>
    </row>
    <row r="21" spans="2:13">
      <c r="B21" s="235" t="s">
        <v>422</v>
      </c>
      <c r="C21" s="236">
        <v>110040.911951</v>
      </c>
      <c r="D21" s="236">
        <v>4358.9869849999995</v>
      </c>
      <c r="E21" s="236">
        <v>51456.753148999996</v>
      </c>
      <c r="F21" s="236">
        <v>171838.46475300001</v>
      </c>
      <c r="G21" s="236">
        <v>-77120.737108000001</v>
      </c>
      <c r="H21" s="236">
        <v>94717.727645000006</v>
      </c>
      <c r="I21" s="236">
        <v>-27559.793892999998</v>
      </c>
      <c r="J21" s="236">
        <v>67157.933751999997</v>
      </c>
      <c r="K21" s="236">
        <v>67157.933751999997</v>
      </c>
      <c r="L21" s="236">
        <v>54424.770689999998</v>
      </c>
      <c r="M21" s="236">
        <v>55409.224673999997</v>
      </c>
    </row>
    <row r="22" spans="2:13">
      <c r="B22" s="235" t="s">
        <v>423</v>
      </c>
      <c r="C22" s="236">
        <v>1118515.436486</v>
      </c>
      <c r="D22" s="236">
        <v>244548.59341100001</v>
      </c>
      <c r="E22" s="236">
        <v>117459.60193999999</v>
      </c>
      <c r="F22" s="236">
        <v>1501993.5102359999</v>
      </c>
      <c r="G22" s="236">
        <v>-767249.64735800005</v>
      </c>
      <c r="H22" s="236">
        <v>734743.86287800001</v>
      </c>
      <c r="I22" s="236">
        <v>-350077.06658300001</v>
      </c>
      <c r="J22" s="236">
        <v>384666.79629500001</v>
      </c>
      <c r="K22" s="236">
        <v>384666.79629500001</v>
      </c>
      <c r="L22" s="236">
        <v>354883.22610999999</v>
      </c>
      <c r="M22" s="236">
        <v>354886.83383600001</v>
      </c>
    </row>
    <row r="23" spans="2:13">
      <c r="B23" s="235" t="s">
        <v>424</v>
      </c>
      <c r="C23" s="236">
        <v>164634.71662200001</v>
      </c>
      <c r="D23" s="236">
        <v>64630.320770999999</v>
      </c>
      <c r="E23" s="236">
        <v>4783.0180659999996</v>
      </c>
      <c r="F23" s="236">
        <v>234281.77034399999</v>
      </c>
      <c r="G23" s="236">
        <v>-122087.481312</v>
      </c>
      <c r="H23" s="236">
        <v>112194.289032</v>
      </c>
      <c r="I23" s="236">
        <v>-123075.50533099999</v>
      </c>
      <c r="J23" s="236">
        <v>-10881.216299</v>
      </c>
      <c r="K23" s="236">
        <v>-10881.216299</v>
      </c>
      <c r="L23" s="236">
        <v>-4344.8208489999997</v>
      </c>
      <c r="M23" s="236">
        <v>-3217.7354500000001</v>
      </c>
    </row>
    <row r="24" spans="2:13">
      <c r="B24" s="235" t="s">
        <v>425</v>
      </c>
      <c r="C24" s="236">
        <v>1121438.181409</v>
      </c>
      <c r="D24" s="236">
        <v>502639.83315899997</v>
      </c>
      <c r="E24" s="236">
        <v>300239.19540700002</v>
      </c>
      <c r="F24" s="236">
        <v>1950444.2289160001</v>
      </c>
      <c r="G24" s="236">
        <v>-909696.72452699998</v>
      </c>
      <c r="H24" s="236">
        <v>1040747.504389</v>
      </c>
      <c r="I24" s="236">
        <v>-473592.57853399997</v>
      </c>
      <c r="J24" s="236">
        <v>567154.92585500004</v>
      </c>
      <c r="K24" s="236">
        <v>567154.92585500004</v>
      </c>
      <c r="L24" s="236">
        <v>510813.64725799998</v>
      </c>
      <c r="M24" s="236">
        <v>496403.94380200002</v>
      </c>
    </row>
    <row r="25" spans="2:13">
      <c r="B25" s="235" t="s">
        <v>426</v>
      </c>
      <c r="C25" s="236">
        <v>426100.41280600004</v>
      </c>
      <c r="D25" s="236">
        <v>64740.159502000002</v>
      </c>
      <c r="E25" s="236">
        <v>9363.5447029999996</v>
      </c>
      <c r="F25" s="236">
        <v>498343.28886899998</v>
      </c>
      <c r="G25" s="236">
        <v>-208016.259097</v>
      </c>
      <c r="H25" s="236">
        <v>290327.02977199998</v>
      </c>
      <c r="I25" s="236">
        <v>-73358.724367000003</v>
      </c>
      <c r="J25" s="236">
        <v>216968.30540499999</v>
      </c>
      <c r="K25" s="236">
        <v>216968.30540499999</v>
      </c>
      <c r="L25" s="236">
        <v>176673.543385</v>
      </c>
      <c r="M25" s="236">
        <v>176670.12423300001</v>
      </c>
    </row>
    <row r="26" spans="2:13">
      <c r="B26" s="235" t="s">
        <v>427</v>
      </c>
      <c r="C26" s="236">
        <v>7641.7078739999997</v>
      </c>
      <c r="D26" s="236">
        <v>2578.0791340000001</v>
      </c>
      <c r="E26" s="236">
        <v>-1136.3822809999999</v>
      </c>
      <c r="F26" s="236">
        <v>9083.4047269999992</v>
      </c>
      <c r="G26" s="236">
        <v>-5562.4912880000002</v>
      </c>
      <c r="H26" s="236">
        <v>3520.9134389999999</v>
      </c>
      <c r="I26" s="236">
        <v>-891.38268700000003</v>
      </c>
      <c r="J26" s="236">
        <v>2629.5307520000001</v>
      </c>
      <c r="K26" s="236">
        <v>2629.5307520000001</v>
      </c>
      <c r="L26" s="236">
        <v>2593.8658110000001</v>
      </c>
      <c r="M26" s="236">
        <v>2593.8658110000001</v>
      </c>
    </row>
    <row r="27" spans="2:13">
      <c r="B27" s="235" t="s">
        <v>428</v>
      </c>
      <c r="C27" s="236">
        <v>15487.427238</v>
      </c>
      <c r="D27" s="236">
        <v>1242.066687</v>
      </c>
      <c r="E27" s="236">
        <v>1137.563359</v>
      </c>
      <c r="F27" s="236">
        <v>17965.302167000002</v>
      </c>
      <c r="G27" s="236">
        <v>-6732.6437679999999</v>
      </c>
      <c r="H27" s="236">
        <v>11232.658399</v>
      </c>
      <c r="I27" s="236">
        <v>-8361.9985789999992</v>
      </c>
      <c r="J27" s="236">
        <v>2870.6598199999999</v>
      </c>
      <c r="K27" s="236">
        <v>2870.6598199999999</v>
      </c>
      <c r="L27" s="236">
        <v>5059.2053480000004</v>
      </c>
      <c r="M27" s="236">
        <v>5059.2053480000004</v>
      </c>
    </row>
    <row r="28" spans="2:13">
      <c r="B28" s="235" t="s">
        <v>429</v>
      </c>
      <c r="C28" s="236">
        <v>17723.690376999999</v>
      </c>
      <c r="D28" s="236">
        <v>3968.5780260000001</v>
      </c>
      <c r="E28" s="236">
        <v>29880.413153000001</v>
      </c>
      <c r="F28" s="236">
        <v>51904.832448000001</v>
      </c>
      <c r="G28" s="236">
        <v>-18826.635001999999</v>
      </c>
      <c r="H28" s="236">
        <v>33078.197445999998</v>
      </c>
      <c r="I28" s="236">
        <v>-819.46247300000005</v>
      </c>
      <c r="J28" s="236">
        <v>32258.734972999999</v>
      </c>
      <c r="K28" s="236">
        <v>32258.734972999999</v>
      </c>
      <c r="L28" s="236">
        <v>23442.879882000001</v>
      </c>
      <c r="M28" s="236">
        <v>23442.879882000001</v>
      </c>
    </row>
    <row r="29" spans="2:13">
      <c r="B29" s="235" t="s">
        <v>430</v>
      </c>
      <c r="C29" s="236">
        <v>102684.727581</v>
      </c>
      <c r="D29" s="236">
        <v>10773.283901999999</v>
      </c>
      <c r="E29" s="236">
        <v>-1407.3533609999999</v>
      </c>
      <c r="F29" s="236">
        <v>113054.3247</v>
      </c>
      <c r="G29" s="236">
        <v>-26592.45204</v>
      </c>
      <c r="H29" s="236">
        <v>86461.872659999994</v>
      </c>
      <c r="I29" s="236">
        <v>-132.87030899999999</v>
      </c>
      <c r="J29" s="236">
        <v>86329.002351000003</v>
      </c>
      <c r="K29" s="236">
        <v>86329.002351000003</v>
      </c>
      <c r="L29" s="236">
        <v>68985.398447</v>
      </c>
      <c r="M29" s="236">
        <v>68985.398447</v>
      </c>
    </row>
    <row r="30" spans="2:13" ht="13.5" thickBot="1">
      <c r="B30" s="237" t="s">
        <v>431</v>
      </c>
      <c r="C30" s="238">
        <v>1221076.0717480001</v>
      </c>
      <c r="D30" s="238">
        <v>197666.30803799999</v>
      </c>
      <c r="E30" s="238">
        <v>101481.129778</v>
      </c>
      <c r="F30" s="238">
        <v>1578225.787604</v>
      </c>
      <c r="G30" s="238">
        <v>-665122.38015400001</v>
      </c>
      <c r="H30" s="238">
        <v>913103.40745000006</v>
      </c>
      <c r="I30" s="238">
        <v>-421925.932485</v>
      </c>
      <c r="J30" s="238">
        <v>491177.474965</v>
      </c>
      <c r="K30" s="238">
        <v>491177.474965</v>
      </c>
      <c r="L30" s="238">
        <v>416565.27378500003</v>
      </c>
      <c r="M30" s="238">
        <v>407961.196161</v>
      </c>
    </row>
    <row r="31" spans="2:13" ht="13.5" thickBot="1">
      <c r="B31" s="239"/>
    </row>
    <row r="32" spans="2:13" ht="13.5" thickBot="1">
      <c r="B32" s="241" t="s">
        <v>432</v>
      </c>
      <c r="C32" s="242">
        <v>11834853.293953001</v>
      </c>
      <c r="D32" s="242">
        <v>2712040.6670220001</v>
      </c>
      <c r="E32" s="242">
        <v>1539480.6577260001</v>
      </c>
      <c r="F32" s="242">
        <v>16425675.48215</v>
      </c>
      <c r="G32" s="242">
        <v>-7165644.0536099998</v>
      </c>
      <c r="H32" s="242">
        <v>9260031.4285400007</v>
      </c>
      <c r="I32" s="242">
        <v>-3245852.0634039999</v>
      </c>
      <c r="J32" s="242">
        <v>6014179.3651360003</v>
      </c>
      <c r="K32" s="242">
        <v>6014179.3651360003</v>
      </c>
      <c r="L32" s="242">
        <v>4567143.9787710002</v>
      </c>
      <c r="M32" s="242">
        <v>4489696.8277700003</v>
      </c>
    </row>
    <row r="33" spans="1:15">
      <c r="B33" s="243"/>
      <c r="C33" s="244"/>
      <c r="D33" s="244"/>
      <c r="E33" s="244"/>
      <c r="F33" s="244"/>
      <c r="G33" s="244"/>
      <c r="H33" s="244"/>
      <c r="I33" s="244"/>
      <c r="J33" s="244"/>
      <c r="K33" s="244"/>
      <c r="L33" s="244"/>
      <c r="M33" s="244"/>
    </row>
    <row r="34" spans="1:15" s="122" customFormat="1">
      <c r="A34"/>
      <c r="B34" s="113" t="s">
        <v>177</v>
      </c>
      <c r="C34" s="243"/>
      <c r="D34" s="243"/>
      <c r="E34" s="243"/>
      <c r="F34" s="243"/>
      <c r="G34" s="244"/>
      <c r="H34" s="244"/>
      <c r="I34" s="244"/>
      <c r="J34" s="244"/>
      <c r="K34" s="244"/>
      <c r="L34" s="244"/>
      <c r="M34" s="244"/>
      <c r="N34" s="244"/>
      <c r="O34" s="244"/>
    </row>
    <row r="35" spans="1:15" s="122" customFormat="1">
      <c r="A35"/>
      <c r="B35" s="113" t="s">
        <v>433</v>
      </c>
      <c r="C35" s="243"/>
      <c r="D35" s="243"/>
      <c r="E35" s="243"/>
      <c r="F35" s="243"/>
      <c r="G35" s="244"/>
      <c r="H35" s="244"/>
      <c r="I35" s="244"/>
      <c r="J35" s="244"/>
      <c r="K35" s="244"/>
      <c r="L35" s="244"/>
      <c r="M35" s="244"/>
      <c r="N35" s="244"/>
      <c r="O35" s="244"/>
    </row>
    <row r="36" spans="1:15" s="122" customFormat="1">
      <c r="A36"/>
      <c r="B36" s="113"/>
      <c r="C36" s="243"/>
      <c r="D36" s="243"/>
      <c r="E36" s="243"/>
      <c r="F36" s="243"/>
      <c r="G36" s="244"/>
      <c r="H36" s="244"/>
      <c r="I36" s="244"/>
      <c r="J36" s="244"/>
      <c r="K36" s="244"/>
      <c r="L36" s="244"/>
      <c r="M36" s="244"/>
      <c r="N36" s="244"/>
      <c r="O36" s="244"/>
    </row>
    <row r="37" spans="1:15">
      <c r="B37" s="113" t="s">
        <v>34</v>
      </c>
    </row>
  </sheetData>
  <mergeCells count="14">
    <mergeCell ref="J7:J12"/>
    <mergeCell ref="K7:K12"/>
    <mergeCell ref="L7:L12"/>
    <mergeCell ref="M7:M12"/>
    <mergeCell ref="B4:M4"/>
    <mergeCell ref="B5:M5"/>
    <mergeCell ref="B7:B12"/>
    <mergeCell ref="C7:C12"/>
    <mergeCell ref="D7:D12"/>
    <mergeCell ref="E7:E12"/>
    <mergeCell ref="F7:F12"/>
    <mergeCell ref="G7:G12"/>
    <mergeCell ref="H7:H12"/>
    <mergeCell ref="I7:I12"/>
  </mergeCells>
  <conditionalFormatting sqref="B14:B16 B24:B25 B30 B27 B20:B22">
    <cfRule type="cellIs" dxfId="199" priority="8" stopIfTrue="1" operator="equal">
      <formula>"División"</formula>
    </cfRule>
  </conditionalFormatting>
  <conditionalFormatting sqref="B28">
    <cfRule type="cellIs" dxfId="198" priority="7" stopIfTrue="1" operator="equal">
      <formula>"División"</formula>
    </cfRule>
  </conditionalFormatting>
  <conditionalFormatting sqref="B26">
    <cfRule type="cellIs" dxfId="197" priority="6" stopIfTrue="1" operator="equal">
      <formula>"División"</formula>
    </cfRule>
  </conditionalFormatting>
  <conditionalFormatting sqref="B17:B18">
    <cfRule type="cellIs" dxfId="196" priority="5" stopIfTrue="1" operator="equal">
      <formula>"División"</formula>
    </cfRule>
  </conditionalFormatting>
  <conditionalFormatting sqref="B23">
    <cfRule type="cellIs" dxfId="195" priority="4" stopIfTrue="1" operator="equal">
      <formula>"División"</formula>
    </cfRule>
  </conditionalFormatting>
  <conditionalFormatting sqref="B19">
    <cfRule type="cellIs" dxfId="194" priority="3" stopIfTrue="1" operator="equal">
      <formula>"División"</formula>
    </cfRule>
  </conditionalFormatting>
  <conditionalFormatting sqref="B29">
    <cfRule type="cellIs" dxfId="193" priority="2" stopIfTrue="1" operator="equal">
      <formula>"División"</formula>
    </cfRule>
  </conditionalFormatting>
  <conditionalFormatting sqref="B32">
    <cfRule type="cellIs" dxfId="192" priority="1" operator="equal">
      <formula>"Sistema Bancario PRELIMINAR"</formula>
    </cfRule>
  </conditionalFormatting>
  <hyperlinks>
    <hyperlink ref="M3" location="'Índice '!A1" tooltip="Ir al Índice" display="Volver" xr:uid="{7E9B50D7-9D51-4AB5-A23C-70C129C40092}"/>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22880-3C41-42AA-8537-24367C3E3CD7}">
  <sheetPr codeName="Hoja5"/>
  <dimension ref="B6:B59"/>
  <sheetViews>
    <sheetView showGridLines="0" zoomScale="85" zoomScaleNormal="85" workbookViewId="0"/>
  </sheetViews>
  <sheetFormatPr baseColWidth="10" defaultColWidth="11.5703125" defaultRowHeight="12.75"/>
  <cols>
    <col min="1" max="1" width="11.5703125" style="1"/>
    <col min="2" max="2" width="96.42578125" style="1" bestFit="1" customWidth="1"/>
    <col min="3" max="15" width="11.5703125" style="1"/>
    <col min="16" max="16" width="2" style="1" customWidth="1"/>
    <col min="17" max="16384" width="11.5703125" style="1"/>
  </cols>
  <sheetData>
    <row r="6" spans="2:2" ht="15.75">
      <c r="B6" s="251" t="s">
        <v>438</v>
      </c>
    </row>
    <row r="8" spans="2:2">
      <c r="B8" s="252" t="s">
        <v>7</v>
      </c>
    </row>
    <row r="9" spans="2:2">
      <c r="B9" s="3"/>
    </row>
    <row r="10" spans="2:2">
      <c r="B10" s="5" t="s">
        <v>8</v>
      </c>
    </row>
    <row r="11" spans="2:2">
      <c r="B11" s="5"/>
    </row>
    <row r="12" spans="2:2">
      <c r="B12" s="5" t="s">
        <v>9</v>
      </c>
    </row>
    <row r="13" spans="2:2">
      <c r="B13" s="3"/>
    </row>
    <row r="14" spans="2:2">
      <c r="B14" s="5" t="s">
        <v>10</v>
      </c>
    </row>
    <row r="15" spans="2:2">
      <c r="B15" s="3"/>
    </row>
    <row r="16" spans="2:2">
      <c r="B16" s="5" t="s">
        <v>11</v>
      </c>
    </row>
    <row r="17" spans="2:2">
      <c r="B17" s="3"/>
    </row>
    <row r="18" spans="2:2">
      <c r="B18" s="5" t="s">
        <v>12</v>
      </c>
    </row>
    <row r="19" spans="2:2">
      <c r="B19" s="3"/>
    </row>
    <row r="20" spans="2:2">
      <c r="B20" s="5" t="s">
        <v>13</v>
      </c>
    </row>
    <row r="21" spans="2:2">
      <c r="B21" s="5"/>
    </row>
    <row r="22" spans="2:2">
      <c r="B22" s="5" t="s">
        <v>14</v>
      </c>
    </row>
    <row r="23" spans="2:2">
      <c r="B23" s="5"/>
    </row>
    <row r="24" spans="2:2">
      <c r="B24" s="5" t="s">
        <v>15</v>
      </c>
    </row>
    <row r="25" spans="2:2">
      <c r="B25" s="5"/>
    </row>
    <row r="26" spans="2:2">
      <c r="B26" s="5" t="s">
        <v>16</v>
      </c>
    </row>
    <row r="27" spans="2:2">
      <c r="B27" s="5"/>
    </row>
    <row r="28" spans="2:2">
      <c r="B28" s="5" t="s">
        <v>17</v>
      </c>
    </row>
    <row r="29" spans="2:2">
      <c r="B29" s="5"/>
    </row>
    <row r="30" spans="2:2">
      <c r="B30" s="5" t="s">
        <v>18</v>
      </c>
    </row>
    <row r="31" spans="2:2">
      <c r="B31" s="3"/>
    </row>
    <row r="32" spans="2:2">
      <c r="B32" s="5" t="s">
        <v>19</v>
      </c>
    </row>
    <row r="33" spans="2:2">
      <c r="B33" s="3"/>
    </row>
    <row r="34" spans="2:2">
      <c r="B34" s="5" t="s">
        <v>20</v>
      </c>
    </row>
    <row r="35" spans="2:2">
      <c r="B35" s="6"/>
    </row>
    <row r="36" spans="2:2">
      <c r="B36" s="5" t="s">
        <v>21</v>
      </c>
    </row>
    <row r="37" spans="2:2">
      <c r="B37" s="6"/>
    </row>
    <row r="38" spans="2:2">
      <c r="B38" s="5" t="s">
        <v>22</v>
      </c>
    </row>
    <row r="39" spans="2:2">
      <c r="B39" s="6"/>
    </row>
    <row r="40" spans="2:2">
      <c r="B40" s="5" t="s">
        <v>23</v>
      </c>
    </row>
    <row r="41" spans="2:2">
      <c r="B41" s="3"/>
    </row>
    <row r="42" spans="2:2">
      <c r="B42" s="5" t="s">
        <v>24</v>
      </c>
    </row>
    <row r="44" spans="2:2">
      <c r="B44" s="5" t="s">
        <v>25</v>
      </c>
    </row>
    <row r="45" spans="2:2">
      <c r="B45" s="3"/>
    </row>
    <row r="46" spans="2:2">
      <c r="B46" s="5" t="s">
        <v>26</v>
      </c>
    </row>
    <row r="47" spans="2:2">
      <c r="B47" s="3"/>
    </row>
    <row r="48" spans="2:2">
      <c r="B48" s="5" t="s">
        <v>27</v>
      </c>
    </row>
    <row r="49" spans="2:2">
      <c r="B49" s="3"/>
    </row>
    <row r="50" spans="2:2">
      <c r="B50" s="5" t="s">
        <v>28</v>
      </c>
    </row>
    <row r="51" spans="2:2">
      <c r="B51" s="3"/>
    </row>
    <row r="52" spans="2:2">
      <c r="B52" s="5" t="s">
        <v>29</v>
      </c>
    </row>
    <row r="53" spans="2:2">
      <c r="B53" s="5"/>
    </row>
    <row r="54" spans="2:2">
      <c r="B54" s="5" t="s">
        <v>30</v>
      </c>
    </row>
    <row r="55" spans="2:2">
      <c r="B55" s="5"/>
    </row>
    <row r="56" spans="2:2">
      <c r="B56" s="5" t="s">
        <v>31</v>
      </c>
    </row>
    <row r="57" spans="2:2">
      <c r="B57" s="7"/>
    </row>
    <row r="58" spans="2:2" ht="14.25">
      <c r="B58" s="8" t="s">
        <v>34</v>
      </c>
    </row>
    <row r="59" spans="2:2" ht="14.25">
      <c r="B59" s="9" t="s">
        <v>35</v>
      </c>
    </row>
  </sheetData>
  <hyperlinks>
    <hyperlink ref="B10" location="'Activos Bancos 1'!A1" tooltip="Principales Activos Consolidados por Instituciones I" display="Principales Activos Consolidados por Instituciones I" xr:uid="{253C84AE-F28D-44FD-94CF-85428A573511}"/>
    <hyperlink ref="B20" location="'Estado Resultados Bancos 1'!A1" tooltip="Estado de Resultado Consolidado por Instituciones I" display="Estado de Resultado Consolidado por Instituciones I" xr:uid="{D64161E1-F11E-4761-8035-F42F81ED1471}"/>
    <hyperlink ref="B34" location="'Indic. Activ. var. mensual'!A1" tooltip="Indicadores de Actividad mensual por instituciones" display="Indicadores de Actividad mensual por instituciones" xr:uid="{FE468723-B571-4EE2-8C63-3758F1376E05}"/>
    <hyperlink ref="B24" location="'Margen Interes'!A1" tooltip="Margen de intereses por instituciones" display="Margen de intereses por instituciones" xr:uid="{51312CDE-7E0C-4E99-9DE6-100710D309B6}"/>
    <hyperlink ref="B28" location="Comisiones!A1" tooltip="Comisiones netas por instituciones" display="Comisiones netas por instituciones" xr:uid="{181436A8-ED0E-4497-A8F3-89F9359B760F}"/>
    <hyperlink ref="B14" location="Pasivos_Bancos!A1" tooltip="Principales Pasivos Consolidados por Instituciones" display="Principales Pasivos Consolidados por Instituciones" xr:uid="{FC711422-EBBB-4E51-8921-B91B872B60EA}"/>
    <hyperlink ref="B40" location="'Ind. R. crédito provisiones'!A1" tooltip="Indicadores de Riesgo de crédito de Provisiones por instituciones" display="Indicadores de Riesgo de crédito de Provisiones por instituciones" xr:uid="{D91E8E00-1716-4F98-8CE3-F24999F6043C}"/>
    <hyperlink ref="B36" location="'Indic. Activ. var. 12 meses '!A1" tooltip="Indicadores de Actividad (variación en 12 meses) por instituciones" display="Indicadores de Actividad (variación en 12 meses) por Instituciones" xr:uid="{CA067098-8C7D-494A-93B2-E7829967BCA5}"/>
    <hyperlink ref="B52" location="'Calidad Créditos contingentes'!A1" tooltip="Calidad de los Créditos Contingentes por instituciones" display="Calidad de Créditos Contingentes por Instituciones" xr:uid="{10AF84B9-3F07-4157-BD91-D466E4589F02}"/>
    <hyperlink ref="B50" location="'Créditos contingentes'!A1" tooltip="Créditos Contingentes por instituciones" display="Créditos Contingentes por Instituciones" xr:uid="{6C882010-4B3B-4862-A262-6F23E6AA0650}"/>
    <hyperlink ref="B12" location="'Activos Bancos 2'!A1" tooltip="Principales Activos Consolidados por Instituciones II" display="Principales Activos Consolidados por Instituciones II" xr:uid="{B126DF3B-6F90-498B-81DC-39DD645BBCB4}"/>
    <hyperlink ref="B42" location="'Ind. Mora y Deteriorada '!A1" tooltip="Indicadores de Riesgo de crédito Carteras con morosidad de 90 días o más y Cartera deteriorada por instituciones" display="Indicadores de Riesgo de crédito Carteras con Morosidad de 90 días o más y Cartera Deteriorada por Instituciones" xr:uid="{9457D4A0-B868-47C9-8EE0-C454214E128B}"/>
    <hyperlink ref="B38" location="'Ind. de rentab. y eficiencia'!A1" tooltip="Indicadores de Rentabilidad y Eficiencia por instituciones" display="Indicadores de Rentabilidad y Eficiencia por instituciones" xr:uid="{2AFF4B48-1ADA-4ED5-AA78-E06A9BF3057B}"/>
    <hyperlink ref="B30" location="'Oper. financ. - cambio '!A1" tooltip="Utilidad neta de operaciones financieras y cambios por instituciones" display="Utilidad neta de operaciones financieras y cambios por instituciones" xr:uid="{B84C0270-BFCE-4DBD-ACF1-64AACC7F5D49}"/>
    <hyperlink ref="B44" location="'Calidad de colocaciones 1'!A1" tooltip="Calidad de colocaciones por instituciones I" display="Calidad de colocaciones por instituciones I" xr:uid="{850A29AF-18EE-44B0-986C-F7F9C6A7106B}"/>
    <hyperlink ref="B46" location="'Calidad de colocaciones 2'!A1" tooltip="Calidad de colocaciones por instituciones II" display="Calidad de colocaciones por instituciones II" xr:uid="{818BF83E-DE13-4439-B62F-8C3BAE53C2D6}"/>
    <hyperlink ref="B48" location="'Calidad de colocaciones 3'!A1" tooltip="Calidad de colocaciones por instituciones III" display="Calidad de colocaciones por instituciones III" xr:uid="{94DDF5F8-FD19-45DA-BFF4-94D1ED247319}"/>
    <hyperlink ref="B54" location="'Eventos Riesgo Operacional'!A1" tooltip="Gastos y Recuperaciones por Eventos de pérdida Operacional" display="Gastos y Recuperaciones por Eventos de pérdida Operacional" xr:uid="{56668D72-DFBE-458E-B91D-682A59C5574D}"/>
    <hyperlink ref="B56" location="'Ind. de Ev. Rie. Ope'!A1" tooltip="Indicadores de Gastos por Eventos de pérdida Operacional" display="Indicadores de Gastos por Eventos de pérdida Operacional" xr:uid="{1962BEE5-F628-4187-83F6-26E3AA7C39A7}"/>
    <hyperlink ref="B16" location="Pasivos_Bancos!A1" tooltip="Principales Pasivos Consolidados por Instituciones" display="Principales Pasivos Consolidados por Instituciones" xr:uid="{1F0A63BE-2F33-4571-ADCB-5FEC462FF9FC}"/>
    <hyperlink ref="B18" location="Pasivos_Bancos!A1" tooltip="Principales Pasivos Consolidados por Instituciones" display="Principales Pasivos Consolidados por Instituciones" xr:uid="{FE01A690-3FA4-4264-A294-F7221875B212}"/>
    <hyperlink ref="B22" location="'Estado Resultados Bancos 1'!A1" tooltip="Estado de Resultado Consolidado por Instituciones I" display="Estado de Resultado Consolidado por Instituciones I" xr:uid="{C19306A5-211D-4EDC-968A-953CC6E41C36}"/>
    <hyperlink ref="B26" location="'Margen Interes'!A1" tooltip="Margen de intereses por instituciones" display="Margen de intereses por instituciones" xr:uid="{5AFDF5F8-5510-4FD4-A982-DEE959AA0284}"/>
    <hyperlink ref="B32" location="'Total Gastos Operacionales'!A1" tooltip="Total Gastos Operacionales por Instituciones" display="Total Gastos Operacionales por Instituciones" xr:uid="{8E052620-72AF-407D-9FF3-7C67F86F5482}"/>
  </hyperlinks>
  <pageMargins left="0.75" right="0.75" top="0.43" bottom="0.45" header="0" footer="0"/>
  <pageSetup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29515-8EA9-4FF3-AFF8-5D3CC40F85FE}">
  <sheetPr codeName="Hoja88">
    <tabColor theme="8" tint="0.79998168889431442"/>
    <pageSetUpPr fitToPage="1"/>
  </sheetPr>
  <dimension ref="A1:AA40"/>
  <sheetViews>
    <sheetView showGridLines="0" zoomScale="85" zoomScaleNormal="85" workbookViewId="0"/>
  </sheetViews>
  <sheetFormatPr baseColWidth="10" defaultColWidth="11.5703125" defaultRowHeight="12.75" outlineLevelRow="1"/>
  <cols>
    <col min="1" max="1" width="5.140625" bestFit="1" customWidth="1"/>
    <col min="2" max="2" width="36.7109375" style="113" customWidth="1"/>
    <col min="3" max="3" width="14.85546875" style="113" customWidth="1"/>
    <col min="4" max="4" width="15.5703125" style="113" customWidth="1"/>
    <col min="5" max="5" width="14.7109375" style="113" customWidth="1"/>
    <col min="6" max="6" width="16" style="113" customWidth="1"/>
    <col min="7" max="7" width="24.7109375" style="113" customWidth="1"/>
    <col min="8" max="8" width="19.7109375" style="113" customWidth="1"/>
    <col min="9" max="9" width="19.140625" style="113" customWidth="1"/>
    <col min="10" max="10" width="13.85546875" style="113" customWidth="1"/>
    <col min="11" max="12" width="15" style="113" customWidth="1"/>
    <col min="13" max="13" width="14.42578125" style="113" customWidth="1"/>
    <col min="14" max="14" width="13.140625" style="113" customWidth="1"/>
    <col min="15" max="15" width="13.85546875" style="113" customWidth="1"/>
    <col min="16" max="16" width="17.85546875" style="113" customWidth="1"/>
    <col min="17" max="17" width="16" style="113" customWidth="1"/>
    <col min="18" max="18" width="0.7109375" style="113" customWidth="1"/>
    <col min="19" max="19" width="16.28515625" style="113" customWidth="1"/>
    <col min="20" max="20" width="1.5703125" style="113" customWidth="1"/>
    <col min="21" max="21" width="13.7109375" style="113" customWidth="1"/>
    <col min="22" max="22" width="14.7109375" style="113" customWidth="1"/>
    <col min="23" max="23" width="13.85546875" style="113" customWidth="1"/>
    <col min="24" max="24" width="0.7109375" style="113" customWidth="1"/>
    <col min="25" max="25" width="24.28515625" style="113" customWidth="1"/>
    <col min="26" max="27" width="15.28515625" style="113" customWidth="1"/>
    <col min="28" max="16384" width="11.5703125" style="113"/>
  </cols>
  <sheetData>
    <row r="1" spans="1:27" ht="14.25">
      <c r="B1" s="116"/>
      <c r="C1" s="8"/>
      <c r="D1" s="8"/>
      <c r="E1" s="8"/>
      <c r="F1" s="8"/>
      <c r="G1" s="8"/>
      <c r="H1" s="8"/>
      <c r="I1" s="8"/>
      <c r="J1" s="8"/>
      <c r="K1" s="8"/>
      <c r="L1" s="8"/>
      <c r="M1" s="8"/>
      <c r="N1" s="8"/>
      <c r="O1" s="8"/>
      <c r="P1" s="8"/>
      <c r="Q1" s="8"/>
      <c r="R1" s="8"/>
      <c r="S1" s="8"/>
      <c r="T1" s="8"/>
      <c r="U1" s="8"/>
      <c r="V1" s="8"/>
      <c r="W1" s="8"/>
      <c r="X1" s="8"/>
      <c r="Y1" s="8"/>
      <c r="Z1" s="8"/>
    </row>
    <row r="2" spans="1:27" s="52" customFormat="1" ht="39.6" hidden="1" customHeight="1" outlineLevel="1">
      <c r="A2"/>
      <c r="B2" s="206"/>
      <c r="C2" s="204" t="s">
        <v>439</v>
      </c>
      <c r="D2" s="204" t="s">
        <v>53</v>
      </c>
      <c r="E2" s="207" t="s">
        <v>56</v>
      </c>
      <c r="F2" s="207" t="s">
        <v>58</v>
      </c>
      <c r="G2" s="207" t="s">
        <v>440</v>
      </c>
      <c r="H2" s="207" t="s">
        <v>441</v>
      </c>
      <c r="I2" s="207" t="s">
        <v>442</v>
      </c>
      <c r="J2" s="208" t="s">
        <v>61</v>
      </c>
      <c r="K2" s="207" t="s">
        <v>121</v>
      </c>
      <c r="L2" s="207" t="s">
        <v>118</v>
      </c>
      <c r="M2" s="207" t="s">
        <v>443</v>
      </c>
      <c r="N2" s="207" t="s">
        <v>444</v>
      </c>
      <c r="O2" s="207" t="s">
        <v>445</v>
      </c>
      <c r="P2" s="204" t="s">
        <v>446</v>
      </c>
      <c r="Q2" s="204" t="s">
        <v>447</v>
      </c>
      <c r="R2" s="204"/>
      <c r="S2" s="204" t="s">
        <v>50</v>
      </c>
      <c r="T2" s="204"/>
      <c r="U2" s="204" t="s">
        <v>152</v>
      </c>
      <c r="V2" s="207" t="s">
        <v>155</v>
      </c>
      <c r="W2" s="207" t="s">
        <v>158</v>
      </c>
      <c r="X2" s="204"/>
      <c r="Y2" s="207" t="s">
        <v>448</v>
      </c>
      <c r="Z2" s="204" t="s">
        <v>163</v>
      </c>
      <c r="AA2" s="204" t="s">
        <v>166</v>
      </c>
    </row>
    <row r="3" spans="1:27" ht="19.899999999999999" customHeight="1" collapsed="1" thickBot="1">
      <c r="B3" s="209" t="s">
        <v>400</v>
      </c>
      <c r="C3" s="116"/>
      <c r="D3" s="116"/>
      <c r="E3" s="116"/>
      <c r="F3" s="116"/>
      <c r="G3" s="116"/>
      <c r="H3" s="116"/>
      <c r="I3" s="116"/>
      <c r="AA3" s="210" t="s">
        <v>36</v>
      </c>
    </row>
    <row r="4" spans="1:27" ht="24" customHeight="1">
      <c r="B4" s="14" t="s">
        <v>449</v>
      </c>
      <c r="C4" s="15"/>
      <c r="D4" s="15"/>
      <c r="E4" s="15"/>
      <c r="F4" s="15"/>
      <c r="G4" s="15"/>
      <c r="H4" s="15"/>
      <c r="I4" s="15"/>
      <c r="J4" s="15"/>
      <c r="K4" s="15"/>
      <c r="L4" s="15"/>
      <c r="M4" s="15"/>
      <c r="N4" s="15"/>
      <c r="O4" s="15"/>
      <c r="P4" s="15"/>
      <c r="Q4" s="15"/>
      <c r="R4" s="15"/>
      <c r="S4" s="15"/>
      <c r="T4" s="15"/>
      <c r="U4" s="15"/>
      <c r="V4" s="15"/>
      <c r="W4" s="15"/>
      <c r="X4" s="15"/>
      <c r="Y4" s="253"/>
      <c r="Z4" s="253"/>
      <c r="AA4" s="254"/>
    </row>
    <row r="5" spans="1:27"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2"/>
      <c r="X5" s="212"/>
      <c r="Y5" s="255"/>
      <c r="Z5" s="255"/>
      <c r="AA5" s="256"/>
    </row>
    <row r="6" spans="1:27">
      <c r="B6" s="214"/>
      <c r="C6" s="214"/>
      <c r="D6" s="214"/>
      <c r="E6" s="214"/>
      <c r="F6" s="214"/>
      <c r="G6" s="214"/>
      <c r="H6" s="214"/>
      <c r="I6" s="214"/>
      <c r="J6" s="214"/>
      <c r="K6" s="214"/>
      <c r="L6" s="214"/>
      <c r="M6" s="214"/>
      <c r="N6" s="214"/>
      <c r="O6" s="214"/>
      <c r="P6" s="214"/>
      <c r="Q6" s="214"/>
      <c r="R6" s="214"/>
      <c r="S6" s="214"/>
      <c r="T6" s="214"/>
      <c r="U6" s="214"/>
      <c r="V6" s="214"/>
      <c r="W6" s="214"/>
      <c r="X6" s="214"/>
      <c r="Y6" s="214"/>
      <c r="Z6" s="214"/>
    </row>
    <row r="7" spans="1:27" ht="12.75" customHeight="1">
      <c r="B7" s="215" t="s">
        <v>403</v>
      </c>
      <c r="C7" s="248" t="s">
        <v>450</v>
      </c>
      <c r="D7" s="217" t="s">
        <v>309</v>
      </c>
      <c r="E7" s="218"/>
      <c r="F7" s="219"/>
      <c r="G7" s="216" t="s">
        <v>451</v>
      </c>
      <c r="H7" s="220" t="s">
        <v>452</v>
      </c>
      <c r="I7" s="220" t="s">
        <v>453</v>
      </c>
      <c r="J7" s="220" t="s">
        <v>405</v>
      </c>
      <c r="K7" s="216" t="s">
        <v>120</v>
      </c>
      <c r="L7" s="216" t="s">
        <v>454</v>
      </c>
      <c r="M7" s="216" t="s">
        <v>455</v>
      </c>
      <c r="N7" s="216" t="s">
        <v>456</v>
      </c>
      <c r="O7" s="216" t="s">
        <v>457</v>
      </c>
      <c r="P7" s="216" t="s">
        <v>458</v>
      </c>
      <c r="Q7" s="216" t="s">
        <v>459</v>
      </c>
      <c r="R7" s="214"/>
      <c r="S7" s="216" t="s">
        <v>404</v>
      </c>
      <c r="T7" s="214"/>
      <c r="U7" s="216" t="s">
        <v>460</v>
      </c>
      <c r="V7" s="216" t="s">
        <v>154</v>
      </c>
      <c r="W7" s="216" t="s">
        <v>157</v>
      </c>
      <c r="X7" s="257"/>
      <c r="Y7" s="216" t="s">
        <v>461</v>
      </c>
      <c r="Z7" s="216" t="s">
        <v>462</v>
      </c>
      <c r="AA7" s="216" t="s">
        <v>463</v>
      </c>
    </row>
    <row r="8" spans="1:27" s="122" customFormat="1" ht="12.75" customHeight="1">
      <c r="A8"/>
      <c r="B8" s="221"/>
      <c r="C8" s="258"/>
      <c r="D8" s="223" t="s">
        <v>413</v>
      </c>
      <c r="E8" s="216" t="s">
        <v>464</v>
      </c>
      <c r="F8" s="216" t="s">
        <v>465</v>
      </c>
      <c r="G8" s="226"/>
      <c r="H8" s="259"/>
      <c r="I8" s="259"/>
      <c r="J8" s="224"/>
      <c r="K8" s="222"/>
      <c r="L8" s="226"/>
      <c r="M8" s="222"/>
      <c r="N8" s="222"/>
      <c r="O8" s="222"/>
      <c r="P8" s="222"/>
      <c r="Q8" s="222"/>
      <c r="R8" s="214"/>
      <c r="S8" s="222"/>
      <c r="T8" s="214"/>
      <c r="U8" s="260"/>
      <c r="V8" s="261"/>
      <c r="W8" s="261"/>
      <c r="X8" s="262"/>
      <c r="Y8" s="261"/>
      <c r="Z8" s="261"/>
      <c r="AA8" s="260"/>
    </row>
    <row r="9" spans="1:27" s="122" customFormat="1" ht="12.75" customHeight="1">
      <c r="A9"/>
      <c r="B9" s="221"/>
      <c r="C9" s="258"/>
      <c r="D9" s="225"/>
      <c r="E9" s="226"/>
      <c r="F9" s="226"/>
      <c r="G9" s="226"/>
      <c r="H9" s="259"/>
      <c r="I9" s="259"/>
      <c r="J9" s="224"/>
      <c r="K9" s="222"/>
      <c r="L9" s="226"/>
      <c r="M9" s="222"/>
      <c r="N9" s="222"/>
      <c r="O9" s="222"/>
      <c r="P9" s="222"/>
      <c r="Q9" s="222"/>
      <c r="R9" s="214"/>
      <c r="S9" s="222"/>
      <c r="T9" s="214"/>
      <c r="U9" s="260"/>
      <c r="V9" s="261"/>
      <c r="W9" s="261"/>
      <c r="X9" s="262"/>
      <c r="Y9" s="261"/>
      <c r="Z9" s="261"/>
      <c r="AA9" s="260"/>
    </row>
    <row r="10" spans="1:27" s="122" customFormat="1" ht="12.75" customHeight="1">
      <c r="A10"/>
      <c r="B10" s="221"/>
      <c r="C10" s="258"/>
      <c r="D10" s="225"/>
      <c r="E10" s="226"/>
      <c r="F10" s="226"/>
      <c r="G10" s="226"/>
      <c r="H10" s="259"/>
      <c r="I10" s="259"/>
      <c r="J10" s="224"/>
      <c r="K10" s="222"/>
      <c r="L10" s="226"/>
      <c r="M10" s="222"/>
      <c r="N10" s="222"/>
      <c r="O10" s="222"/>
      <c r="P10" s="222"/>
      <c r="Q10" s="222"/>
      <c r="R10" s="214"/>
      <c r="S10" s="222"/>
      <c r="T10" s="214"/>
      <c r="U10" s="260"/>
      <c r="V10" s="261"/>
      <c r="W10" s="261"/>
      <c r="X10" s="262"/>
      <c r="Y10" s="261"/>
      <c r="Z10" s="261"/>
      <c r="AA10" s="260"/>
    </row>
    <row r="11" spans="1:27" s="122" customFormat="1" ht="18" customHeight="1">
      <c r="A11"/>
      <c r="B11" s="221"/>
      <c r="C11" s="258"/>
      <c r="D11" s="225"/>
      <c r="E11" s="226"/>
      <c r="F11" s="226"/>
      <c r="G11" s="226"/>
      <c r="H11" s="259"/>
      <c r="I11" s="259"/>
      <c r="J11" s="224"/>
      <c r="K11" s="222"/>
      <c r="L11" s="226"/>
      <c r="M11" s="222"/>
      <c r="N11" s="222"/>
      <c r="O11" s="222"/>
      <c r="P11" s="222"/>
      <c r="Q11" s="222"/>
      <c r="R11" s="214"/>
      <c r="S11" s="222"/>
      <c r="T11" s="214"/>
      <c r="U11" s="260"/>
      <c r="V11" s="261"/>
      <c r="W11" s="261"/>
      <c r="X11" s="262"/>
      <c r="Y11" s="261"/>
      <c r="Z11" s="261"/>
      <c r="AA11" s="260"/>
    </row>
    <row r="12" spans="1:27" s="122" customFormat="1" ht="19.5" customHeight="1">
      <c r="A12"/>
      <c r="B12" s="227"/>
      <c r="C12" s="263"/>
      <c r="D12" s="229"/>
      <c r="E12" s="230"/>
      <c r="F12" s="230"/>
      <c r="G12" s="230"/>
      <c r="H12" s="264"/>
      <c r="I12" s="264"/>
      <c r="J12" s="231"/>
      <c r="K12" s="228"/>
      <c r="L12" s="230"/>
      <c r="M12" s="228"/>
      <c r="N12" s="228"/>
      <c r="O12" s="228"/>
      <c r="P12" s="228"/>
      <c r="Q12" s="228"/>
      <c r="R12" s="214"/>
      <c r="S12" s="228"/>
      <c r="T12" s="214"/>
      <c r="U12" s="265"/>
      <c r="V12" s="266"/>
      <c r="W12" s="266"/>
      <c r="X12" s="262"/>
      <c r="Y12" s="266"/>
      <c r="Z12" s="266"/>
      <c r="AA12" s="265"/>
    </row>
    <row r="13" spans="1:27" ht="13.5" thickBot="1">
      <c r="C13" s="176"/>
      <c r="D13" s="176"/>
      <c r="E13" s="176"/>
      <c r="F13" s="176"/>
      <c r="G13" s="176"/>
      <c r="H13" s="176"/>
      <c r="I13" s="176"/>
      <c r="J13" s="176"/>
      <c r="K13" s="176"/>
      <c r="L13" s="176"/>
      <c r="M13" s="176"/>
      <c r="N13" s="176"/>
      <c r="O13" s="176"/>
      <c r="P13" s="176"/>
      <c r="Q13" s="176"/>
      <c r="R13" s="214"/>
      <c r="S13" s="176"/>
      <c r="T13" s="214"/>
      <c r="V13" s="176"/>
      <c r="W13" s="176"/>
      <c r="X13" s="176"/>
      <c r="Y13" s="176"/>
      <c r="Z13" s="176"/>
      <c r="AA13" s="176"/>
    </row>
    <row r="14" spans="1:27">
      <c r="B14" s="232" t="s">
        <v>415</v>
      </c>
      <c r="C14" s="233">
        <v>886646.37152199994</v>
      </c>
      <c r="D14" s="233">
        <v>8337951.0714339996</v>
      </c>
      <c r="E14" s="233">
        <v>8337951.0714339996</v>
      </c>
      <c r="F14" s="233">
        <v>0</v>
      </c>
      <c r="G14" s="233">
        <v>-103877.402717</v>
      </c>
      <c r="H14" s="233">
        <v>0</v>
      </c>
      <c r="I14" s="233">
        <v>0</v>
      </c>
      <c r="J14" s="233">
        <v>1507820.7572969999</v>
      </c>
      <c r="K14" s="233">
        <v>162701.64679299999</v>
      </c>
      <c r="L14" s="233">
        <v>7006.8133330000001</v>
      </c>
      <c r="M14" s="233">
        <v>1023.8719630000001</v>
      </c>
      <c r="N14" s="233">
        <v>18157.516595000001</v>
      </c>
      <c r="O14" s="233">
        <v>24407.653321999998</v>
      </c>
      <c r="P14" s="233">
        <v>96961.762099</v>
      </c>
      <c r="Q14" s="233">
        <v>184.04621900000001</v>
      </c>
      <c r="R14" s="234"/>
      <c r="S14" s="233">
        <v>11234180.520641999</v>
      </c>
      <c r="T14" s="234"/>
      <c r="U14" s="233">
        <v>1632264.2233529999</v>
      </c>
      <c r="V14" s="233">
        <v>375767.78070100001</v>
      </c>
      <c r="W14" s="233">
        <v>501904.16774199996</v>
      </c>
      <c r="X14" s="73"/>
      <c r="Y14" s="233">
        <v>55044.892301</v>
      </c>
      <c r="Z14" s="233">
        <v>55044.892301</v>
      </c>
      <c r="AA14" s="233">
        <v>218980.12878900001</v>
      </c>
    </row>
    <row r="15" spans="1:27">
      <c r="B15" s="235" t="s">
        <v>416</v>
      </c>
      <c r="C15" s="236">
        <v>144433.582177</v>
      </c>
      <c r="D15" s="236">
        <v>2146509.517486</v>
      </c>
      <c r="E15" s="236">
        <v>2146509.517486</v>
      </c>
      <c r="F15" s="236">
        <v>0</v>
      </c>
      <c r="G15" s="236">
        <v>-29530.557667000001</v>
      </c>
      <c r="H15" s="236">
        <v>249364.528246</v>
      </c>
      <c r="I15" s="236">
        <v>111082.14624</v>
      </c>
      <c r="J15" s="236">
        <v>492968.83076600003</v>
      </c>
      <c r="K15" s="236">
        <v>251159.37255500001</v>
      </c>
      <c r="L15" s="236">
        <v>66232.282260000007</v>
      </c>
      <c r="M15" s="236">
        <v>142.15621200000001</v>
      </c>
      <c r="N15" s="236">
        <v>2888.288744</v>
      </c>
      <c r="O15" s="236">
        <v>1423.918103</v>
      </c>
      <c r="P15" s="236">
        <v>10296.672105</v>
      </c>
      <c r="Q15" s="236">
        <v>0</v>
      </c>
      <c r="R15" s="234"/>
      <c r="S15" s="236">
        <v>3783743.1013290002</v>
      </c>
      <c r="T15" s="234"/>
      <c r="U15" s="236">
        <v>309755.25042200001</v>
      </c>
      <c r="V15" s="236">
        <v>0</v>
      </c>
      <c r="W15" s="236">
        <v>0</v>
      </c>
      <c r="X15" s="73"/>
      <c r="Y15" s="236">
        <v>10594.390589000001</v>
      </c>
      <c r="Z15" s="236">
        <v>10594.390589000001</v>
      </c>
      <c r="AA15" s="236">
        <v>144120.789296</v>
      </c>
    </row>
    <row r="16" spans="1:27">
      <c r="B16" s="235" t="s">
        <v>417</v>
      </c>
      <c r="C16" s="236">
        <v>349123.73845800001</v>
      </c>
      <c r="D16" s="236">
        <v>4758868.4735869998</v>
      </c>
      <c r="E16" s="236">
        <v>4758868.4735869998</v>
      </c>
      <c r="F16" s="236">
        <v>0</v>
      </c>
      <c r="G16" s="236">
        <v>-98237.664915999994</v>
      </c>
      <c r="H16" s="236">
        <v>0</v>
      </c>
      <c r="I16" s="236">
        <v>0</v>
      </c>
      <c r="J16" s="236">
        <v>3399429.1675130003</v>
      </c>
      <c r="K16" s="236">
        <v>98389.484796999997</v>
      </c>
      <c r="L16" s="236">
        <v>4753.4436450000003</v>
      </c>
      <c r="M16" s="236">
        <v>3732.0264259999999</v>
      </c>
      <c r="N16" s="236">
        <v>5314.079127</v>
      </c>
      <c r="O16" s="236">
        <v>6404.7379559999999</v>
      </c>
      <c r="P16" s="236">
        <v>6997.3950779999996</v>
      </c>
      <c r="Q16" s="236">
        <v>1056.1391349999999</v>
      </c>
      <c r="R16" s="234"/>
      <c r="S16" s="236">
        <v>8845202.5207269993</v>
      </c>
      <c r="T16" s="234"/>
      <c r="U16" s="236">
        <v>159435.7844</v>
      </c>
      <c r="V16" s="236">
        <v>182674.85270399999</v>
      </c>
      <c r="W16" s="236">
        <v>125570.536203</v>
      </c>
      <c r="X16" s="73"/>
      <c r="Y16" s="236">
        <v>81895.527805000005</v>
      </c>
      <c r="Z16" s="236">
        <v>81895.527805000005</v>
      </c>
      <c r="AA16" s="236">
        <v>344903.13836899999</v>
      </c>
    </row>
    <row r="17" spans="1:27">
      <c r="B17" s="235" t="s">
        <v>418</v>
      </c>
      <c r="C17" s="236">
        <v>2464647.6804149998</v>
      </c>
      <c r="D17" s="236">
        <v>38019701.143930003</v>
      </c>
      <c r="E17" s="236">
        <v>38019701.143930003</v>
      </c>
      <c r="F17" s="236">
        <v>0</v>
      </c>
      <c r="G17" s="236">
        <v>-769718.90608099999</v>
      </c>
      <c r="H17" s="236">
        <v>2100933.3333330001</v>
      </c>
      <c r="I17" s="236">
        <v>0</v>
      </c>
      <c r="J17" s="236">
        <v>8581231.5849859994</v>
      </c>
      <c r="K17" s="236">
        <v>2084441.1524649998</v>
      </c>
      <c r="L17" s="236">
        <v>71822.359030000007</v>
      </c>
      <c r="M17" s="236">
        <v>76993.66962299998</v>
      </c>
      <c r="N17" s="236">
        <v>137204.23281399999</v>
      </c>
      <c r="O17" s="236">
        <v>201657.43089399999</v>
      </c>
      <c r="P17" s="236">
        <v>108889.28704</v>
      </c>
      <c r="Q17" s="236">
        <v>22890.964527</v>
      </c>
      <c r="R17" s="234"/>
      <c r="S17" s="236">
        <v>55792551.543383002</v>
      </c>
      <c r="T17" s="234"/>
      <c r="U17" s="236">
        <v>13547434.772957001</v>
      </c>
      <c r="V17" s="236">
        <v>1934499.766084</v>
      </c>
      <c r="W17" s="236">
        <v>1821446.0241749999</v>
      </c>
      <c r="X17" s="73"/>
      <c r="Y17" s="236">
        <v>536699.43869700003</v>
      </c>
      <c r="Z17" s="236">
        <v>536699.43869700003</v>
      </c>
      <c r="AA17" s="236">
        <v>1179991.4910230001</v>
      </c>
    </row>
    <row r="18" spans="1:27">
      <c r="B18" s="235" t="s">
        <v>419</v>
      </c>
      <c r="C18" s="236">
        <v>3619714.941106</v>
      </c>
      <c r="D18" s="236">
        <v>50146844.261072002</v>
      </c>
      <c r="E18" s="236">
        <v>50087881.066013999</v>
      </c>
      <c r="F18" s="236">
        <v>58963.195057999998</v>
      </c>
      <c r="G18" s="236">
        <v>-847542.27112500009</v>
      </c>
      <c r="H18" s="236">
        <v>0</v>
      </c>
      <c r="I18" s="236">
        <v>0</v>
      </c>
      <c r="J18" s="236">
        <v>14288025.853156</v>
      </c>
      <c r="K18" s="236">
        <v>8000369.8887209995</v>
      </c>
      <c r="L18" s="236">
        <v>207113.50287699999</v>
      </c>
      <c r="M18" s="236">
        <v>163136.35059400002</v>
      </c>
      <c r="N18" s="236">
        <v>446546.49968499999</v>
      </c>
      <c r="O18" s="236">
        <v>253614.13120999999</v>
      </c>
      <c r="P18" s="236">
        <v>143885.82253100001</v>
      </c>
      <c r="Q18" s="236">
        <v>45985.145239999998</v>
      </c>
      <c r="R18" s="234"/>
      <c r="S18" s="236">
        <v>79301149.863406003</v>
      </c>
      <c r="T18" s="234"/>
      <c r="U18" s="236">
        <v>13203790.312987</v>
      </c>
      <c r="V18" s="236">
        <v>2403713.3643789999</v>
      </c>
      <c r="W18" s="236">
        <v>1649306.2788570002</v>
      </c>
      <c r="X18" s="73"/>
      <c r="Y18" s="236">
        <v>657446.67053300003</v>
      </c>
      <c r="Z18" s="236">
        <v>657446.67053300003</v>
      </c>
      <c r="AA18" s="236">
        <v>1911489.930595</v>
      </c>
    </row>
    <row r="19" spans="1:27">
      <c r="B19" s="235" t="s">
        <v>420</v>
      </c>
      <c r="C19" s="236">
        <v>4941797.003664</v>
      </c>
      <c r="D19" s="236">
        <v>34863100.272528999</v>
      </c>
      <c r="E19" s="236">
        <v>34863100.272528999</v>
      </c>
      <c r="F19" s="236">
        <v>0</v>
      </c>
      <c r="G19" s="236">
        <v>-1280054.3652630001</v>
      </c>
      <c r="H19" s="236">
        <v>0</v>
      </c>
      <c r="I19" s="236">
        <v>0</v>
      </c>
      <c r="J19" s="236">
        <v>14072144.836017001</v>
      </c>
      <c r="K19" s="236">
        <v>1873596.162517</v>
      </c>
      <c r="L19" s="236">
        <v>0</v>
      </c>
      <c r="M19" s="236">
        <v>24876.647201</v>
      </c>
      <c r="N19" s="236">
        <v>47011.742954000001</v>
      </c>
      <c r="O19" s="236">
        <v>315148.52347100002</v>
      </c>
      <c r="P19" s="236">
        <v>74146.931054000001</v>
      </c>
      <c r="Q19" s="236">
        <v>4644.5904490000003</v>
      </c>
      <c r="R19" s="234"/>
      <c r="S19" s="236">
        <v>58305300.844884001</v>
      </c>
      <c r="T19" s="234"/>
      <c r="U19" s="236">
        <v>5706621.3071440002</v>
      </c>
      <c r="V19" s="236">
        <v>1087854.8455989999</v>
      </c>
      <c r="W19" s="236">
        <v>1036929.225911</v>
      </c>
      <c r="X19" s="73"/>
      <c r="Y19" s="236">
        <v>1387037.7927540001</v>
      </c>
      <c r="Z19" s="236">
        <v>1387037.7927540001</v>
      </c>
      <c r="AA19" s="236">
        <v>3437076.0622350001</v>
      </c>
    </row>
    <row r="20" spans="1:27">
      <c r="B20" s="235" t="s">
        <v>421</v>
      </c>
      <c r="C20" s="236">
        <v>444625.10322400002</v>
      </c>
      <c r="D20" s="236">
        <v>3944407.637176</v>
      </c>
      <c r="E20" s="236">
        <v>3944407.637176</v>
      </c>
      <c r="F20" s="236">
        <v>0</v>
      </c>
      <c r="G20" s="236">
        <v>-327852.60787900002</v>
      </c>
      <c r="H20" s="236">
        <v>2100.3569699999998</v>
      </c>
      <c r="I20" s="236">
        <v>0</v>
      </c>
      <c r="J20" s="236">
        <v>1380443.359345</v>
      </c>
      <c r="K20" s="236">
        <v>695016.42098399997</v>
      </c>
      <c r="L20" s="236">
        <v>10843.808155000001</v>
      </c>
      <c r="M20" s="236">
        <v>353.18364099999997</v>
      </c>
      <c r="N20" s="236">
        <v>23065.708868999998</v>
      </c>
      <c r="O20" s="236">
        <v>10588.235121</v>
      </c>
      <c r="P20" s="236">
        <v>27753.252434999999</v>
      </c>
      <c r="Q20" s="236">
        <v>0</v>
      </c>
      <c r="R20" s="234"/>
      <c r="S20" s="236">
        <v>6731475.3681589998</v>
      </c>
      <c r="T20" s="234"/>
      <c r="U20" s="236">
        <v>3306511.382245</v>
      </c>
      <c r="V20" s="236">
        <v>0</v>
      </c>
      <c r="W20" s="236">
        <v>0</v>
      </c>
      <c r="X20" s="73"/>
      <c r="Y20" s="236">
        <v>160431.06974899999</v>
      </c>
      <c r="Z20" s="236">
        <v>160431.06974899999</v>
      </c>
      <c r="AA20" s="236">
        <v>280744.34246399999</v>
      </c>
    </row>
    <row r="21" spans="1:27">
      <c r="B21" s="235" t="s">
        <v>422</v>
      </c>
      <c r="C21" s="236">
        <v>259442.042736</v>
      </c>
      <c r="D21" s="236">
        <v>3346773.3929309999</v>
      </c>
      <c r="E21" s="236">
        <v>3346773.3929309999</v>
      </c>
      <c r="F21" s="236">
        <v>0</v>
      </c>
      <c r="G21" s="236">
        <v>-70381.453619000007</v>
      </c>
      <c r="H21" s="236">
        <v>0</v>
      </c>
      <c r="I21" s="236">
        <v>0</v>
      </c>
      <c r="J21" s="236">
        <v>684851.69238699996</v>
      </c>
      <c r="K21" s="236">
        <v>412193.55903</v>
      </c>
      <c r="L21" s="236">
        <v>0</v>
      </c>
      <c r="M21" s="236">
        <v>228.04369800000001</v>
      </c>
      <c r="N21" s="236">
        <v>29393.861418</v>
      </c>
      <c r="O21" s="236">
        <v>2284.8207179999999</v>
      </c>
      <c r="P21" s="236">
        <v>22047.249713000001</v>
      </c>
      <c r="Q21" s="236">
        <v>18652.032047000001</v>
      </c>
      <c r="R21" s="234"/>
      <c r="S21" s="236">
        <v>5031816.8534899997</v>
      </c>
      <c r="T21" s="234"/>
      <c r="U21" s="236">
        <v>275344.74598499999</v>
      </c>
      <c r="V21" s="236">
        <v>99971.061067999995</v>
      </c>
      <c r="W21" s="236">
        <v>202028.88951199999</v>
      </c>
      <c r="X21" s="73"/>
      <c r="Y21" s="236">
        <v>96382.284497000001</v>
      </c>
      <c r="Z21" s="236">
        <v>96382.284497000001</v>
      </c>
      <c r="AA21" s="236">
        <v>220456.47216800001</v>
      </c>
    </row>
    <row r="22" spans="1:27">
      <c r="B22" s="235" t="s">
        <v>423</v>
      </c>
      <c r="C22" s="236">
        <v>2457793.162548</v>
      </c>
      <c r="D22" s="236">
        <v>27636257.861699</v>
      </c>
      <c r="E22" s="236">
        <v>27597245.683056001</v>
      </c>
      <c r="F22" s="236">
        <v>39012.178642999999</v>
      </c>
      <c r="G22" s="236">
        <v>-825623.081718</v>
      </c>
      <c r="H22" s="236">
        <v>0</v>
      </c>
      <c r="I22" s="236">
        <v>0</v>
      </c>
      <c r="J22" s="236">
        <v>7089584.8158199992</v>
      </c>
      <c r="K22" s="236">
        <v>3056265.8115809998</v>
      </c>
      <c r="L22" s="236">
        <v>210970.75717900001</v>
      </c>
      <c r="M22" s="236">
        <v>30738.639696999999</v>
      </c>
      <c r="N22" s="236">
        <v>694531.30501600006</v>
      </c>
      <c r="O22" s="236">
        <v>38045.734900000003</v>
      </c>
      <c r="P22" s="236">
        <v>99213.568622999999</v>
      </c>
      <c r="Q22" s="236">
        <v>25796.452623000001</v>
      </c>
      <c r="R22" s="234"/>
      <c r="S22" s="236">
        <v>41996219.528378002</v>
      </c>
      <c r="T22" s="234"/>
      <c r="U22" s="236">
        <v>8628335.8212730009</v>
      </c>
      <c r="V22" s="236">
        <v>1538369.8561780001</v>
      </c>
      <c r="W22" s="236">
        <v>1356972.9642729999</v>
      </c>
      <c r="X22" s="73"/>
      <c r="Y22" s="236">
        <v>632979.03311800002</v>
      </c>
      <c r="Z22" s="236">
        <v>632979.03311800002</v>
      </c>
      <c r="AA22" s="236">
        <v>1887738.9056309999</v>
      </c>
    </row>
    <row r="23" spans="1:27">
      <c r="B23" s="235" t="s">
        <v>424</v>
      </c>
      <c r="C23" s="236">
        <v>69994.548452000003</v>
      </c>
      <c r="D23" s="236">
        <v>903404.80074900005</v>
      </c>
      <c r="E23" s="236">
        <v>903404.80074900005</v>
      </c>
      <c r="F23" s="236">
        <v>0</v>
      </c>
      <c r="G23" s="236">
        <v>-100437.230083</v>
      </c>
      <c r="H23" s="236">
        <v>0</v>
      </c>
      <c r="I23" s="236">
        <v>0</v>
      </c>
      <c r="J23" s="236">
        <v>187226.797143</v>
      </c>
      <c r="K23" s="236">
        <v>23145.303184</v>
      </c>
      <c r="L23" s="236">
        <v>0</v>
      </c>
      <c r="M23" s="236">
        <v>14.037015999999999</v>
      </c>
      <c r="N23" s="236">
        <v>49465.942991000004</v>
      </c>
      <c r="O23" s="236">
        <v>2218.3020839999999</v>
      </c>
      <c r="P23" s="236">
        <v>6385.2692870000001</v>
      </c>
      <c r="Q23" s="236">
        <v>0</v>
      </c>
      <c r="R23" s="234"/>
      <c r="S23" s="236">
        <v>1244652.1318059999</v>
      </c>
      <c r="T23" s="234"/>
      <c r="U23" s="236">
        <v>1186007.6876429999</v>
      </c>
      <c r="V23" s="236">
        <v>0</v>
      </c>
      <c r="W23" s="236">
        <v>0</v>
      </c>
      <c r="X23" s="73"/>
      <c r="Y23" s="236">
        <v>45729.405869000002</v>
      </c>
      <c r="Z23" s="236">
        <v>45729.405869000002</v>
      </c>
      <c r="AA23" s="236">
        <v>73979.880118000001</v>
      </c>
    </row>
    <row r="24" spans="1:27">
      <c r="B24" s="235" t="s">
        <v>425</v>
      </c>
      <c r="C24" s="236">
        <v>2723282.2756690001</v>
      </c>
      <c r="D24" s="236">
        <v>40917143.192943998</v>
      </c>
      <c r="E24" s="236">
        <v>40811886.42622</v>
      </c>
      <c r="F24" s="236">
        <v>105256.766724</v>
      </c>
      <c r="G24" s="236">
        <v>-1154103.259051</v>
      </c>
      <c r="H24" s="236">
        <v>0</v>
      </c>
      <c r="I24" s="236">
        <v>0</v>
      </c>
      <c r="J24" s="236">
        <v>12811227.858299</v>
      </c>
      <c r="K24" s="236">
        <v>10725015.033294</v>
      </c>
      <c r="L24" s="236">
        <v>0</v>
      </c>
      <c r="M24" s="236">
        <v>55283.787465000001</v>
      </c>
      <c r="N24" s="236">
        <v>97550.727545999995</v>
      </c>
      <c r="O24" s="236">
        <v>198743.94708099999</v>
      </c>
      <c r="P24" s="236">
        <v>153527.52318700001</v>
      </c>
      <c r="Q24" s="236">
        <v>42389.714056999997</v>
      </c>
      <c r="R24" s="234"/>
      <c r="S24" s="236">
        <v>70857886.050363004</v>
      </c>
      <c r="T24" s="234"/>
      <c r="U24" s="236">
        <v>12202570.542764001</v>
      </c>
      <c r="V24" s="236">
        <v>2011116.9368750001</v>
      </c>
      <c r="W24" s="236">
        <v>1241059.467958</v>
      </c>
      <c r="X24" s="73"/>
      <c r="Y24" s="236">
        <v>923851.80742199998</v>
      </c>
      <c r="Z24" s="236">
        <v>923851.80742199998</v>
      </c>
      <c r="AA24" s="236">
        <v>2291620.5007219999</v>
      </c>
    </row>
    <row r="25" spans="1:27">
      <c r="B25" s="235" t="s">
        <v>426</v>
      </c>
      <c r="C25" s="236">
        <v>422272.66544499999</v>
      </c>
      <c r="D25" s="236">
        <v>7316745.8715580003</v>
      </c>
      <c r="E25" s="236">
        <v>7316745.8715580003</v>
      </c>
      <c r="F25" s="236">
        <v>0</v>
      </c>
      <c r="G25" s="236">
        <v>-196000.22226100002</v>
      </c>
      <c r="H25" s="236">
        <v>0</v>
      </c>
      <c r="I25" s="236">
        <v>0</v>
      </c>
      <c r="J25" s="236">
        <v>2532709.1452739998</v>
      </c>
      <c r="K25" s="236">
        <v>190665.40886700002</v>
      </c>
      <c r="L25" s="236">
        <v>9.9999999999999995E-7</v>
      </c>
      <c r="M25" s="236">
        <v>2576.217138</v>
      </c>
      <c r="N25" s="236">
        <v>46971.641500999998</v>
      </c>
      <c r="O25" s="236">
        <v>17200.332308000001</v>
      </c>
      <c r="P25" s="236">
        <v>10929.326241000001</v>
      </c>
      <c r="Q25" s="236">
        <v>38344.716043</v>
      </c>
      <c r="R25" s="234"/>
      <c r="S25" s="236">
        <v>10645144.61792</v>
      </c>
      <c r="T25" s="234"/>
      <c r="U25" s="236">
        <v>1378445.2114500001</v>
      </c>
      <c r="V25" s="236">
        <v>197694.10933900002</v>
      </c>
      <c r="W25" s="236">
        <v>470570.79856099997</v>
      </c>
      <c r="X25" s="73"/>
      <c r="Y25" s="236">
        <v>148755.34035400001</v>
      </c>
      <c r="Z25" s="236">
        <v>148755.34035400001</v>
      </c>
      <c r="AA25" s="236">
        <v>594649.48264199996</v>
      </c>
    </row>
    <row r="26" spans="1:27">
      <c r="B26" s="235" t="s">
        <v>427</v>
      </c>
      <c r="C26" s="236">
        <v>26943.504410000001</v>
      </c>
      <c r="D26" s="236">
        <v>8062.9533330000004</v>
      </c>
      <c r="E26" s="236">
        <v>8062.9533330000004</v>
      </c>
      <c r="F26" s="236">
        <v>0</v>
      </c>
      <c r="G26" s="236">
        <v>-17.637709999999998</v>
      </c>
      <c r="H26" s="236">
        <v>0</v>
      </c>
      <c r="I26" s="236">
        <v>0</v>
      </c>
      <c r="J26" s="236">
        <v>119388.995322</v>
      </c>
      <c r="K26" s="236">
        <v>0</v>
      </c>
      <c r="L26" s="236">
        <v>0</v>
      </c>
      <c r="M26" s="236">
        <v>0</v>
      </c>
      <c r="N26" s="236">
        <v>6.0000000000000002E-5</v>
      </c>
      <c r="O26" s="236">
        <v>59.479103000000002</v>
      </c>
      <c r="P26" s="236">
        <v>688.34024699999998</v>
      </c>
      <c r="Q26" s="236">
        <v>0</v>
      </c>
      <c r="R26" s="234"/>
      <c r="S26" s="236">
        <v>155531.803548</v>
      </c>
      <c r="T26" s="234"/>
      <c r="U26" s="236">
        <v>0</v>
      </c>
      <c r="V26" s="236">
        <v>0</v>
      </c>
      <c r="W26" s="236">
        <v>0</v>
      </c>
      <c r="X26" s="73"/>
      <c r="Y26" s="236">
        <v>0</v>
      </c>
      <c r="Z26" s="236">
        <v>0</v>
      </c>
      <c r="AA26" s="236">
        <v>0</v>
      </c>
    </row>
    <row r="27" spans="1:27">
      <c r="B27" s="235" t="s">
        <v>428</v>
      </c>
      <c r="C27" s="236">
        <v>103265.894684</v>
      </c>
      <c r="D27" s="236">
        <v>257866.00621799999</v>
      </c>
      <c r="E27" s="236">
        <v>257866.00621799999</v>
      </c>
      <c r="F27" s="236">
        <v>0</v>
      </c>
      <c r="G27" s="236">
        <v>-19639.853889999999</v>
      </c>
      <c r="H27" s="236">
        <v>0</v>
      </c>
      <c r="I27" s="236">
        <v>0</v>
      </c>
      <c r="J27" s="236">
        <v>0</v>
      </c>
      <c r="K27" s="236">
        <v>23.664902999999999</v>
      </c>
      <c r="L27" s="236">
        <v>0</v>
      </c>
      <c r="M27" s="236">
        <v>0</v>
      </c>
      <c r="N27" s="236">
        <v>106.834761</v>
      </c>
      <c r="O27" s="236">
        <v>64.026769999999999</v>
      </c>
      <c r="P27" s="236">
        <v>882.59528399999999</v>
      </c>
      <c r="Q27" s="236">
        <v>0</v>
      </c>
      <c r="R27" s="234"/>
      <c r="S27" s="236">
        <v>354612.861844</v>
      </c>
      <c r="T27" s="234"/>
      <c r="U27" s="236">
        <v>36703.990442000002</v>
      </c>
      <c r="V27" s="236">
        <v>15149.294485</v>
      </c>
      <c r="W27" s="236">
        <v>0</v>
      </c>
      <c r="X27" s="73"/>
      <c r="Y27" s="236">
        <v>0</v>
      </c>
      <c r="Z27" s="236">
        <v>0</v>
      </c>
      <c r="AA27" s="236">
        <v>28327.110158</v>
      </c>
    </row>
    <row r="28" spans="1:27">
      <c r="B28" s="235" t="s">
        <v>429</v>
      </c>
      <c r="C28" s="236">
        <v>426353.67858100001</v>
      </c>
      <c r="D28" s="236">
        <v>268356.83841800003</v>
      </c>
      <c r="E28" s="236">
        <v>268356.83841800003</v>
      </c>
      <c r="F28" s="236">
        <v>0</v>
      </c>
      <c r="G28" s="236">
        <v>-9625.1073220000017</v>
      </c>
      <c r="H28" s="236">
        <v>0</v>
      </c>
      <c r="I28" s="236">
        <v>0</v>
      </c>
      <c r="J28" s="236">
        <v>347918.13924699998</v>
      </c>
      <c r="K28" s="236">
        <v>126240.233626</v>
      </c>
      <c r="L28" s="236">
        <v>0</v>
      </c>
      <c r="M28" s="236">
        <v>270.11369999999999</v>
      </c>
      <c r="N28" s="236">
        <v>16.146878000000001</v>
      </c>
      <c r="O28" s="236">
        <v>459.34230600000001</v>
      </c>
      <c r="P28" s="236">
        <v>2165.6120860000001</v>
      </c>
      <c r="Q28" s="236">
        <v>0</v>
      </c>
      <c r="R28" s="234"/>
      <c r="S28" s="236">
        <v>1326043.3782800001</v>
      </c>
      <c r="T28" s="234"/>
      <c r="U28" s="236">
        <v>81020.984165000002</v>
      </c>
      <c r="V28" s="236">
        <v>13229.368909999999</v>
      </c>
      <c r="W28" s="236">
        <v>0</v>
      </c>
      <c r="X28" s="73"/>
      <c r="Y28" s="236">
        <v>0</v>
      </c>
      <c r="Z28" s="236">
        <v>0</v>
      </c>
      <c r="AA28" s="236">
        <v>0</v>
      </c>
    </row>
    <row r="29" spans="1:27">
      <c r="B29" s="235" t="s">
        <v>430</v>
      </c>
      <c r="C29" s="236">
        <v>641516.01396999997</v>
      </c>
      <c r="D29" s="236">
        <v>32489.695557999999</v>
      </c>
      <c r="E29" s="236">
        <v>32489.695557999999</v>
      </c>
      <c r="F29" s="236">
        <v>0</v>
      </c>
      <c r="G29" s="236">
        <v>-11.876143000000001</v>
      </c>
      <c r="H29" s="236">
        <v>0</v>
      </c>
      <c r="I29" s="236">
        <v>0</v>
      </c>
      <c r="J29" s="236">
        <v>72485.836311000006</v>
      </c>
      <c r="K29" s="236">
        <v>209995.34697000001</v>
      </c>
      <c r="L29" s="236">
        <v>0</v>
      </c>
      <c r="M29" s="236">
        <v>972.26916400000005</v>
      </c>
      <c r="N29" s="236">
        <v>0</v>
      </c>
      <c r="O29" s="236">
        <v>842.28260799999998</v>
      </c>
      <c r="P29" s="236">
        <v>4326.8253350000005</v>
      </c>
      <c r="Q29" s="236">
        <v>0</v>
      </c>
      <c r="R29" s="234"/>
      <c r="S29" s="236">
        <v>1036361.051588</v>
      </c>
      <c r="T29" s="234"/>
      <c r="U29" s="236">
        <v>57538.679442000001</v>
      </c>
      <c r="V29" s="236">
        <v>0</v>
      </c>
      <c r="W29" s="236">
        <v>0</v>
      </c>
      <c r="X29" s="73"/>
      <c r="Y29" s="236">
        <v>0</v>
      </c>
      <c r="Z29" s="236">
        <v>0</v>
      </c>
      <c r="AA29" s="236">
        <v>0</v>
      </c>
    </row>
    <row r="30" spans="1:27" ht="13.5" thickBot="1">
      <c r="B30" s="237" t="s">
        <v>431</v>
      </c>
      <c r="C30" s="238">
        <v>1209883.8764460001</v>
      </c>
      <c r="D30" s="238">
        <v>32131567.644055001</v>
      </c>
      <c r="E30" s="238">
        <v>32131567.644055001</v>
      </c>
      <c r="F30" s="238">
        <v>0</v>
      </c>
      <c r="G30" s="238">
        <v>-706537.90957699995</v>
      </c>
      <c r="H30" s="238">
        <v>0</v>
      </c>
      <c r="I30" s="238">
        <v>0</v>
      </c>
      <c r="J30" s="238">
        <v>3770326.5604949999</v>
      </c>
      <c r="K30" s="238">
        <v>6011632.3555020001</v>
      </c>
      <c r="L30" s="238">
        <v>226394.41544400001</v>
      </c>
      <c r="M30" s="238">
        <v>34219.662693999999</v>
      </c>
      <c r="N30" s="238">
        <v>255424.689732</v>
      </c>
      <c r="O30" s="238">
        <v>84327.203861000002</v>
      </c>
      <c r="P30" s="238">
        <v>159569.08188099999</v>
      </c>
      <c r="Q30" s="238">
        <v>19733.972714</v>
      </c>
      <c r="R30" s="234"/>
      <c r="S30" s="238">
        <v>44713481.181923002</v>
      </c>
      <c r="T30" s="234"/>
      <c r="U30" s="238">
        <v>7688488.0110309999</v>
      </c>
      <c r="V30" s="238">
        <v>1471526.3406220002</v>
      </c>
      <c r="W30" s="238">
        <v>875964.88501500001</v>
      </c>
      <c r="X30" s="73"/>
      <c r="Y30" s="238">
        <v>694585.51549200004</v>
      </c>
      <c r="Z30" s="238">
        <v>694585.51549200004</v>
      </c>
      <c r="AA30" s="238">
        <v>1733478.9620320001</v>
      </c>
    </row>
    <row r="31" spans="1:27" ht="13.5" thickBot="1">
      <c r="B31" s="239"/>
      <c r="R31" s="214"/>
      <c r="T31" s="214"/>
    </row>
    <row r="32" spans="1:27" s="122" customFormat="1" ht="13.5" thickBot="1">
      <c r="A32"/>
      <c r="B32" s="241" t="s">
        <v>432</v>
      </c>
      <c r="C32" s="242">
        <v>21191736.083507001</v>
      </c>
      <c r="D32" s="242">
        <v>255036050.63467699</v>
      </c>
      <c r="E32" s="242">
        <v>254832818.494252</v>
      </c>
      <c r="F32" s="242">
        <v>203232.14042499999</v>
      </c>
      <c r="G32" s="242">
        <v>-6539191.4070220003</v>
      </c>
      <c r="H32" s="242">
        <v>2352398.2185490001</v>
      </c>
      <c r="I32" s="242">
        <v>111082.14624</v>
      </c>
      <c r="J32" s="242">
        <v>71337784.229378</v>
      </c>
      <c r="K32" s="242">
        <v>33920850.845789</v>
      </c>
      <c r="L32" s="242">
        <v>805137.38192399999</v>
      </c>
      <c r="M32" s="242">
        <v>394560.676232</v>
      </c>
      <c r="N32" s="242">
        <v>1853649.218691</v>
      </c>
      <c r="O32" s="242">
        <v>1157490.101816</v>
      </c>
      <c r="P32" s="242">
        <v>928666.51422600006</v>
      </c>
      <c r="Q32" s="242">
        <v>219677.77305399999</v>
      </c>
      <c r="R32" s="214"/>
      <c r="S32" s="242">
        <v>401355353.22166997</v>
      </c>
      <c r="T32" s="214"/>
      <c r="U32" s="242">
        <v>69400268.707702994</v>
      </c>
      <c r="V32" s="242">
        <v>11331567.576943999</v>
      </c>
      <c r="W32" s="242">
        <v>9281753.2382069994</v>
      </c>
      <c r="X32" s="267"/>
      <c r="Y32" s="242">
        <v>5431433.1691800002</v>
      </c>
      <c r="Z32" s="242">
        <v>5431433.1691800002</v>
      </c>
      <c r="AA32" s="242">
        <v>14347557.196242001</v>
      </c>
    </row>
    <row r="33" spans="1:27" s="122" customFormat="1">
      <c r="A33"/>
      <c r="B33" s="243"/>
      <c r="C33" s="243"/>
      <c r="D33" s="243"/>
      <c r="E33" s="243"/>
      <c r="F33" s="243"/>
      <c r="G33" s="243"/>
      <c r="H33" s="243"/>
      <c r="I33" s="243"/>
      <c r="J33" s="244"/>
      <c r="K33" s="244"/>
      <c r="L33" s="244"/>
      <c r="M33" s="244"/>
      <c r="N33" s="244"/>
      <c r="O33" s="244"/>
      <c r="P33" s="244"/>
      <c r="Q33" s="244"/>
      <c r="R33" s="244"/>
      <c r="S33" s="244"/>
      <c r="T33" s="244"/>
      <c r="U33" s="244"/>
      <c r="V33" s="244"/>
      <c r="W33" s="244"/>
      <c r="X33" s="244"/>
      <c r="Y33" s="244"/>
      <c r="Z33" s="244"/>
      <c r="AA33" s="244"/>
    </row>
    <row r="34" spans="1:27">
      <c r="B34" s="113" t="s">
        <v>177</v>
      </c>
      <c r="C34" s="268"/>
      <c r="D34" s="268"/>
      <c r="E34" s="268"/>
      <c r="F34" s="268"/>
      <c r="G34" s="268"/>
      <c r="H34" s="268"/>
      <c r="I34" s="268"/>
      <c r="J34" s="244"/>
      <c r="K34" s="244"/>
      <c r="L34" s="244"/>
      <c r="M34" s="244"/>
      <c r="N34" s="244"/>
      <c r="O34" s="244"/>
      <c r="P34" s="244"/>
      <c r="Q34" s="244"/>
      <c r="R34" s="214"/>
      <c r="S34" s="244"/>
      <c r="T34" s="214"/>
      <c r="U34" s="244"/>
      <c r="V34" s="244"/>
      <c r="W34" s="244"/>
      <c r="X34" s="244"/>
      <c r="Y34" s="244"/>
      <c r="Z34" s="244"/>
    </row>
    <row r="35" spans="1:27" s="122" customFormat="1">
      <c r="A35"/>
      <c r="B35" s="113" t="s">
        <v>466</v>
      </c>
      <c r="C35" s="113"/>
      <c r="D35" s="113"/>
      <c r="E35" s="113"/>
      <c r="F35" s="113"/>
      <c r="G35" s="113"/>
      <c r="H35" s="113"/>
      <c r="I35" s="113"/>
      <c r="J35" s="244"/>
      <c r="K35" s="244"/>
      <c r="L35" s="244"/>
      <c r="M35" s="244"/>
      <c r="N35" s="244"/>
      <c r="O35" s="244"/>
      <c r="P35" s="244"/>
      <c r="Q35" s="244"/>
      <c r="R35" s="214"/>
      <c r="S35" s="244"/>
      <c r="T35" s="214"/>
      <c r="U35" s="244"/>
      <c r="V35" s="244"/>
      <c r="W35" s="244"/>
      <c r="X35" s="244"/>
      <c r="Y35" s="244"/>
      <c r="Z35" s="244"/>
      <c r="AA35" s="113"/>
    </row>
    <row r="36" spans="1:27" s="122" customFormat="1">
      <c r="A36"/>
      <c r="B36" s="113" t="s">
        <v>467</v>
      </c>
      <c r="C36" s="113"/>
      <c r="D36" s="113"/>
      <c r="E36" s="113"/>
      <c r="F36" s="113"/>
      <c r="G36" s="113"/>
      <c r="H36" s="113"/>
      <c r="I36" s="113"/>
      <c r="J36" s="244"/>
      <c r="K36" s="244"/>
      <c r="L36" s="244"/>
      <c r="M36" s="244"/>
      <c r="N36" s="244"/>
      <c r="O36" s="244"/>
      <c r="P36" s="244"/>
      <c r="Q36" s="244"/>
      <c r="R36" s="214"/>
      <c r="S36" s="244"/>
      <c r="T36" s="214"/>
      <c r="U36" s="244"/>
      <c r="V36" s="244"/>
      <c r="W36" s="244"/>
      <c r="X36" s="244"/>
      <c r="Y36" s="244"/>
      <c r="Z36" s="244"/>
      <c r="AA36" s="113"/>
    </row>
    <row r="37" spans="1:27" s="122" customFormat="1">
      <c r="A37"/>
      <c r="B37" s="113" t="s">
        <v>433</v>
      </c>
      <c r="C37" s="243"/>
      <c r="D37" s="243"/>
      <c r="E37" s="243"/>
      <c r="F37" s="243"/>
      <c r="G37" s="244"/>
      <c r="H37" s="244"/>
      <c r="I37" s="244"/>
      <c r="J37" s="244"/>
      <c r="K37" s="244"/>
      <c r="L37" s="244"/>
      <c r="M37" s="244"/>
      <c r="N37" s="244"/>
      <c r="O37" s="244"/>
    </row>
    <row r="38" spans="1:27">
      <c r="R38" s="214"/>
      <c r="T38" s="214"/>
    </row>
    <row r="39" spans="1:27">
      <c r="B39" s="113" t="s">
        <v>34</v>
      </c>
      <c r="R39" s="214"/>
      <c r="T39" s="214"/>
    </row>
    <row r="40" spans="1:27">
      <c r="R40" s="214"/>
      <c r="T40" s="214"/>
    </row>
  </sheetData>
  <mergeCells count="26">
    <mergeCell ref="AA7:AA12"/>
    <mergeCell ref="D8:D12"/>
    <mergeCell ref="E8:E12"/>
    <mergeCell ref="F8:F12"/>
    <mergeCell ref="S7:S12"/>
    <mergeCell ref="U7:U12"/>
    <mergeCell ref="V7:V12"/>
    <mergeCell ref="W7:W12"/>
    <mergeCell ref="Y7:Y12"/>
    <mergeCell ref="Z7:Z12"/>
    <mergeCell ref="L7:L12"/>
    <mergeCell ref="M7:M12"/>
    <mergeCell ref="N7:N12"/>
    <mergeCell ref="O7:O12"/>
    <mergeCell ref="P7:P12"/>
    <mergeCell ref="Q7:Q12"/>
    <mergeCell ref="B4:AA4"/>
    <mergeCell ref="B5:AA5"/>
    <mergeCell ref="B7:B12"/>
    <mergeCell ref="C7:C12"/>
    <mergeCell ref="D7:F7"/>
    <mergeCell ref="G7:G12"/>
    <mergeCell ref="H7:H12"/>
    <mergeCell ref="I7:I12"/>
    <mergeCell ref="J7:J12"/>
    <mergeCell ref="K7:K12"/>
  </mergeCells>
  <conditionalFormatting sqref="B14:B16 B24:B25 B30 B27 B20:B22">
    <cfRule type="cellIs" dxfId="191" priority="8" stopIfTrue="1" operator="equal">
      <formula>"División"</formula>
    </cfRule>
  </conditionalFormatting>
  <conditionalFormatting sqref="B28">
    <cfRule type="cellIs" dxfId="190" priority="7" stopIfTrue="1" operator="equal">
      <formula>"División"</formula>
    </cfRule>
  </conditionalFormatting>
  <conditionalFormatting sqref="B26">
    <cfRule type="cellIs" dxfId="189" priority="6" stopIfTrue="1" operator="equal">
      <formula>"División"</formula>
    </cfRule>
  </conditionalFormatting>
  <conditionalFormatting sqref="B17:B18">
    <cfRule type="cellIs" dxfId="188" priority="5" stopIfTrue="1" operator="equal">
      <formula>"División"</formula>
    </cfRule>
  </conditionalFormatting>
  <conditionalFormatting sqref="B23">
    <cfRule type="cellIs" dxfId="187" priority="4" stopIfTrue="1" operator="equal">
      <formula>"División"</formula>
    </cfRule>
  </conditionalFormatting>
  <conditionalFormatting sqref="B19">
    <cfRule type="cellIs" dxfId="186" priority="3" stopIfTrue="1" operator="equal">
      <formula>"División"</formula>
    </cfRule>
  </conditionalFormatting>
  <conditionalFormatting sqref="B29">
    <cfRule type="cellIs" dxfId="185" priority="2" stopIfTrue="1" operator="equal">
      <formula>"División"</formula>
    </cfRule>
  </conditionalFormatting>
  <conditionalFormatting sqref="B32">
    <cfRule type="cellIs" dxfId="184" priority="1" operator="equal">
      <formula>"Sistema Bancario PRELIMINAR"</formula>
    </cfRule>
  </conditionalFormatting>
  <hyperlinks>
    <hyperlink ref="AA3" location="'Índice '!A1" tooltip="Ir al Índice" display="Volver" xr:uid="{542D56D3-54FA-44A5-A653-8E35E25A4850}"/>
  </hyperlinks>
  <printOptions horizontalCentered="1"/>
  <pageMargins left="0.15748031496062992" right="0.15748031496062992" top="0.69" bottom="0.27559055118110237" header="0" footer="0"/>
  <pageSetup scale="10" orientation="landscape" r:id="rId1"/>
  <headerFooter alignWithMargins="0">
    <oddFooter>&amp;L- &amp;P -&amp;R&amp;D</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0F0E4-BB86-4367-B529-EA15FB32CD28}">
  <sheetPr codeName="Hoja83">
    <tabColor theme="8" tint="0.79998168889431442"/>
    <pageSetUpPr fitToPage="1"/>
  </sheetPr>
  <dimension ref="A1:AD38"/>
  <sheetViews>
    <sheetView showGridLines="0" zoomScale="85" zoomScaleNormal="85" workbookViewId="0"/>
  </sheetViews>
  <sheetFormatPr baseColWidth="10" defaultColWidth="11.42578125" defaultRowHeight="12.75" outlineLevelRow="1"/>
  <cols>
    <col min="1" max="1" width="5.140625" bestFit="1" customWidth="1"/>
    <col min="2" max="2" width="36.140625" style="113" customWidth="1"/>
    <col min="3" max="3" width="14.28515625" style="113" customWidth="1"/>
    <col min="4" max="4" width="15.5703125" style="113" customWidth="1"/>
    <col min="5" max="5" width="13.28515625" style="113" customWidth="1"/>
    <col min="6" max="6" width="13.7109375" style="113" customWidth="1"/>
    <col min="7" max="7" width="14.28515625" style="113" customWidth="1"/>
    <col min="8" max="8" width="13.7109375" style="113" customWidth="1"/>
    <col min="9" max="9" width="15.7109375" style="113" customWidth="1"/>
    <col min="10" max="10" width="15.140625" style="113" customWidth="1"/>
    <col min="11" max="11" width="13.7109375" style="113" customWidth="1"/>
    <col min="12" max="12" width="17.7109375" style="113" customWidth="1"/>
    <col min="13" max="13" width="13.7109375" style="113" customWidth="1"/>
    <col min="14" max="14" width="15.28515625" style="113" customWidth="1"/>
    <col min="15" max="15" width="13.7109375" style="113" customWidth="1"/>
    <col min="16" max="16" width="18.28515625" style="113" customWidth="1"/>
    <col min="17" max="17" width="16.85546875" style="113" customWidth="1"/>
    <col min="18" max="18" width="13.7109375" style="113" customWidth="1"/>
    <col min="19" max="19" width="15.7109375" style="113" customWidth="1"/>
    <col min="20" max="20" width="15.42578125" style="113" customWidth="1"/>
    <col min="21" max="24" width="15.85546875" style="113" customWidth="1"/>
    <col min="25" max="25" width="14.5703125" style="113" customWidth="1"/>
    <col min="26" max="26" width="1" style="113" customWidth="1"/>
    <col min="27" max="27" width="21.42578125" style="113" customWidth="1"/>
    <col min="28" max="28" width="22.7109375" style="113" customWidth="1"/>
    <col min="29" max="29" width="16.28515625" style="113" customWidth="1"/>
    <col min="30" max="30" width="14.7109375" style="113" customWidth="1"/>
    <col min="31" max="16384" width="11.42578125" style="113"/>
  </cols>
  <sheetData>
    <row r="1" spans="1:30">
      <c r="B1" s="116"/>
    </row>
    <row r="2" spans="1:30" ht="42.75" hidden="1" outlineLevel="1">
      <c r="B2" s="116"/>
      <c r="C2" s="269" t="s">
        <v>87</v>
      </c>
      <c r="D2" s="269" t="s">
        <v>468</v>
      </c>
      <c r="E2" s="269" t="s">
        <v>469</v>
      </c>
      <c r="F2" s="269" t="s">
        <v>470</v>
      </c>
      <c r="G2" s="270" t="s">
        <v>471</v>
      </c>
      <c r="H2" s="269" t="s">
        <v>93</v>
      </c>
      <c r="I2" s="269" t="s">
        <v>472</v>
      </c>
      <c r="J2" s="269" t="s">
        <v>473</v>
      </c>
      <c r="K2" s="269" t="s">
        <v>474</v>
      </c>
      <c r="L2" s="269" t="s">
        <v>96</v>
      </c>
      <c r="M2" s="269" t="s">
        <v>475</v>
      </c>
      <c r="N2" s="271" t="s">
        <v>476</v>
      </c>
      <c r="O2" s="269" t="s">
        <v>477</v>
      </c>
      <c r="P2" s="270" t="s">
        <v>478</v>
      </c>
      <c r="Q2" s="270" t="s">
        <v>479</v>
      </c>
      <c r="R2" s="269" t="s">
        <v>480</v>
      </c>
      <c r="S2" s="270" t="s">
        <v>481</v>
      </c>
      <c r="T2" s="270" t="s">
        <v>482</v>
      </c>
      <c r="U2" s="270" t="s">
        <v>483</v>
      </c>
      <c r="V2" s="269" t="s">
        <v>484</v>
      </c>
      <c r="W2" s="269" t="s">
        <v>485</v>
      </c>
      <c r="X2" s="269" t="s">
        <v>486</v>
      </c>
      <c r="Y2" s="270" t="s">
        <v>487</v>
      </c>
      <c r="Z2" s="269"/>
      <c r="AA2" s="269" t="s">
        <v>488</v>
      </c>
      <c r="AB2" s="269" t="s">
        <v>489</v>
      </c>
      <c r="AC2" s="269" t="s">
        <v>490</v>
      </c>
      <c r="AD2" s="269" t="s">
        <v>491</v>
      </c>
    </row>
    <row r="3" spans="1:30" ht="27" customHeight="1" collapsed="1" thickBot="1">
      <c r="B3" s="209" t="s">
        <v>400</v>
      </c>
      <c r="AD3" s="210" t="s">
        <v>36</v>
      </c>
    </row>
    <row r="4" spans="1:30" ht="24" customHeight="1">
      <c r="B4" s="14" t="s">
        <v>492</v>
      </c>
      <c r="C4" s="15"/>
      <c r="D4" s="15"/>
      <c r="E4" s="15"/>
      <c r="F4" s="15"/>
      <c r="G4" s="15"/>
      <c r="H4" s="253"/>
      <c r="I4" s="253"/>
      <c r="J4" s="253"/>
      <c r="K4" s="253"/>
      <c r="L4" s="253"/>
      <c r="M4" s="253"/>
      <c r="N4" s="253"/>
      <c r="O4" s="253"/>
      <c r="P4" s="253"/>
      <c r="Q4" s="253"/>
      <c r="R4" s="253"/>
      <c r="S4" s="253"/>
      <c r="T4" s="253"/>
      <c r="U4" s="253"/>
      <c r="V4" s="253"/>
      <c r="W4" s="253"/>
      <c r="X4" s="253"/>
      <c r="Y4" s="253"/>
      <c r="Z4" s="253"/>
      <c r="AA4" s="253"/>
      <c r="AB4" s="253"/>
      <c r="AC4" s="253"/>
      <c r="AD4" s="254"/>
    </row>
    <row r="5" spans="1:30" ht="22.5" customHeight="1" thickBot="1">
      <c r="B5" s="211" t="s">
        <v>402</v>
      </c>
      <c r="C5" s="212"/>
      <c r="D5" s="212"/>
      <c r="E5" s="212"/>
      <c r="F5" s="212"/>
      <c r="G5" s="212"/>
      <c r="H5" s="255"/>
      <c r="I5" s="255"/>
      <c r="J5" s="255"/>
      <c r="K5" s="255"/>
      <c r="L5" s="255"/>
      <c r="M5" s="255"/>
      <c r="N5" s="255"/>
      <c r="O5" s="255"/>
      <c r="P5" s="255"/>
      <c r="Q5" s="255"/>
      <c r="R5" s="255"/>
      <c r="S5" s="255"/>
      <c r="T5" s="255"/>
      <c r="U5" s="255"/>
      <c r="V5" s="255"/>
      <c r="W5" s="255"/>
      <c r="X5" s="255"/>
      <c r="Y5" s="255"/>
      <c r="Z5" s="255"/>
      <c r="AA5" s="255"/>
      <c r="AB5" s="255"/>
      <c r="AC5" s="255"/>
      <c r="AD5" s="256"/>
    </row>
    <row r="6" spans="1:30">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row>
    <row r="7" spans="1:30" ht="21" customHeight="1">
      <c r="B7" s="215" t="s">
        <v>403</v>
      </c>
      <c r="C7" s="217" t="s">
        <v>493</v>
      </c>
      <c r="D7" s="218"/>
      <c r="E7" s="218"/>
      <c r="F7" s="218"/>
      <c r="G7" s="218"/>
      <c r="H7" s="218"/>
      <c r="I7" s="218"/>
      <c r="J7" s="218"/>
      <c r="K7" s="218"/>
      <c r="L7" s="218"/>
      <c r="M7" s="218"/>
      <c r="N7" s="218"/>
      <c r="O7" s="218"/>
      <c r="P7" s="218"/>
      <c r="Q7" s="218"/>
      <c r="R7" s="218"/>
      <c r="S7" s="218"/>
      <c r="T7" s="219"/>
      <c r="U7" s="248" t="s">
        <v>494</v>
      </c>
      <c r="V7" s="272"/>
      <c r="W7" s="272"/>
      <c r="X7" s="272"/>
      <c r="Y7" s="220"/>
      <c r="Z7" s="273"/>
      <c r="AA7" s="274" t="s">
        <v>495</v>
      </c>
      <c r="AB7" s="275"/>
      <c r="AC7" s="275"/>
      <c r="AD7" s="276"/>
    </row>
    <row r="8" spans="1:30" s="122" customFormat="1" ht="12.75" customHeight="1">
      <c r="A8"/>
      <c r="B8" s="221"/>
      <c r="C8" s="217" t="s">
        <v>496</v>
      </c>
      <c r="D8" s="218"/>
      <c r="E8" s="218"/>
      <c r="F8" s="219"/>
      <c r="G8" s="217" t="s">
        <v>497</v>
      </c>
      <c r="H8" s="218"/>
      <c r="I8" s="218"/>
      <c r="J8" s="218"/>
      <c r="K8" s="218"/>
      <c r="L8" s="218"/>
      <c r="M8" s="219"/>
      <c r="N8" s="277" t="s">
        <v>498</v>
      </c>
      <c r="O8" s="278"/>
      <c r="P8" s="278"/>
      <c r="Q8" s="278"/>
      <c r="R8" s="278"/>
      <c r="S8" s="278"/>
      <c r="T8" s="279"/>
      <c r="U8" s="249"/>
      <c r="V8" s="280"/>
      <c r="W8" s="280"/>
      <c r="X8" s="280"/>
      <c r="Y8" s="259"/>
      <c r="Z8" s="281"/>
      <c r="AA8" s="216" t="s">
        <v>499</v>
      </c>
      <c r="AB8" s="282" t="s">
        <v>500</v>
      </c>
      <c r="AC8" s="282" t="s">
        <v>501</v>
      </c>
      <c r="AD8" s="283" t="s">
        <v>502</v>
      </c>
    </row>
    <row r="9" spans="1:30" s="122" customFormat="1" ht="15" customHeight="1">
      <c r="A9"/>
      <c r="B9" s="221"/>
      <c r="C9" s="223" t="s">
        <v>503</v>
      </c>
      <c r="D9" s="216" t="s">
        <v>504</v>
      </c>
      <c r="E9" s="216" t="s">
        <v>505</v>
      </c>
      <c r="F9" s="248" t="s">
        <v>506</v>
      </c>
      <c r="G9" s="216" t="s">
        <v>503</v>
      </c>
      <c r="H9" s="217" t="s">
        <v>507</v>
      </c>
      <c r="I9" s="218"/>
      <c r="J9" s="218"/>
      <c r="K9" s="219"/>
      <c r="L9" s="217" t="s">
        <v>508</v>
      </c>
      <c r="M9" s="219"/>
      <c r="N9" s="216" t="s">
        <v>413</v>
      </c>
      <c r="O9" s="217" t="s">
        <v>509</v>
      </c>
      <c r="P9" s="218"/>
      <c r="Q9" s="219"/>
      <c r="R9" s="277" t="s">
        <v>510</v>
      </c>
      <c r="S9" s="284"/>
      <c r="T9" s="285"/>
      <c r="U9" s="250"/>
      <c r="V9" s="286"/>
      <c r="W9" s="286"/>
      <c r="X9" s="286"/>
      <c r="Y9" s="264"/>
      <c r="Z9" s="281"/>
      <c r="AA9" s="226"/>
      <c r="AB9" s="287"/>
      <c r="AC9" s="287"/>
      <c r="AD9" s="288"/>
    </row>
    <row r="10" spans="1:30" s="122" customFormat="1" ht="12.75" customHeight="1">
      <c r="A10"/>
      <c r="B10" s="221"/>
      <c r="C10" s="225"/>
      <c r="D10" s="226"/>
      <c r="E10" s="226"/>
      <c r="F10" s="249"/>
      <c r="G10" s="226"/>
      <c r="H10" s="216" t="s">
        <v>503</v>
      </c>
      <c r="I10" s="216" t="s">
        <v>511</v>
      </c>
      <c r="J10" s="216" t="s">
        <v>512</v>
      </c>
      <c r="K10" s="216" t="s">
        <v>505</v>
      </c>
      <c r="L10" s="216" t="s">
        <v>503</v>
      </c>
      <c r="M10" s="216" t="s">
        <v>505</v>
      </c>
      <c r="N10" s="289"/>
      <c r="O10" s="216" t="s">
        <v>503</v>
      </c>
      <c r="P10" s="216" t="s">
        <v>513</v>
      </c>
      <c r="Q10" s="248" t="s">
        <v>504</v>
      </c>
      <c r="R10" s="216" t="s">
        <v>503</v>
      </c>
      <c r="S10" s="216" t="s">
        <v>513</v>
      </c>
      <c r="T10" s="248" t="s">
        <v>504</v>
      </c>
      <c r="U10" s="248" t="s">
        <v>413</v>
      </c>
      <c r="V10" s="248" t="s">
        <v>514</v>
      </c>
      <c r="W10" s="248" t="s">
        <v>515</v>
      </c>
      <c r="X10" s="216" t="s">
        <v>516</v>
      </c>
      <c r="Y10" s="216" t="s">
        <v>517</v>
      </c>
      <c r="Z10" s="281"/>
      <c r="AA10" s="226"/>
      <c r="AB10" s="287"/>
      <c r="AC10" s="287"/>
      <c r="AD10" s="288"/>
    </row>
    <row r="11" spans="1:30" s="122" customFormat="1" ht="12.75" customHeight="1">
      <c r="A11"/>
      <c r="B11" s="221"/>
      <c r="C11" s="225"/>
      <c r="D11" s="226"/>
      <c r="E11" s="226"/>
      <c r="F11" s="249"/>
      <c r="G11" s="226"/>
      <c r="H11" s="226"/>
      <c r="I11" s="226"/>
      <c r="J11" s="226"/>
      <c r="K11" s="226"/>
      <c r="L11" s="226"/>
      <c r="M11" s="226"/>
      <c r="N11" s="289"/>
      <c r="O11" s="226"/>
      <c r="P11" s="226"/>
      <c r="Q11" s="249"/>
      <c r="R11" s="226"/>
      <c r="S11" s="226"/>
      <c r="T11" s="249"/>
      <c r="U11" s="249"/>
      <c r="V11" s="249"/>
      <c r="W11" s="249"/>
      <c r="X11" s="226"/>
      <c r="Y11" s="226"/>
      <c r="Z11" s="281"/>
      <c r="AA11" s="226"/>
      <c r="AB11" s="287"/>
      <c r="AC11" s="287"/>
      <c r="AD11" s="288"/>
    </row>
    <row r="12" spans="1:30" s="122" customFormat="1">
      <c r="A12"/>
      <c r="B12" s="227"/>
      <c r="C12" s="229"/>
      <c r="D12" s="230"/>
      <c r="E12" s="230"/>
      <c r="F12" s="250"/>
      <c r="G12" s="230"/>
      <c r="H12" s="290"/>
      <c r="I12" s="230"/>
      <c r="J12" s="230"/>
      <c r="K12" s="230"/>
      <c r="L12" s="290"/>
      <c r="M12" s="230"/>
      <c r="N12" s="290"/>
      <c r="O12" s="290"/>
      <c r="P12" s="290"/>
      <c r="Q12" s="291"/>
      <c r="R12" s="290"/>
      <c r="S12" s="290"/>
      <c r="T12" s="291"/>
      <c r="U12" s="250"/>
      <c r="V12" s="250"/>
      <c r="W12" s="250"/>
      <c r="X12" s="230"/>
      <c r="Y12" s="230"/>
      <c r="Z12" s="281"/>
      <c r="AA12" s="230"/>
      <c r="AB12" s="292"/>
      <c r="AC12" s="292"/>
      <c r="AD12" s="293"/>
    </row>
    <row r="13" spans="1:30" ht="13.5" thickBot="1">
      <c r="C13" s="176"/>
      <c r="D13" s="176"/>
      <c r="E13" s="176"/>
      <c r="F13" s="176"/>
      <c r="G13" s="176"/>
      <c r="H13" s="176"/>
      <c r="I13" s="176"/>
      <c r="J13" s="176"/>
      <c r="K13" s="176"/>
      <c r="L13" s="176"/>
      <c r="M13" s="176"/>
      <c r="N13" s="176"/>
      <c r="O13" s="176"/>
      <c r="P13" s="176"/>
      <c r="Q13" s="176"/>
      <c r="R13" s="176"/>
      <c r="S13" s="176"/>
      <c r="T13" s="176"/>
      <c r="U13" s="176"/>
      <c r="V13" s="176"/>
      <c r="W13" s="176"/>
      <c r="X13" s="176"/>
      <c r="AD13" s="176"/>
    </row>
    <row r="14" spans="1:30">
      <c r="B14" s="232" t="s">
        <v>415</v>
      </c>
      <c r="C14" s="233">
        <v>6302713.4196180003</v>
      </c>
      <c r="D14" s="233">
        <v>375767.78070100001</v>
      </c>
      <c r="E14" s="233">
        <v>501760.99623599998</v>
      </c>
      <c r="F14" s="233">
        <v>180320.52428799999</v>
      </c>
      <c r="G14" s="233">
        <v>2035237.651816</v>
      </c>
      <c r="H14" s="233">
        <v>245480.30006800001</v>
      </c>
      <c r="I14" s="233">
        <v>153504.59067599999</v>
      </c>
      <c r="J14" s="233">
        <v>78600.429732000004</v>
      </c>
      <c r="K14" s="233">
        <v>9.8142130000000005</v>
      </c>
      <c r="L14" s="233">
        <v>1789757.3517479999</v>
      </c>
      <c r="M14" s="233">
        <v>133.357293</v>
      </c>
      <c r="N14" s="233">
        <v>0</v>
      </c>
      <c r="O14" s="233">
        <v>0</v>
      </c>
      <c r="P14" s="233">
        <v>0</v>
      </c>
      <c r="Q14" s="233">
        <v>0</v>
      </c>
      <c r="R14" s="233">
        <v>0</v>
      </c>
      <c r="S14" s="233">
        <v>0</v>
      </c>
      <c r="T14" s="233">
        <v>0</v>
      </c>
      <c r="U14" s="233">
        <v>-103877.402717</v>
      </c>
      <c r="V14" s="233">
        <v>-95235.475330000001</v>
      </c>
      <c r="W14" s="233">
        <v>-6884.2897489999996</v>
      </c>
      <c r="X14" s="233">
        <v>-1757.6376379999999</v>
      </c>
      <c r="Y14" s="233">
        <v>0</v>
      </c>
      <c r="Z14" s="81"/>
      <c r="AA14" s="233">
        <v>0</v>
      </c>
      <c r="AB14" s="233">
        <v>0</v>
      </c>
      <c r="AC14" s="233">
        <v>0</v>
      </c>
      <c r="AD14" s="233">
        <v>0</v>
      </c>
    </row>
    <row r="15" spans="1:30">
      <c r="B15" s="235" t="s">
        <v>416</v>
      </c>
      <c r="C15" s="236">
        <v>2146509.517486</v>
      </c>
      <c r="D15" s="236">
        <v>0</v>
      </c>
      <c r="E15" s="236">
        <v>0</v>
      </c>
      <c r="F15" s="236">
        <v>141507.51101300001</v>
      </c>
      <c r="G15" s="236">
        <v>0</v>
      </c>
      <c r="H15" s="236">
        <v>0</v>
      </c>
      <c r="I15" s="236">
        <v>0</v>
      </c>
      <c r="J15" s="236">
        <v>0</v>
      </c>
      <c r="K15" s="236">
        <v>0</v>
      </c>
      <c r="L15" s="236">
        <v>0</v>
      </c>
      <c r="M15" s="236">
        <v>0</v>
      </c>
      <c r="N15" s="236">
        <v>0</v>
      </c>
      <c r="O15" s="236">
        <v>0</v>
      </c>
      <c r="P15" s="236">
        <v>0</v>
      </c>
      <c r="Q15" s="236">
        <v>0</v>
      </c>
      <c r="R15" s="236">
        <v>0</v>
      </c>
      <c r="S15" s="236">
        <v>0</v>
      </c>
      <c r="T15" s="236">
        <v>0</v>
      </c>
      <c r="U15" s="236">
        <v>-29530.557667000001</v>
      </c>
      <c r="V15" s="236">
        <v>-29530.557667000001</v>
      </c>
      <c r="W15" s="236">
        <v>0</v>
      </c>
      <c r="X15" s="236">
        <v>0</v>
      </c>
      <c r="Y15" s="236">
        <v>0</v>
      </c>
      <c r="Z15" s="81"/>
      <c r="AA15" s="236">
        <v>0</v>
      </c>
      <c r="AB15" s="236">
        <v>0</v>
      </c>
      <c r="AC15" s="236">
        <v>0</v>
      </c>
      <c r="AD15" s="236">
        <v>0</v>
      </c>
    </row>
    <row r="16" spans="1:30">
      <c r="B16" s="235" t="s">
        <v>417</v>
      </c>
      <c r="C16" s="236">
        <v>3139183.3835649998</v>
      </c>
      <c r="D16" s="236">
        <v>182674.85270399999</v>
      </c>
      <c r="E16" s="236">
        <v>125570.536203</v>
      </c>
      <c r="F16" s="236">
        <v>176234.06961499999</v>
      </c>
      <c r="G16" s="236">
        <v>1619685.090022</v>
      </c>
      <c r="H16" s="236">
        <v>102220.84912499999</v>
      </c>
      <c r="I16" s="236">
        <v>92402.873137999995</v>
      </c>
      <c r="J16" s="236">
        <v>5099.4875700000002</v>
      </c>
      <c r="K16" s="236">
        <v>0</v>
      </c>
      <c r="L16" s="236">
        <v>1517464.2408970001</v>
      </c>
      <c r="M16" s="236">
        <v>0</v>
      </c>
      <c r="N16" s="236">
        <v>0</v>
      </c>
      <c r="O16" s="236">
        <v>0</v>
      </c>
      <c r="P16" s="236">
        <v>0</v>
      </c>
      <c r="Q16" s="236">
        <v>0</v>
      </c>
      <c r="R16" s="236">
        <v>0</v>
      </c>
      <c r="S16" s="236">
        <v>0</v>
      </c>
      <c r="T16" s="236">
        <v>0</v>
      </c>
      <c r="U16" s="236">
        <v>-98237.664915999994</v>
      </c>
      <c r="V16" s="236">
        <v>-89746.658679999993</v>
      </c>
      <c r="W16" s="236">
        <v>-5435.1776010000003</v>
      </c>
      <c r="X16" s="236">
        <v>-3055.8286349999998</v>
      </c>
      <c r="Y16" s="236">
        <v>0</v>
      </c>
      <c r="Z16" s="81"/>
      <c r="AA16" s="236">
        <v>0</v>
      </c>
      <c r="AB16" s="236">
        <v>0</v>
      </c>
      <c r="AC16" s="236">
        <v>0</v>
      </c>
      <c r="AD16" s="236">
        <v>0</v>
      </c>
    </row>
    <row r="17" spans="1:30">
      <c r="B17" s="235" t="s">
        <v>418</v>
      </c>
      <c r="C17" s="236">
        <v>19991113.943537999</v>
      </c>
      <c r="D17" s="236">
        <v>1720863.730399</v>
      </c>
      <c r="E17" s="236">
        <v>1821065.9975129999</v>
      </c>
      <c r="F17" s="236">
        <v>603230.74178699998</v>
      </c>
      <c r="G17" s="236">
        <v>17609589.420998</v>
      </c>
      <c r="H17" s="236">
        <v>5306435.7167140003</v>
      </c>
      <c r="I17" s="236">
        <v>3181206.914818</v>
      </c>
      <c r="J17" s="236">
        <v>1852376.5541340001</v>
      </c>
      <c r="K17" s="236">
        <v>380.02666199999999</v>
      </c>
      <c r="L17" s="236">
        <v>12303153.704283999</v>
      </c>
      <c r="M17" s="236">
        <v>0</v>
      </c>
      <c r="N17" s="236">
        <v>418997.77939400001</v>
      </c>
      <c r="O17" s="236">
        <v>0</v>
      </c>
      <c r="P17" s="236">
        <v>0</v>
      </c>
      <c r="Q17" s="236">
        <v>0</v>
      </c>
      <c r="R17" s="236">
        <v>418997.77939400001</v>
      </c>
      <c r="S17" s="236">
        <v>205361.743709</v>
      </c>
      <c r="T17" s="236">
        <v>213636.03568500001</v>
      </c>
      <c r="U17" s="236">
        <v>-769718.90608099999</v>
      </c>
      <c r="V17" s="236">
        <v>-366204.776855</v>
      </c>
      <c r="W17" s="236">
        <v>-368757.21688399999</v>
      </c>
      <c r="X17" s="236">
        <v>-34005.829372</v>
      </c>
      <c r="Y17" s="236">
        <v>-751.08297000000005</v>
      </c>
      <c r="Z17" s="81"/>
      <c r="AA17" s="236">
        <v>0</v>
      </c>
      <c r="AB17" s="236">
        <v>0</v>
      </c>
      <c r="AC17" s="236">
        <v>0</v>
      </c>
      <c r="AD17" s="236">
        <v>0</v>
      </c>
    </row>
    <row r="18" spans="1:30">
      <c r="B18" s="235" t="s">
        <v>419</v>
      </c>
      <c r="C18" s="236">
        <v>32417375.841756999</v>
      </c>
      <c r="D18" s="236">
        <v>1922278.6436109999</v>
      </c>
      <c r="E18" s="236">
        <v>1648874.2576270001</v>
      </c>
      <c r="F18" s="236">
        <v>1368335.298159</v>
      </c>
      <c r="G18" s="236">
        <v>16989479.594058998</v>
      </c>
      <c r="H18" s="236">
        <v>3177793.6060620002</v>
      </c>
      <c r="I18" s="236">
        <v>1753238.098311</v>
      </c>
      <c r="J18" s="236">
        <v>1271190.7925839999</v>
      </c>
      <c r="K18" s="236">
        <v>432.02123</v>
      </c>
      <c r="L18" s="236">
        <v>13811685.987996999</v>
      </c>
      <c r="M18" s="236">
        <v>0</v>
      </c>
      <c r="N18" s="236">
        <v>681025.630198</v>
      </c>
      <c r="O18" s="236">
        <v>0</v>
      </c>
      <c r="P18" s="236">
        <v>0</v>
      </c>
      <c r="Q18" s="236">
        <v>0</v>
      </c>
      <c r="R18" s="236">
        <v>681025.630198</v>
      </c>
      <c r="S18" s="236">
        <v>199590.90943</v>
      </c>
      <c r="T18" s="236">
        <v>481434.720768</v>
      </c>
      <c r="U18" s="236">
        <v>-847542.27112500009</v>
      </c>
      <c r="V18" s="236">
        <v>-476663.60043499997</v>
      </c>
      <c r="W18" s="236">
        <v>-298711.49535400001</v>
      </c>
      <c r="X18" s="236">
        <v>-71331.338032</v>
      </c>
      <c r="Y18" s="236">
        <v>-835.83730400000002</v>
      </c>
      <c r="Z18" s="81"/>
      <c r="AA18" s="236">
        <v>0</v>
      </c>
      <c r="AB18" s="236">
        <v>58963.195057999998</v>
      </c>
      <c r="AC18" s="236">
        <v>0</v>
      </c>
      <c r="AD18" s="236">
        <v>0</v>
      </c>
    </row>
    <row r="19" spans="1:30" ht="12.6" customHeight="1">
      <c r="B19" s="235" t="s">
        <v>420</v>
      </c>
      <c r="C19" s="236">
        <v>16663676.870022999</v>
      </c>
      <c r="D19" s="236">
        <v>997552.38710599998</v>
      </c>
      <c r="E19" s="236">
        <v>1036929.225911</v>
      </c>
      <c r="F19" s="236">
        <v>215913.60107400001</v>
      </c>
      <c r="G19" s="236">
        <v>17367328.042142</v>
      </c>
      <c r="H19" s="236">
        <v>2639446.846655</v>
      </c>
      <c r="I19" s="236">
        <v>2065858.6103399999</v>
      </c>
      <c r="J19" s="236">
        <v>469332.08961600001</v>
      </c>
      <c r="K19" s="236">
        <v>0</v>
      </c>
      <c r="L19" s="236">
        <v>14727881.195487</v>
      </c>
      <c r="M19" s="236">
        <v>0</v>
      </c>
      <c r="N19" s="236">
        <v>832095.36036399996</v>
      </c>
      <c r="O19" s="236">
        <v>0</v>
      </c>
      <c r="P19" s="236">
        <v>0</v>
      </c>
      <c r="Q19" s="236">
        <v>0</v>
      </c>
      <c r="R19" s="236">
        <v>832095.36036399996</v>
      </c>
      <c r="S19" s="236">
        <v>741792.90187099995</v>
      </c>
      <c r="T19" s="236">
        <v>90302.458492999998</v>
      </c>
      <c r="U19" s="236">
        <v>-1280054.3652630001</v>
      </c>
      <c r="V19" s="236">
        <v>-781202.07245400001</v>
      </c>
      <c r="W19" s="236">
        <v>-360426.59504099999</v>
      </c>
      <c r="X19" s="236">
        <v>-136802.211362</v>
      </c>
      <c r="Y19" s="236">
        <v>-1623.486406</v>
      </c>
      <c r="Z19" s="81"/>
      <c r="AA19" s="236">
        <v>0</v>
      </c>
      <c r="AB19" s="236">
        <v>0</v>
      </c>
      <c r="AC19" s="236">
        <v>0</v>
      </c>
      <c r="AD19" s="236">
        <v>0</v>
      </c>
    </row>
    <row r="20" spans="1:30">
      <c r="B20" s="235" t="s">
        <v>421</v>
      </c>
      <c r="C20" s="236">
        <v>76982.931108999997</v>
      </c>
      <c r="D20" s="236">
        <v>0</v>
      </c>
      <c r="E20" s="236">
        <v>0</v>
      </c>
      <c r="F20" s="236">
        <v>0</v>
      </c>
      <c r="G20" s="236">
        <v>3867424.7060670001</v>
      </c>
      <c r="H20" s="236">
        <v>3236009.5316030001</v>
      </c>
      <c r="I20" s="236">
        <v>709069.90786599996</v>
      </c>
      <c r="J20" s="236">
        <v>2454313.9832850001</v>
      </c>
      <c r="K20" s="236">
        <v>0</v>
      </c>
      <c r="L20" s="236">
        <v>631415.17446400004</v>
      </c>
      <c r="M20" s="236">
        <v>0</v>
      </c>
      <c r="N20" s="236">
        <v>0</v>
      </c>
      <c r="O20" s="236">
        <v>0</v>
      </c>
      <c r="P20" s="236">
        <v>0</v>
      </c>
      <c r="Q20" s="236">
        <v>0</v>
      </c>
      <c r="R20" s="236">
        <v>0</v>
      </c>
      <c r="S20" s="236">
        <v>0</v>
      </c>
      <c r="T20" s="236">
        <v>0</v>
      </c>
      <c r="U20" s="236">
        <v>-327852.60787900002</v>
      </c>
      <c r="V20" s="236">
        <v>-3633.0995269999999</v>
      </c>
      <c r="W20" s="236">
        <v>-320934.91192899999</v>
      </c>
      <c r="X20" s="236">
        <v>-3284.596423</v>
      </c>
      <c r="Y20" s="236">
        <v>0</v>
      </c>
      <c r="Z20" s="81"/>
      <c r="AA20" s="236">
        <v>0</v>
      </c>
      <c r="AB20" s="236">
        <v>0</v>
      </c>
      <c r="AC20" s="236">
        <v>0</v>
      </c>
      <c r="AD20" s="236">
        <v>0</v>
      </c>
    </row>
    <row r="21" spans="1:30">
      <c r="B21" s="235" t="s">
        <v>422</v>
      </c>
      <c r="C21" s="236">
        <v>3025824.2446150002</v>
      </c>
      <c r="D21" s="236">
        <v>99971.061067999995</v>
      </c>
      <c r="E21" s="236">
        <v>202028.88951199999</v>
      </c>
      <c r="F21" s="236">
        <v>23940.550544999998</v>
      </c>
      <c r="G21" s="236">
        <v>320949.14831600001</v>
      </c>
      <c r="H21" s="236">
        <v>220941.54005899999</v>
      </c>
      <c r="I21" s="236">
        <v>216525.94366700001</v>
      </c>
      <c r="J21" s="236">
        <v>3083.058258</v>
      </c>
      <c r="K21" s="236">
        <v>0</v>
      </c>
      <c r="L21" s="236">
        <v>100007.608257</v>
      </c>
      <c r="M21" s="236">
        <v>0</v>
      </c>
      <c r="N21" s="236">
        <v>0</v>
      </c>
      <c r="O21" s="236">
        <v>0</v>
      </c>
      <c r="P21" s="236">
        <v>0</v>
      </c>
      <c r="Q21" s="236">
        <v>0</v>
      </c>
      <c r="R21" s="236">
        <v>0</v>
      </c>
      <c r="S21" s="236">
        <v>0</v>
      </c>
      <c r="T21" s="236">
        <v>0</v>
      </c>
      <c r="U21" s="236">
        <v>-70381.453619000007</v>
      </c>
      <c r="V21" s="236">
        <v>-60616.589665</v>
      </c>
      <c r="W21" s="236">
        <v>-9544.5430610000003</v>
      </c>
      <c r="X21" s="236">
        <v>-220.32089300000001</v>
      </c>
      <c r="Y21" s="236">
        <v>0</v>
      </c>
      <c r="Z21" s="81"/>
      <c r="AA21" s="236">
        <v>0</v>
      </c>
      <c r="AB21" s="236">
        <v>0</v>
      </c>
      <c r="AC21" s="236">
        <v>0</v>
      </c>
      <c r="AD21" s="236">
        <v>0</v>
      </c>
    </row>
    <row r="22" spans="1:30">
      <c r="B22" s="235" t="s">
        <v>423</v>
      </c>
      <c r="C22" s="236">
        <v>16738765.709137</v>
      </c>
      <c r="D22" s="236">
        <v>1538369.8561780001</v>
      </c>
      <c r="E22" s="236">
        <v>1017895.545481</v>
      </c>
      <c r="F22" s="236">
        <v>282799.64977999998</v>
      </c>
      <c r="G22" s="236">
        <v>10856740.652961999</v>
      </c>
      <c r="H22" s="236">
        <v>3321210.6155590001</v>
      </c>
      <c r="I22" s="236">
        <v>2240098.9032149999</v>
      </c>
      <c r="J22" s="236">
        <v>885202.18995699997</v>
      </c>
      <c r="K22" s="236">
        <v>731.52032699999995</v>
      </c>
      <c r="L22" s="236">
        <v>7535530.0374029996</v>
      </c>
      <c r="M22" s="236">
        <v>338345.89846499998</v>
      </c>
      <c r="N22" s="236">
        <v>1739.3209569999999</v>
      </c>
      <c r="O22" s="236">
        <v>0</v>
      </c>
      <c r="P22" s="236">
        <v>0</v>
      </c>
      <c r="Q22" s="236">
        <v>0</v>
      </c>
      <c r="R22" s="236">
        <v>1739.3209569999999</v>
      </c>
      <c r="S22" s="236">
        <v>1739.3209569999999</v>
      </c>
      <c r="T22" s="236">
        <v>0</v>
      </c>
      <c r="U22" s="236">
        <v>-825623.081718</v>
      </c>
      <c r="V22" s="236">
        <v>-473083.94019499997</v>
      </c>
      <c r="W22" s="236">
        <v>-297579.57519200002</v>
      </c>
      <c r="X22" s="236">
        <v>-54736.370129000003</v>
      </c>
      <c r="Y22" s="236">
        <v>-223.196202</v>
      </c>
      <c r="Z22" s="81"/>
      <c r="AA22" s="236">
        <v>0</v>
      </c>
      <c r="AB22" s="236">
        <v>39012.178642999999</v>
      </c>
      <c r="AC22" s="236">
        <v>0</v>
      </c>
      <c r="AD22" s="236">
        <v>0</v>
      </c>
    </row>
    <row r="23" spans="1:30">
      <c r="B23" s="235" t="s">
        <v>424</v>
      </c>
      <c r="C23" s="236">
        <v>150.688118</v>
      </c>
      <c r="D23" s="236">
        <v>0</v>
      </c>
      <c r="E23" s="236">
        <v>0</v>
      </c>
      <c r="F23" s="236">
        <v>0</v>
      </c>
      <c r="G23" s="236">
        <v>903254.112631</v>
      </c>
      <c r="H23" s="236">
        <v>888771.44345100003</v>
      </c>
      <c r="I23" s="236">
        <v>72897.654876000001</v>
      </c>
      <c r="J23" s="236">
        <v>815692.26641699998</v>
      </c>
      <c r="K23" s="236">
        <v>0</v>
      </c>
      <c r="L23" s="236">
        <v>14482.669180000001</v>
      </c>
      <c r="M23" s="236">
        <v>0</v>
      </c>
      <c r="N23" s="236">
        <v>0</v>
      </c>
      <c r="O23" s="236">
        <v>0</v>
      </c>
      <c r="P23" s="236">
        <v>0</v>
      </c>
      <c r="Q23" s="236">
        <v>0</v>
      </c>
      <c r="R23" s="236">
        <v>0</v>
      </c>
      <c r="S23" s="236">
        <v>0</v>
      </c>
      <c r="T23" s="236">
        <v>0</v>
      </c>
      <c r="U23" s="236">
        <v>-100437.230083</v>
      </c>
      <c r="V23" s="236">
        <v>-16.4376</v>
      </c>
      <c r="W23" s="236">
        <v>-100343.583652</v>
      </c>
      <c r="X23" s="236">
        <v>-77.208831000000004</v>
      </c>
      <c r="Y23" s="236">
        <v>0</v>
      </c>
      <c r="Z23" s="81"/>
      <c r="AA23" s="236">
        <v>0</v>
      </c>
      <c r="AB23" s="236">
        <v>0</v>
      </c>
      <c r="AC23" s="236">
        <v>0</v>
      </c>
      <c r="AD23" s="236">
        <v>0</v>
      </c>
    </row>
    <row r="24" spans="1:30">
      <c r="B24" s="235" t="s">
        <v>425</v>
      </c>
      <c r="C24" s="236">
        <v>18071657.226705</v>
      </c>
      <c r="D24" s="236">
        <v>1942676.9974760001</v>
      </c>
      <c r="E24" s="236">
        <v>1238977.072371</v>
      </c>
      <c r="F24" s="236">
        <v>1020572.804892</v>
      </c>
      <c r="G24" s="236">
        <v>22671789.260116</v>
      </c>
      <c r="H24" s="236">
        <v>5598350.4429510003</v>
      </c>
      <c r="I24" s="236">
        <v>3708885.209969</v>
      </c>
      <c r="J24" s="236">
        <v>1735788.4906870001</v>
      </c>
      <c r="K24" s="236">
        <v>2082.395587</v>
      </c>
      <c r="L24" s="236">
        <v>17073438.817164999</v>
      </c>
      <c r="M24" s="236">
        <v>0</v>
      </c>
      <c r="N24" s="236">
        <v>68439.939398999995</v>
      </c>
      <c r="O24" s="236">
        <v>0</v>
      </c>
      <c r="P24" s="236">
        <v>0</v>
      </c>
      <c r="Q24" s="236">
        <v>0</v>
      </c>
      <c r="R24" s="236">
        <v>68439.939398999995</v>
      </c>
      <c r="S24" s="236">
        <v>0</v>
      </c>
      <c r="T24" s="236">
        <v>68439.939398999995</v>
      </c>
      <c r="U24" s="236">
        <v>-1154103.259051</v>
      </c>
      <c r="V24" s="236">
        <v>-670232.07771099999</v>
      </c>
      <c r="W24" s="236">
        <v>-335376.652986</v>
      </c>
      <c r="X24" s="236">
        <v>-148380.83779799999</v>
      </c>
      <c r="Y24" s="236">
        <v>-113.690556</v>
      </c>
      <c r="Z24" s="81"/>
      <c r="AA24" s="236">
        <v>0</v>
      </c>
      <c r="AB24" s="236">
        <v>0</v>
      </c>
      <c r="AC24" s="236">
        <v>0</v>
      </c>
      <c r="AD24" s="236">
        <v>105256.766724</v>
      </c>
    </row>
    <row r="25" spans="1:30">
      <c r="B25" s="235" t="s">
        <v>426</v>
      </c>
      <c r="C25" s="236">
        <v>5709565.0488689998</v>
      </c>
      <c r="D25" s="236">
        <v>197552.59124400001</v>
      </c>
      <c r="E25" s="236">
        <v>469141.33020999999</v>
      </c>
      <c r="F25" s="236">
        <v>0</v>
      </c>
      <c r="G25" s="236">
        <v>1607039.3045939999</v>
      </c>
      <c r="H25" s="236">
        <v>477772.52631699998</v>
      </c>
      <c r="I25" s="236">
        <v>299385.79113299999</v>
      </c>
      <c r="J25" s="236">
        <v>114077.166516</v>
      </c>
      <c r="K25" s="236">
        <v>0</v>
      </c>
      <c r="L25" s="236">
        <v>1129266.7782769999</v>
      </c>
      <c r="M25" s="236">
        <v>1429.468351</v>
      </c>
      <c r="N25" s="236">
        <v>141.51809499999999</v>
      </c>
      <c r="O25" s="236">
        <v>0</v>
      </c>
      <c r="P25" s="236">
        <v>0</v>
      </c>
      <c r="Q25" s="236">
        <v>0</v>
      </c>
      <c r="R25" s="236">
        <v>141.51809499999999</v>
      </c>
      <c r="S25" s="236">
        <v>0</v>
      </c>
      <c r="T25" s="236">
        <v>141.51809499999999</v>
      </c>
      <c r="U25" s="236">
        <v>-196000.22226100002</v>
      </c>
      <c r="V25" s="236">
        <v>-167375.89004500001</v>
      </c>
      <c r="W25" s="236">
        <v>-26683.621040999999</v>
      </c>
      <c r="X25" s="236">
        <v>-1940.594419</v>
      </c>
      <c r="Y25" s="236">
        <v>-0.116756</v>
      </c>
      <c r="Z25" s="81"/>
      <c r="AA25" s="236">
        <v>0</v>
      </c>
      <c r="AB25" s="236">
        <v>0</v>
      </c>
      <c r="AC25" s="236">
        <v>0</v>
      </c>
      <c r="AD25" s="236">
        <v>0</v>
      </c>
    </row>
    <row r="26" spans="1:30">
      <c r="B26" s="235" t="s">
        <v>427</v>
      </c>
      <c r="C26" s="236">
        <v>8062.9533330000004</v>
      </c>
      <c r="D26" s="236">
        <v>0</v>
      </c>
      <c r="E26" s="236">
        <v>0</v>
      </c>
      <c r="F26" s="236">
        <v>0</v>
      </c>
      <c r="G26" s="236">
        <v>0</v>
      </c>
      <c r="H26" s="236">
        <v>0</v>
      </c>
      <c r="I26" s="236">
        <v>0</v>
      </c>
      <c r="J26" s="236">
        <v>0</v>
      </c>
      <c r="K26" s="236">
        <v>0</v>
      </c>
      <c r="L26" s="236">
        <v>0</v>
      </c>
      <c r="M26" s="236">
        <v>0</v>
      </c>
      <c r="N26" s="236">
        <v>0</v>
      </c>
      <c r="O26" s="236">
        <v>0</v>
      </c>
      <c r="P26" s="236">
        <v>0</v>
      </c>
      <c r="Q26" s="236">
        <v>0</v>
      </c>
      <c r="R26" s="236">
        <v>0</v>
      </c>
      <c r="S26" s="236">
        <v>0</v>
      </c>
      <c r="T26" s="236">
        <v>0</v>
      </c>
      <c r="U26" s="236">
        <v>-17.637709999999998</v>
      </c>
      <c r="V26" s="236">
        <v>-17.637709999999998</v>
      </c>
      <c r="W26" s="236">
        <v>0</v>
      </c>
      <c r="X26" s="236">
        <v>0</v>
      </c>
      <c r="Y26" s="236">
        <v>0</v>
      </c>
      <c r="Z26" s="81"/>
      <c r="AA26" s="236">
        <v>0</v>
      </c>
      <c r="AB26" s="236">
        <v>0</v>
      </c>
      <c r="AC26" s="236">
        <v>0</v>
      </c>
      <c r="AD26" s="236">
        <v>0</v>
      </c>
    </row>
    <row r="27" spans="1:30">
      <c r="B27" s="235" t="s">
        <v>428</v>
      </c>
      <c r="C27" s="236">
        <v>257866.00621799999</v>
      </c>
      <c r="D27" s="236">
        <v>15149.294485</v>
      </c>
      <c r="E27" s="236">
        <v>0</v>
      </c>
      <c r="F27" s="236">
        <v>0</v>
      </c>
      <c r="G27" s="236">
        <v>0</v>
      </c>
      <c r="H27" s="236">
        <v>0</v>
      </c>
      <c r="I27" s="236">
        <v>0</v>
      </c>
      <c r="J27" s="236">
        <v>0</v>
      </c>
      <c r="K27" s="236">
        <v>0</v>
      </c>
      <c r="L27" s="236">
        <v>0</v>
      </c>
      <c r="M27" s="236">
        <v>0</v>
      </c>
      <c r="N27" s="236">
        <v>0</v>
      </c>
      <c r="O27" s="236">
        <v>0</v>
      </c>
      <c r="P27" s="236">
        <v>0</v>
      </c>
      <c r="Q27" s="236">
        <v>0</v>
      </c>
      <c r="R27" s="236">
        <v>0</v>
      </c>
      <c r="S27" s="236">
        <v>0</v>
      </c>
      <c r="T27" s="236">
        <v>0</v>
      </c>
      <c r="U27" s="236">
        <v>-19639.853889999999</v>
      </c>
      <c r="V27" s="236">
        <v>-19639.853889999999</v>
      </c>
      <c r="W27" s="236">
        <v>0</v>
      </c>
      <c r="X27" s="236">
        <v>0</v>
      </c>
      <c r="Y27" s="236">
        <v>0</v>
      </c>
      <c r="Z27" s="81"/>
      <c r="AA27" s="236">
        <v>0</v>
      </c>
      <c r="AB27" s="236">
        <v>0</v>
      </c>
      <c r="AC27" s="236">
        <v>0</v>
      </c>
      <c r="AD27" s="236">
        <v>0</v>
      </c>
    </row>
    <row r="28" spans="1:30">
      <c r="B28" s="235" t="s">
        <v>429</v>
      </c>
      <c r="C28" s="236">
        <v>237394.39842099999</v>
      </c>
      <c r="D28" s="236">
        <v>13229.368909999999</v>
      </c>
      <c r="E28" s="236">
        <v>0</v>
      </c>
      <c r="F28" s="236">
        <v>0</v>
      </c>
      <c r="G28" s="236">
        <v>19.143903000000002</v>
      </c>
      <c r="H28" s="236">
        <v>19.143903000000002</v>
      </c>
      <c r="I28" s="236">
        <v>19.143903000000002</v>
      </c>
      <c r="J28" s="236">
        <v>0</v>
      </c>
      <c r="K28" s="236">
        <v>0</v>
      </c>
      <c r="L28" s="236">
        <v>0</v>
      </c>
      <c r="M28" s="236">
        <v>0</v>
      </c>
      <c r="N28" s="236">
        <v>30943.296094000001</v>
      </c>
      <c r="O28" s="236">
        <v>30943.296094000001</v>
      </c>
      <c r="P28" s="236">
        <v>30943.296094000001</v>
      </c>
      <c r="Q28" s="236">
        <v>0</v>
      </c>
      <c r="R28" s="236">
        <v>0</v>
      </c>
      <c r="S28" s="236">
        <v>0</v>
      </c>
      <c r="T28" s="236">
        <v>0</v>
      </c>
      <c r="U28" s="236">
        <v>-9625.1073220000017</v>
      </c>
      <c r="V28" s="236">
        <v>-9605.7550009999995</v>
      </c>
      <c r="W28" s="236">
        <v>-7.6576000000000005E-2</v>
      </c>
      <c r="X28" s="236">
        <v>0</v>
      </c>
      <c r="Y28" s="236">
        <v>-19.275745000000001</v>
      </c>
      <c r="Z28" s="81"/>
      <c r="AA28" s="236">
        <v>0</v>
      </c>
      <c r="AB28" s="236">
        <v>0</v>
      </c>
      <c r="AC28" s="236">
        <v>0</v>
      </c>
      <c r="AD28" s="236">
        <v>0</v>
      </c>
    </row>
    <row r="29" spans="1:30">
      <c r="B29" s="235" t="s">
        <v>430</v>
      </c>
      <c r="C29" s="236">
        <v>32489.695557999999</v>
      </c>
      <c r="D29" s="236">
        <v>0</v>
      </c>
      <c r="E29" s="236">
        <v>0</v>
      </c>
      <c r="F29" s="236">
        <v>0</v>
      </c>
      <c r="G29" s="236">
        <v>0</v>
      </c>
      <c r="H29" s="236">
        <v>0</v>
      </c>
      <c r="I29" s="236">
        <v>0</v>
      </c>
      <c r="J29" s="236">
        <v>0</v>
      </c>
      <c r="K29" s="236">
        <v>0</v>
      </c>
      <c r="L29" s="236">
        <v>0</v>
      </c>
      <c r="M29" s="236">
        <v>0</v>
      </c>
      <c r="N29" s="236">
        <v>0</v>
      </c>
      <c r="O29" s="236">
        <v>0</v>
      </c>
      <c r="P29" s="236">
        <v>0</v>
      </c>
      <c r="Q29" s="236">
        <v>0</v>
      </c>
      <c r="R29" s="236">
        <v>0</v>
      </c>
      <c r="S29" s="236">
        <v>0</v>
      </c>
      <c r="T29" s="236">
        <v>0</v>
      </c>
      <c r="U29" s="236">
        <v>-11.876143000000001</v>
      </c>
      <c r="V29" s="236">
        <v>-11.876143000000001</v>
      </c>
      <c r="W29" s="236">
        <v>0</v>
      </c>
      <c r="X29" s="236">
        <v>0</v>
      </c>
      <c r="Y29" s="236">
        <v>0</v>
      </c>
      <c r="Z29" s="81"/>
      <c r="AA29" s="236">
        <v>0</v>
      </c>
      <c r="AB29" s="236">
        <v>0</v>
      </c>
      <c r="AC29" s="236">
        <v>0</v>
      </c>
      <c r="AD29" s="236">
        <v>0</v>
      </c>
    </row>
    <row r="30" spans="1:30" ht="13.5" thickBot="1">
      <c r="B30" s="237" t="s">
        <v>431</v>
      </c>
      <c r="C30" s="238">
        <v>14067367.025436001</v>
      </c>
      <c r="D30" s="238">
        <v>1446288.3721350001</v>
      </c>
      <c r="E30" s="238">
        <v>840893.02419799997</v>
      </c>
      <c r="F30" s="238">
        <v>323889.21466</v>
      </c>
      <c r="G30" s="238">
        <v>18038962.650132</v>
      </c>
      <c r="H30" s="238">
        <v>4147251.0029969998</v>
      </c>
      <c r="I30" s="238">
        <v>1617011.885917</v>
      </c>
      <c r="J30" s="238">
        <v>2452455.219298</v>
      </c>
      <c r="K30" s="238">
        <v>0</v>
      </c>
      <c r="L30" s="238">
        <v>13891711.647135001</v>
      </c>
      <c r="M30" s="238">
        <v>35071.860817000001</v>
      </c>
      <c r="N30" s="238">
        <v>25237.968486999998</v>
      </c>
      <c r="O30" s="238">
        <v>0</v>
      </c>
      <c r="P30" s="238">
        <v>0</v>
      </c>
      <c r="Q30" s="238">
        <v>0</v>
      </c>
      <c r="R30" s="238">
        <v>25237.968486999998</v>
      </c>
      <c r="S30" s="238">
        <v>0</v>
      </c>
      <c r="T30" s="238">
        <v>25237.968486999998</v>
      </c>
      <c r="U30" s="238">
        <v>-706537.90957699995</v>
      </c>
      <c r="V30" s="238">
        <v>-328591.94425900001</v>
      </c>
      <c r="W30" s="238">
        <v>-332562.44331900001</v>
      </c>
      <c r="X30" s="238">
        <v>-45368.445421999997</v>
      </c>
      <c r="Y30" s="238">
        <v>-15.076577</v>
      </c>
      <c r="Z30" s="81"/>
      <c r="AA30" s="238">
        <v>0</v>
      </c>
      <c r="AB30" s="238">
        <v>0</v>
      </c>
      <c r="AC30" s="238">
        <v>0</v>
      </c>
      <c r="AD30" s="238">
        <v>0</v>
      </c>
    </row>
    <row r="31" spans="1:30" ht="13.5" thickBot="1">
      <c r="B31" s="239"/>
    </row>
    <row r="32" spans="1:30" s="122" customFormat="1" ht="13.5" thickBot="1">
      <c r="A32"/>
      <c r="B32" s="241" t="s">
        <v>432</v>
      </c>
      <c r="C32" s="242">
        <v>138886698.90350601</v>
      </c>
      <c r="D32" s="242">
        <v>10452374.936016999</v>
      </c>
      <c r="E32" s="242">
        <v>8903136.8752619997</v>
      </c>
      <c r="F32" s="242">
        <v>4336743.9658129998</v>
      </c>
      <c r="G32" s="242">
        <v>113887498.777758</v>
      </c>
      <c r="H32" s="242">
        <v>29361703.565464001</v>
      </c>
      <c r="I32" s="242">
        <v>16110105.527829001</v>
      </c>
      <c r="J32" s="242">
        <v>12137211.728054</v>
      </c>
      <c r="K32" s="242">
        <v>3635.7780189999999</v>
      </c>
      <c r="L32" s="242">
        <v>84525795.212293997</v>
      </c>
      <c r="M32" s="242">
        <v>374980.58492599998</v>
      </c>
      <c r="N32" s="242">
        <v>2058620.812988</v>
      </c>
      <c r="O32" s="242">
        <v>30943.296094000001</v>
      </c>
      <c r="P32" s="242">
        <v>30943.296094000001</v>
      </c>
      <c r="Q32" s="242">
        <v>0</v>
      </c>
      <c r="R32" s="242">
        <v>2027677.5168939999</v>
      </c>
      <c r="S32" s="242">
        <v>1148484.8759669999</v>
      </c>
      <c r="T32" s="242">
        <v>879192.64092699997</v>
      </c>
      <c r="U32" s="242">
        <v>-6539191.4070220003</v>
      </c>
      <c r="V32" s="242">
        <v>-3571408.2431669999</v>
      </c>
      <c r="W32" s="242">
        <v>-2463240.1823849999</v>
      </c>
      <c r="X32" s="242">
        <v>-500961.21895399998</v>
      </c>
      <c r="Y32" s="242">
        <v>-3581.7625159999998</v>
      </c>
      <c r="Z32" s="294"/>
      <c r="AA32" s="242">
        <v>0</v>
      </c>
      <c r="AB32" s="242">
        <v>97975.373701000004</v>
      </c>
      <c r="AC32" s="242">
        <v>0</v>
      </c>
      <c r="AD32" s="242">
        <v>105256.766724</v>
      </c>
    </row>
    <row r="33" spans="1:30" s="122" customFormat="1">
      <c r="A33"/>
      <c r="B33" s="243"/>
      <c r="C33" s="244"/>
      <c r="D33" s="244"/>
      <c r="E33" s="244"/>
      <c r="F33" s="244"/>
      <c r="G33" s="244"/>
      <c r="H33" s="244"/>
      <c r="I33" s="244"/>
      <c r="J33" s="244"/>
      <c r="K33" s="244"/>
      <c r="L33" s="244"/>
      <c r="M33" s="244"/>
      <c r="N33" s="244"/>
      <c r="O33" s="244"/>
      <c r="P33" s="244"/>
      <c r="Q33" s="244"/>
      <c r="R33" s="244"/>
      <c r="S33" s="244"/>
      <c r="T33" s="244"/>
      <c r="U33" s="244"/>
      <c r="V33" s="244"/>
      <c r="W33" s="244"/>
      <c r="X33" s="244"/>
      <c r="Y33" s="244"/>
      <c r="Z33" s="113"/>
      <c r="AA33" s="113"/>
      <c r="AB33" s="113"/>
      <c r="AC33" s="113"/>
    </row>
    <row r="34" spans="1:30">
      <c r="B34" s="113" t="s">
        <v>177</v>
      </c>
      <c r="C34" s="244"/>
      <c r="D34" s="244"/>
      <c r="E34" s="244"/>
      <c r="F34" s="244"/>
      <c r="G34" s="244"/>
      <c r="H34" s="244"/>
      <c r="I34" s="244"/>
      <c r="J34" s="244"/>
      <c r="K34" s="244"/>
      <c r="L34" s="244"/>
      <c r="M34" s="244"/>
      <c r="N34" s="244"/>
      <c r="O34" s="244"/>
      <c r="P34" s="244"/>
      <c r="Q34" s="244"/>
      <c r="R34" s="244"/>
      <c r="S34" s="244"/>
      <c r="T34" s="244"/>
      <c r="U34" s="244"/>
      <c r="V34" s="244"/>
      <c r="W34" s="244"/>
      <c r="X34" s="244"/>
      <c r="Y34" s="244"/>
      <c r="AD34" s="122"/>
    </row>
    <row r="35" spans="1:30" s="122" customFormat="1">
      <c r="A35"/>
      <c r="B35" s="113" t="s">
        <v>518</v>
      </c>
      <c r="C35" s="244"/>
      <c r="D35" s="244"/>
      <c r="E35" s="244"/>
      <c r="F35" s="244"/>
      <c r="G35" s="244"/>
      <c r="H35" s="244"/>
      <c r="I35" s="244"/>
      <c r="J35" s="244"/>
      <c r="K35" s="244"/>
      <c r="L35" s="244"/>
      <c r="M35" s="244"/>
      <c r="N35" s="244"/>
      <c r="O35" s="244"/>
      <c r="P35" s="244"/>
      <c r="Q35" s="244"/>
      <c r="R35" s="244"/>
      <c r="S35" s="244"/>
      <c r="T35" s="244"/>
      <c r="U35" s="244"/>
      <c r="V35" s="244"/>
      <c r="W35" s="244"/>
      <c r="X35" s="244"/>
      <c r="Y35" s="244"/>
      <c r="Z35" s="113"/>
      <c r="AA35" s="113"/>
      <c r="AB35" s="113"/>
      <c r="AC35" s="113"/>
    </row>
    <row r="36" spans="1:30" s="122" customFormat="1">
      <c r="A36"/>
      <c r="B36" s="113" t="s">
        <v>433</v>
      </c>
      <c r="C36" s="243"/>
      <c r="D36" s="243"/>
      <c r="E36" s="243"/>
      <c r="F36" s="243"/>
      <c r="G36" s="244"/>
      <c r="H36" s="244"/>
      <c r="I36" s="244"/>
      <c r="J36" s="244"/>
      <c r="K36" s="244"/>
      <c r="L36" s="244"/>
      <c r="M36" s="244"/>
      <c r="N36" s="244"/>
      <c r="O36" s="244"/>
    </row>
    <row r="37" spans="1:30" s="122" customFormat="1">
      <c r="A37"/>
      <c r="C37" s="244"/>
      <c r="D37" s="244"/>
      <c r="E37" s="244"/>
      <c r="F37" s="244"/>
      <c r="G37" s="244"/>
      <c r="H37" s="244"/>
      <c r="I37" s="244"/>
      <c r="J37" s="244"/>
      <c r="K37" s="244"/>
      <c r="L37" s="244"/>
      <c r="M37" s="244"/>
      <c r="N37" s="244"/>
      <c r="O37" s="244"/>
      <c r="P37" s="244"/>
      <c r="Q37" s="244"/>
      <c r="R37" s="244"/>
      <c r="S37" s="244"/>
      <c r="T37" s="244"/>
      <c r="U37" s="244"/>
      <c r="V37" s="244"/>
      <c r="W37" s="244"/>
      <c r="X37" s="244"/>
      <c r="Y37" s="244"/>
      <c r="Z37" s="113"/>
      <c r="AA37" s="113"/>
      <c r="AB37" s="113"/>
      <c r="AC37" s="113"/>
      <c r="AD37" s="123"/>
    </row>
    <row r="38" spans="1:30">
      <c r="B38" s="113" t="s">
        <v>34</v>
      </c>
      <c r="AD38" s="122"/>
    </row>
  </sheetData>
  <mergeCells count="40">
    <mergeCell ref="V10:V12"/>
    <mergeCell ref="W10:W12"/>
    <mergeCell ref="X10:X12"/>
    <mergeCell ref="Y10:Y12"/>
    <mergeCell ref="P10:P12"/>
    <mergeCell ref="Q10:Q12"/>
    <mergeCell ref="R10:R12"/>
    <mergeCell ref="S10:S12"/>
    <mergeCell ref="T10:T12"/>
    <mergeCell ref="U10:U12"/>
    <mergeCell ref="N9:N12"/>
    <mergeCell ref="O9:Q9"/>
    <mergeCell ref="R9:T9"/>
    <mergeCell ref="H10:H12"/>
    <mergeCell ref="I10:I12"/>
    <mergeCell ref="J10:J12"/>
    <mergeCell ref="K10:K12"/>
    <mergeCell ref="L10:L12"/>
    <mergeCell ref="M10:M12"/>
    <mergeCell ref="O10:O12"/>
    <mergeCell ref="AB8:AB12"/>
    <mergeCell ref="AC8:AC12"/>
    <mergeCell ref="AD8:AD12"/>
    <mergeCell ref="C9:C12"/>
    <mergeCell ref="D9:D12"/>
    <mergeCell ref="E9:E12"/>
    <mergeCell ref="F9:F12"/>
    <mergeCell ref="G9:G12"/>
    <mergeCell ref="H9:K9"/>
    <mergeCell ref="L9:M9"/>
    <mergeCell ref="B4:AD4"/>
    <mergeCell ref="B5:AD5"/>
    <mergeCell ref="B7:B12"/>
    <mergeCell ref="C7:T7"/>
    <mergeCell ref="U7:Y9"/>
    <mergeCell ref="AA7:AD7"/>
    <mergeCell ref="C8:F8"/>
    <mergeCell ref="G8:M8"/>
    <mergeCell ref="N8:T8"/>
    <mergeCell ref="AA8:AA12"/>
  </mergeCells>
  <conditionalFormatting sqref="B14:B16 B24:B25 B30 B27 B20:B22">
    <cfRule type="cellIs" dxfId="183" priority="8" stopIfTrue="1" operator="equal">
      <formula>"División"</formula>
    </cfRule>
  </conditionalFormatting>
  <conditionalFormatting sqref="B28">
    <cfRule type="cellIs" dxfId="182" priority="7" stopIfTrue="1" operator="equal">
      <formula>"División"</formula>
    </cfRule>
  </conditionalFormatting>
  <conditionalFormatting sqref="B26">
    <cfRule type="cellIs" dxfId="181" priority="6" stopIfTrue="1" operator="equal">
      <formula>"División"</formula>
    </cfRule>
  </conditionalFormatting>
  <conditionalFormatting sqref="B17:B18">
    <cfRule type="cellIs" dxfId="180" priority="5" stopIfTrue="1" operator="equal">
      <formula>"División"</formula>
    </cfRule>
  </conditionalFormatting>
  <conditionalFormatting sqref="B23">
    <cfRule type="cellIs" dxfId="179" priority="4" stopIfTrue="1" operator="equal">
      <formula>"División"</formula>
    </cfRule>
  </conditionalFormatting>
  <conditionalFormatting sqref="B19">
    <cfRule type="cellIs" dxfId="178" priority="3" stopIfTrue="1" operator="equal">
      <formula>"División"</formula>
    </cfRule>
  </conditionalFormatting>
  <conditionalFormatting sqref="B29">
    <cfRule type="cellIs" dxfId="177" priority="2" stopIfTrue="1" operator="equal">
      <formula>"División"</formula>
    </cfRule>
  </conditionalFormatting>
  <conditionalFormatting sqref="B32">
    <cfRule type="cellIs" dxfId="176" priority="1" operator="equal">
      <formula>"Sistema Bancario PRELIMINAR"</formula>
    </cfRule>
  </conditionalFormatting>
  <hyperlinks>
    <hyperlink ref="AD3" location="'Índice '!A1" tooltip="Ir al Índice" display="Volver" xr:uid="{79E5CBBD-66DD-4466-B871-72F461FBFC9F}"/>
  </hyperlinks>
  <printOptions horizontalCentered="1"/>
  <pageMargins left="0.15748031496062992" right="0.15748031496062992" top="0.69" bottom="0.27559055118110237" header="0" footer="0"/>
  <pageSetup scale="16" orientation="landscape" r:id="rId1"/>
  <headerFooter alignWithMargins="0">
    <oddFooter>&amp;L- &amp;P -&amp;R&amp;D</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5" ma:contentTypeDescription="Crear nuevo documento." ma:contentTypeScope="" ma:versionID="57eab85e93cf27d02fd7bbc1c2faddc5">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d6cd87f9dc509ef82a8b7c4c6d2b8793"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Props1.xml><?xml version="1.0" encoding="utf-8"?>
<ds:datastoreItem xmlns:ds="http://schemas.openxmlformats.org/officeDocument/2006/customXml" ds:itemID="{4531CA8C-2E58-409D-BAB7-042FD282EAEA}"/>
</file>

<file path=customXml/itemProps2.xml><?xml version="1.0" encoding="utf-8"?>
<ds:datastoreItem xmlns:ds="http://schemas.openxmlformats.org/officeDocument/2006/customXml" ds:itemID="{7623102E-35F8-4011-ABAE-1B7CBC40B08E}"/>
</file>

<file path=customXml/itemProps3.xml><?xml version="1.0" encoding="utf-8"?>
<ds:datastoreItem xmlns:ds="http://schemas.openxmlformats.org/officeDocument/2006/customXml" ds:itemID="{E5421583-0997-4AC3-84C0-B51973D30C3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31</vt:i4>
      </vt:variant>
    </vt:vector>
  </HeadingPairs>
  <TitlesOfParts>
    <vt:vector size="31" baseType="lpstr">
      <vt:lpstr>Índice </vt:lpstr>
      <vt:lpstr>Est. Situación Financ. Sistema</vt:lpstr>
      <vt:lpstr>Est. del Resultado Sistema</vt:lpstr>
      <vt:lpstr>Indicadores Sistema</vt:lpstr>
      <vt:lpstr>Est. Situación Financ. Bancos</vt:lpstr>
      <vt:lpstr>Est. del Resultado Bancos </vt:lpstr>
      <vt:lpstr>Anexos</vt:lpstr>
      <vt:lpstr>Activos Bancos 1</vt:lpstr>
      <vt:lpstr>Activos Bancos 2</vt:lpstr>
      <vt:lpstr>Pasivos Bancos 1</vt:lpstr>
      <vt:lpstr>Pasivos Bancos 2</vt:lpstr>
      <vt:lpstr>Patrimonio_Bancos</vt:lpstr>
      <vt:lpstr>Estado del Resultado Bancos 1</vt:lpstr>
      <vt:lpstr>Estado del Resultado Bancos 2</vt:lpstr>
      <vt:lpstr>Intereses  </vt:lpstr>
      <vt:lpstr>Reajustes</vt:lpstr>
      <vt:lpstr>Comisiones</vt:lpstr>
      <vt:lpstr>Resultado financiero neto</vt:lpstr>
      <vt:lpstr>Total Gastos Operacionales</vt:lpstr>
      <vt:lpstr>Indic. Activ. var. mensual</vt:lpstr>
      <vt:lpstr>Indic. Activ. var. 12 meses </vt:lpstr>
      <vt:lpstr>Ind. de Rentab. y Eficiencia</vt:lpstr>
      <vt:lpstr>Ind. R. Crédito Provisiones</vt:lpstr>
      <vt:lpstr>Ind. Mora y Deteriorada </vt:lpstr>
      <vt:lpstr>Calidad de Colocaciones 1</vt:lpstr>
      <vt:lpstr>Calidad de Colocaciones 2</vt:lpstr>
      <vt:lpstr>Calidad de Colocaciones 3</vt:lpstr>
      <vt:lpstr>Créditos contingentes</vt:lpstr>
      <vt:lpstr>Calidad Créditos contingentes</vt:lpstr>
      <vt:lpstr>Eventos Riesgo Operacional</vt:lpstr>
      <vt:lpstr>Ind. de Ev. Rie. Ope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David Pavez Jimenez</cp:lastModifiedBy>
  <dcterms:created xsi:type="dcterms:W3CDTF">2024-01-19T13:24:15Z</dcterms:created>
  <dcterms:modified xsi:type="dcterms:W3CDTF">2024-01-19T13:24:16Z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