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3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9F297A17-99E0-43DA-8961-DD4F5F0E36D5}" xr6:coauthVersionLast="47" xr6:coauthVersionMax="47" xr10:uidLastSave="{00000000-0000-0000-0000-000000000000}"/>
  <bookViews>
    <workbookView xWindow="-120" yWindow="-120" windowWidth="29040" windowHeight="15720" xr2:uid="{E57EEC08-2C1F-4BAC-B14E-9A05F8AA3C46}"/>
  </bookViews>
  <sheets>
    <sheet name="Índice " sheetId="1" r:id="rId1"/>
    <sheet name="Est. Situación Financ. Sistema" sheetId="2" r:id="rId2"/>
    <sheet name="Est. del Resultado Sistema" sheetId="3" r:id="rId3"/>
    <sheet name="Indicadores Sistema" sheetId="4" r:id="rId4"/>
    <sheet name="Est. Situación Financ. Bancos" sheetId="5" r:id="rId5"/>
    <sheet name="Est. del Resultado Bancos " sheetId="6" r:id="rId6"/>
    <sheet name="Anexos" sheetId="7" r:id="rId7"/>
    <sheet name="Activos Bancos 1" sheetId="8" r:id="rId8"/>
    <sheet name="Activos Bancos 2" sheetId="9" r:id="rId9"/>
    <sheet name="Pasivos Bancos 1" sheetId="10" r:id="rId10"/>
    <sheet name="Pasivos Bancos 2" sheetId="11" r:id="rId11"/>
    <sheet name="Patrimonio_Bancos" sheetId="12" r:id="rId12"/>
    <sheet name="Estado del Resultado Bancos 1" sheetId="13" r:id="rId13"/>
    <sheet name="Estado del Resultado Bancos 2" sheetId="14" r:id="rId14"/>
    <sheet name="Intereses  " sheetId="15" r:id="rId15"/>
    <sheet name="Reajustes" sheetId="16" r:id="rId16"/>
    <sheet name="Comisiones" sheetId="17" r:id="rId17"/>
    <sheet name="Resultado financiero neto" sheetId="18" r:id="rId18"/>
    <sheet name="Total Gastos Operacionales" sheetId="19" r:id="rId19"/>
    <sheet name="Indic. Activ. var. mensual" sheetId="20" r:id="rId20"/>
    <sheet name="Indic. Activ. var. 12 meses " sheetId="21" r:id="rId21"/>
    <sheet name="Ind. de Rentab. y Eficiencia" sheetId="22" r:id="rId22"/>
    <sheet name="Ind. R. Crédito Provisiones" sheetId="23" r:id="rId23"/>
    <sheet name="Ind. Mora y Deteriorada " sheetId="24" r:id="rId24"/>
    <sheet name="Calidad de Colocaciones 1" sheetId="25" r:id="rId25"/>
    <sheet name="Calidad de Colocaciones 2" sheetId="26" r:id="rId26"/>
    <sheet name="Calidad de Colocaciones 3" sheetId="27" r:id="rId27"/>
    <sheet name="Créditos contingentes" sheetId="28" r:id="rId28"/>
    <sheet name="Calidad Créditos contingentes" sheetId="29" r:id="rId29"/>
    <sheet name="Eventos Riesgo Operacional" sheetId="30" r:id="rId30"/>
    <sheet name="Ind. de Ev. Rie. Ope" sheetId="31" r:id="rId31"/>
  </sheets>
  <externalReferences>
    <externalReference r:id="rId32"/>
    <externalReference r:id="rId33"/>
  </externalReferences>
  <definedNames>
    <definedName name="ChartRow">3</definedName>
    <definedName name="DÓLAR">[2]AUX!$B$5</definedName>
    <definedName name="fecha0">[2]AUX!$B$1</definedName>
    <definedName name="Fechas">[2]AUX!$E$1:$E$13</definedName>
    <definedName name="Instit0">[2]AUX!$C$2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<sst xmlns="http://schemas.openxmlformats.org/spreadsheetml/2006/main" count="2471" uniqueCount="1046">
  <si>
    <t>REPORTE DE INFORMACIÓN FINANCIERA MENSUAL DEL SISTEMA BANCARIO A NOVIEMBRE DE 2023</t>
  </si>
  <si>
    <t>Resumen del Sistema Bancario</t>
  </si>
  <si>
    <t>Estado de Situación Financiera Consolidado del Sistema Bancario</t>
  </si>
  <si>
    <t>Estado del Resultado Consolidado del Sistema Bancario</t>
  </si>
  <si>
    <t>Principales Indicadores del Sistema Bancario</t>
  </si>
  <si>
    <t>Estado de Situación Financiera Consolidado por Instituciones</t>
  </si>
  <si>
    <t>Estado del Resultado Consolidado por Instituciones</t>
  </si>
  <si>
    <t>Información por Instituciones</t>
  </si>
  <si>
    <t>Principales Activos Consolidados por Instituciones I</t>
  </si>
  <si>
    <t>Principales Activos Consolidados por Instituciones II</t>
  </si>
  <si>
    <t>Principales Pasivos Consolidados por Instituciones I</t>
  </si>
  <si>
    <t>Principales Pasivos Consolidados por Instituciones II</t>
  </si>
  <si>
    <t xml:space="preserve">Principales Componentes del Patrimonio Consolidado por Instituciones </t>
  </si>
  <si>
    <t>Principales Componentes del Estado del Resultado Consolidado por Instituciones I</t>
  </si>
  <si>
    <t>Principales Componentes del Estado del Resultado Consolidado por Instituciones II</t>
  </si>
  <si>
    <t>Ingreso neto por Intereses por Instituciones</t>
  </si>
  <si>
    <t>Ingreso neto por Reajustes por Instituciones</t>
  </si>
  <si>
    <t>Ingreso neto por Comisiones por Instituciones</t>
  </si>
  <si>
    <t>Resultado financiero neto por Instituciones</t>
  </si>
  <si>
    <t>Total Gastos Operacionales por Instituciones</t>
  </si>
  <si>
    <t>Indicadores de Actividad mensual por Instituciones</t>
  </si>
  <si>
    <t>Indicadores de Actividad (variación en 12 meses) por Instituciones</t>
  </si>
  <si>
    <t>Indicadores de Rentabilidad y Eficiencia operativa por Instituciones</t>
  </si>
  <si>
    <t>Indicadores de Riesgo de crédito de Provisiones por Instituciones</t>
  </si>
  <si>
    <t>Indicadores de Riesgo de crédito Carteras con Morosidad de 90 días o más y Cartera Deteriorada por Instituciones</t>
  </si>
  <si>
    <t>Calidad de Colocaciones por Instituciones I</t>
  </si>
  <si>
    <t>Calidad de Colocaciones por Instituciones II</t>
  </si>
  <si>
    <t>Calidad de Colocaciones por Instituciones III</t>
  </si>
  <si>
    <t>Créditos Contingentes por Instituciones</t>
  </si>
  <si>
    <t>Calidad de Créditos Contingentes por Instituciones</t>
  </si>
  <si>
    <t>Pérdida bruta y Recuperaciones de Pérdida bruta por Tipo de Eventos de Riesgo Operacional por Instituciones</t>
  </si>
  <si>
    <t>Indicadores de Pérdida bruta y Pérdida neta por Eventos de Riesgo Operacional por Instituciones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</si>
  <si>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</si>
  <si>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</si>
  <si>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</si>
  <si>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noviembre 2023</t>
  </si>
  <si>
    <t>Volver</t>
  </si>
  <si>
    <t>↑ Presione [+] para ver códigos de cuentas.</t>
  </si>
  <si>
    <t xml:space="preserve">                            PRINCIPALES ACTIVOS, PASIVOS Y PATRIMONIO DEL ESTADO DE SITUACION FINANCIERA CONSOLIDADO</t>
  </si>
  <si>
    <t>DEL SISTEMA BANCARIO</t>
  </si>
  <si>
    <t>AL MES DE NOVIEMBRE DE 2023</t>
  </si>
  <si>
    <t>ESTADO DE SITUACIÓN FINANCIERA CONSOLIDADO</t>
  </si>
  <si>
    <t>Códigos según CNCB versión 2022</t>
  </si>
  <si>
    <t>Códigos según CNCB versión 2021</t>
  </si>
  <si>
    <t>Monto</t>
  </si>
  <si>
    <t xml:space="preserve">Variación real respecto a: (%) </t>
  </si>
  <si>
    <t>MM$</t>
  </si>
  <si>
    <t>mes anterior</t>
  </si>
  <si>
    <t>12 meses</t>
  </si>
  <si>
    <t xml:space="preserve">TOTAL ACTIVOS </t>
  </si>
  <si>
    <t>10000.00.00</t>
  </si>
  <si>
    <t>1000</t>
  </si>
  <si>
    <t xml:space="preserve">   Colocaciones (1)</t>
  </si>
  <si>
    <t>50000.00.00</t>
  </si>
  <si>
    <t>5100+1270.1+1270.2-1270.1.90-1270.2.90</t>
  </si>
  <si>
    <t xml:space="preserve">         Costo amortizado (2)</t>
  </si>
  <si>
    <t>50500.00.00</t>
  </si>
  <si>
    <t xml:space="preserve">         Valor razonable (VR) </t>
  </si>
  <si>
    <t>11300.03.00+11550.03.00+11850.03.00+12300.03.00</t>
  </si>
  <si>
    <t>n.a.</t>
  </si>
  <si>
    <t xml:space="preserve">   Instrumentos financieros de deuda</t>
  </si>
  <si>
    <t>11200.00.00+11525.00.00+11825.00.00+12200.00.00+14150.00.00</t>
  </si>
  <si>
    <t>1150.1+1150.2+1150.3+1350+1360</t>
  </si>
  <si>
    <t>TOTAL PASIVOS</t>
  </si>
  <si>
    <t>20000.00.00</t>
  </si>
  <si>
    <t>2000</t>
  </si>
  <si>
    <t xml:space="preserve">   Depósitos totales (3) </t>
  </si>
  <si>
    <t>24100.00.00+24200.00.00+21300.01.01+21300.01.02+21800.00.01+21800.00.02</t>
  </si>
  <si>
    <t>2100+2200</t>
  </si>
  <si>
    <t xml:space="preserve">   Obligaciones con bancos (4)</t>
  </si>
  <si>
    <t>24400.00.00</t>
  </si>
  <si>
    <t>2300</t>
  </si>
  <si>
    <t xml:space="preserve">   Instrumentos financieros de deuda emitidos (4)</t>
  </si>
  <si>
    <t>24500.00.00</t>
  </si>
  <si>
    <t>2400-2402.2</t>
  </si>
  <si>
    <t xml:space="preserve">   Instrumentos financieros de capital regulatorio emitidos </t>
  </si>
  <si>
    <t>25500.00.00</t>
  </si>
  <si>
    <t>2402.2</t>
  </si>
  <si>
    <t>PATRIMONIO</t>
  </si>
  <si>
    <t>30000.00.00</t>
  </si>
  <si>
    <t>3000</t>
  </si>
  <si>
    <t>Patrimonio de los propietarios</t>
  </si>
  <si>
    <t>38000</t>
  </si>
  <si>
    <t>Del interés no controlador</t>
  </si>
  <si>
    <t>39000</t>
  </si>
  <si>
    <t>Colocaciones a costo amortizado (2)</t>
  </si>
  <si>
    <t xml:space="preserve">   Comerciales (5)</t>
  </si>
  <si>
    <t>14500.00.00</t>
  </si>
  <si>
    <t>1302</t>
  </si>
  <si>
    <t xml:space="preserve">   Personas (5)</t>
  </si>
  <si>
    <t>14600.00.00+14800.00.00</t>
  </si>
  <si>
    <t>1304+1305</t>
  </si>
  <si>
    <t xml:space="preserve">      Consumo (5)</t>
  </si>
  <si>
    <t>14800.00.00</t>
  </si>
  <si>
    <t>1305</t>
  </si>
  <si>
    <t xml:space="preserve">      Vivienda (5)</t>
  </si>
  <si>
    <t>14600.00.00</t>
  </si>
  <si>
    <t>1304</t>
  </si>
  <si>
    <t xml:space="preserve">   Adeudado por bancos (5)</t>
  </si>
  <si>
    <t>14310.01.00+14320.01.00</t>
  </si>
  <si>
    <t>1270.1-1270.1.90+1270.2-1270.2.90</t>
  </si>
  <si>
    <t>Provisiones constituidas por riesgo de crédito de colocaciones a costo amortizado (menos) (6)</t>
  </si>
  <si>
    <t>-14315.01.00-14325.01.00-14900.00.00</t>
  </si>
  <si>
    <t>-1270.1.90-1270.2.90-1309</t>
  </si>
  <si>
    <t xml:space="preserve">Instrumentos financieros de deuda </t>
  </si>
  <si>
    <t xml:space="preserve">   Instrumentos para negociación a VR con cambios en Resultados</t>
  </si>
  <si>
    <t>11200.00.00</t>
  </si>
  <si>
    <t>1150.1+1150.2+1150.3</t>
  </si>
  <si>
    <t xml:space="preserve">   Instrumentos no destinados a negociación valorados obligatoriamente a VR con cambios en Resultados</t>
  </si>
  <si>
    <t>---</t>
  </si>
  <si>
    <t>11525.00.00</t>
  </si>
  <si>
    <t xml:space="preserve">   Instrumentos designados a VR con cambios en Resultados</t>
  </si>
  <si>
    <t>11825.00.00</t>
  </si>
  <si>
    <t xml:space="preserve">   Instrumentos a VR con cambios en Otro resultado integral</t>
  </si>
  <si>
    <t>12200.00.00</t>
  </si>
  <si>
    <t xml:space="preserve">   Instrumentos a costo amortizado (7)</t>
  </si>
  <si>
    <t>14150.00.00</t>
  </si>
  <si>
    <t>Derechos por pactos de retroventa y préstamos de valores (7)</t>
  </si>
  <si>
    <t>14100.00.00</t>
  </si>
  <si>
    <t>1160</t>
  </si>
  <si>
    <t>Instrumentos financieros derivados (activos)</t>
  </si>
  <si>
    <t>11100.01.00+13000.01.00</t>
  </si>
  <si>
    <t>1250.1+1250.2</t>
  </si>
  <si>
    <t>Depósitos totales (3)</t>
  </si>
  <si>
    <t xml:space="preserve">   Depósitos totales a costo amortizado (4)</t>
  </si>
  <si>
    <t>24100.00.00+24200.00.00</t>
  </si>
  <si>
    <t xml:space="preserve">        Depósitos y otras obligaciones a la vista </t>
  </si>
  <si>
    <t>24100.00.00</t>
  </si>
  <si>
    <t>2100</t>
  </si>
  <si>
    <t xml:space="preserve">            Cuentas corrientes</t>
  </si>
  <si>
    <t>24100.01.00</t>
  </si>
  <si>
    <t>2100.1</t>
  </si>
  <si>
    <t xml:space="preserve">                Otras personas jurídicas (no bancos)</t>
  </si>
  <si>
    <t>24100.01.03</t>
  </si>
  <si>
    <t>2100.1.9</t>
  </si>
  <si>
    <t xml:space="preserve">                Personas naturales</t>
  </si>
  <si>
    <t>24100.01.04</t>
  </si>
  <si>
    <t>2100.1.10</t>
  </si>
  <si>
    <t xml:space="preserve">        Depósitos y otras captaciones a plazo</t>
  </si>
  <si>
    <t>24200.00.00</t>
  </si>
  <si>
    <t>2200</t>
  </si>
  <si>
    <t>Obligaciones por pactos de retrocompra y préstamos de valores (4)</t>
  </si>
  <si>
    <t>24300.00.00</t>
  </si>
  <si>
    <t>2160</t>
  </si>
  <si>
    <t>Instrumentos financieros derivados (pasivos)</t>
  </si>
  <si>
    <t>21100.01.00+23000.01.00</t>
  </si>
  <si>
    <t>2250.1+2250.2</t>
  </si>
  <si>
    <t>Provisiones especiales por riesgo de crédito</t>
  </si>
  <si>
    <t>27000.00.00</t>
  </si>
  <si>
    <t>2700.3+2700.4-2700.4.90</t>
  </si>
  <si>
    <t>Memo:</t>
  </si>
  <si>
    <t xml:space="preserve">Créditos contingentes </t>
  </si>
  <si>
    <t>83100.00.00</t>
  </si>
  <si>
    <t>9310</t>
  </si>
  <si>
    <t xml:space="preserve">Colocaciones de comercio exterior </t>
  </si>
  <si>
    <t>14310.01.04+14310.01.05+14310.01.06+14320.01.04+14320.01.05+14320.01.06+14540.02.00</t>
  </si>
  <si>
    <t>1270.1.16+1270.1.17+1270.1.18+1270.2.6+1270.2.7+1270.2.8+1302.2</t>
  </si>
  <si>
    <t xml:space="preserve">Colocaciones de operaciones de leasing </t>
  </si>
  <si>
    <t>14540.06.00+14600.05.00+14800.04.00</t>
  </si>
  <si>
    <t>1302.8+1304.8+1305.8</t>
  </si>
  <si>
    <t>Cartera total con morosidad de 90 días o más (Colocaciones a costo amortizado y VR)</t>
  </si>
  <si>
    <t>85700.00.00+85800.00.00+85900.00.00</t>
  </si>
  <si>
    <t>Cartera con morosidad de 90 días o más (8)</t>
  </si>
  <si>
    <t>85700.00.00</t>
  </si>
  <si>
    <t>9910</t>
  </si>
  <si>
    <t xml:space="preserve">Cartera deteriorada </t>
  </si>
  <si>
    <t>81100.00.00</t>
  </si>
  <si>
    <t>9110</t>
  </si>
  <si>
    <t>Cartera normal (individual y grupal) (9)</t>
  </si>
  <si>
    <t>85100.00.00+85400.00.00</t>
  </si>
  <si>
    <t>9510+9540</t>
  </si>
  <si>
    <t>Cartera subestandar (9)</t>
  </si>
  <si>
    <t>85200.00.00</t>
  </si>
  <si>
    <t>9520</t>
  </si>
  <si>
    <t>Cartera en incumplimiento (individual y grupal) (9)</t>
  </si>
  <si>
    <t>85300.00.00+85500.00.00</t>
  </si>
  <si>
    <t>9530+9560</t>
  </si>
  <si>
    <t>Notas:</t>
  </si>
  <si>
    <t xml:space="preserve">(1) Corresponde a la suma de Adeudado por bancos, exceptuando Banco Central de Chile y Bancos Centrales del exterior, más Comerciales, Consumo y Vivienda a </t>
  </si>
  <si>
    <t xml:space="preserve">      costo amortizado sin deducir las Provisiones constituidas por riesgo de crédito, más la suma de Adeudado por bancos, Comerciales, Consumo y Vivienda en Colocaciones a valor razonable. </t>
  </si>
  <si>
    <t xml:space="preserve">(2) Corresponde a la suma de Adeudado por bancos, exceptuando Banco Central de Chile y Bancos Centrales del exterior, más Comerciales, Consumo y Vivienda a </t>
  </si>
  <si>
    <t xml:space="preserve">      costo amortizado sin deducir las Provisiones constituidas por riesgo de crédito.</t>
  </si>
  <si>
    <t>(3) Corresponde a los Depósitos totales a costo amortizado más Pasivos financieros a valor razonable.</t>
  </si>
  <si>
    <t>(4) Corresponde a los conceptos en Pasivos financieros a costo amortizado.</t>
  </si>
  <si>
    <t>(5) Las cifras están en términos brutos sin deducir las provisiones constituidas por riesgo de crédito.</t>
  </si>
  <si>
    <t>(6) Corresponde a Provisiones constituidas por riesgo de crédito de colocaciones a costo amortizado.</t>
  </si>
  <si>
    <t>(7) Estos conceptos a costo amortizado se presentan deduciendo el deterioro de valor acumulado por riesgo de crédito.</t>
  </si>
  <si>
    <t>(8) Corresponde a las colocaciones con morosidad de 90 días o más, a costo amortizado.</t>
  </si>
  <si>
    <t>(9) Corresponde a la estructura de las colocaciones a costo amortizado según su clasificación de riesgo de crédito.</t>
  </si>
  <si>
    <t>n.a.: No aplica, indica que no existe información comparable en los periodos anteriores a enero de 2022.</t>
  </si>
  <si>
    <t>"---": Indica que la variación no entrega información, puesto que está comparando un número negativo con otro positivo.</t>
  </si>
  <si>
    <t>ESTADO DEL RESULTADO CONSOLIDADO</t>
  </si>
  <si>
    <t>Monto acumulado</t>
  </si>
  <si>
    <t>Variación real respecto a: (%)</t>
  </si>
  <si>
    <t>mes anterior (1)</t>
  </si>
  <si>
    <t>12 meses (2)</t>
  </si>
  <si>
    <t>MARGEN DE INTERESES Y REAJUSTES</t>
  </si>
  <si>
    <t>52000.00.00+52500.00.00</t>
  </si>
  <si>
    <t>5003-4100.3.99-4100.4.2-4100.4.99-4100.5.99</t>
  </si>
  <si>
    <t>Ingreso neto por intereses</t>
  </si>
  <si>
    <t>52000.00.00</t>
  </si>
  <si>
    <t xml:space="preserve">   Ingresos por intereses</t>
  </si>
  <si>
    <t>41100.00.00</t>
  </si>
  <si>
    <t xml:space="preserve">   Gastos por intereses</t>
  </si>
  <si>
    <t>41200.00.00</t>
  </si>
  <si>
    <t>Ingreso neto por reajustes</t>
  </si>
  <si>
    <t>52500.00.00</t>
  </si>
  <si>
    <t xml:space="preserve">   Ingresos por reajustes</t>
  </si>
  <si>
    <t>41500.00.00</t>
  </si>
  <si>
    <t xml:space="preserve">   Gastos por reajustes</t>
  </si>
  <si>
    <t>41600.00.00</t>
  </si>
  <si>
    <t>INGRESO NETO POR COMISIONES</t>
  </si>
  <si>
    <t>53000.00.00</t>
  </si>
  <si>
    <t>5004+4100.3.99+4100.4.2+4100.4.99+4100.5.99</t>
  </si>
  <si>
    <t xml:space="preserve">   Ingresos por comisiones</t>
  </si>
  <si>
    <t>42000.00.00</t>
  </si>
  <si>
    <t>4200+4100.3.99+4100.4.2+4100.4.99+4100.5.99</t>
  </si>
  <si>
    <t xml:space="preserve">   Gastos por comisiones</t>
  </si>
  <si>
    <t>42500.00.00</t>
  </si>
  <si>
    <t>4250</t>
  </si>
  <si>
    <t>Resultado financiero neto (3)</t>
  </si>
  <si>
    <t>54000.00.00</t>
  </si>
  <si>
    <t>4300+4350</t>
  </si>
  <si>
    <t>Activos y pasivos financieros para negociar</t>
  </si>
  <si>
    <t>43100.00.00+43150.00.00</t>
  </si>
  <si>
    <t>4300.1.00+4300.2.00</t>
  </si>
  <si>
    <t>Cambios, reajustes y cobertura contable de moneda extranjera</t>
  </si>
  <si>
    <t>43300.00.00</t>
  </si>
  <si>
    <t>4350</t>
  </si>
  <si>
    <t>Otros resultados financieros</t>
  </si>
  <si>
    <t>54000.00.00-43300.00.00-43100.00.00-43150.00.00</t>
  </si>
  <si>
    <t>4300.3.00+4300.4.00+4300.5.00</t>
  </si>
  <si>
    <t>Resultado por inversiones en sociedades</t>
  </si>
  <si>
    <t>44000.00.00</t>
  </si>
  <si>
    <t>4700-4700.2.10+4650.9.2+4400.3.2</t>
  </si>
  <si>
    <t>Resultado de activos no corrientes para la venta</t>
  </si>
  <si>
    <t>45000.00.00</t>
  </si>
  <si>
    <t>4650.1+4650.9.1+4400.1+4400.3.1</t>
  </si>
  <si>
    <t>Otros ingresos operacionales</t>
  </si>
  <si>
    <t>45500.00.00</t>
  </si>
  <si>
    <t>4400.3.3+4400.3.10+4400.3.90</t>
  </si>
  <si>
    <t>TOTAL INGRESOS OPERACIONALES</t>
  </si>
  <si>
    <t>55000.00.00</t>
  </si>
  <si>
    <t>4300+4350+4400.1+4400.3.1+4400.3.2+4400.3.3+4400.3.10+4400.3.90+4650.1+4650.9.1+4650.9.2+4700-4700.2.10+5003+5004</t>
  </si>
  <si>
    <t>TOTAL GASTOS OPERACIONALES</t>
  </si>
  <si>
    <t>56000.00.00</t>
  </si>
  <si>
    <t>4400.2.90+4600+4610+4620+4630-4630.1+4650.2.90+4650.9.70+4650.9.90+4700.2.10</t>
  </si>
  <si>
    <t>RESULTADO OPERACIONAL ANTES DE PÉRDIDAS CREDITICIAS</t>
  </si>
  <si>
    <t>57000.00.00</t>
  </si>
  <si>
    <t>-4400.2.1-4400.2.11-4500-4630.1-4650.2.1-4650.2.11+4700+5007</t>
  </si>
  <si>
    <t>Gasto por pérdidas crediticias</t>
  </si>
  <si>
    <t>47000.00.00</t>
  </si>
  <si>
    <t>4500+4400.2.1+4650.2.1+4400.2.11+4650.2.11+4630.1</t>
  </si>
  <si>
    <t xml:space="preserve">   Gasto en provisiones por riesgo de crédito de colocaciones a costo amortizado</t>
  </si>
  <si>
    <t>47100.00.00</t>
  </si>
  <si>
    <t>4500.1</t>
  </si>
  <si>
    <t xml:space="preserve">   Gasto en provisiones adicionales para colocaciones</t>
  </si>
  <si>
    <t>47220.01.00</t>
  </si>
  <si>
    <t>4500.7</t>
  </si>
  <si>
    <t xml:space="preserve">   Gasto en provisiones por riesgo de crédito para créditos contingentes</t>
  </si>
  <si>
    <t>47205.01.00</t>
  </si>
  <si>
    <t>4500.2</t>
  </si>
  <si>
    <t xml:space="preserve">   Gasto en provisiones por exigencias prudenciales complementarias</t>
  </si>
  <si>
    <t>47250.01.00</t>
  </si>
  <si>
    <t xml:space="preserve">   Gasto en otras provisiones especiales por riesgo de crédito</t>
  </si>
  <si>
    <t>47210.01.00+47215.01.00+47225.01.00</t>
  </si>
  <si>
    <t>4400.2.1+4650.2.1+4400.2.11+4650.2.11+4500.8</t>
  </si>
  <si>
    <t xml:space="preserve">   Recuperación de créditos castigados (menos)</t>
  </si>
  <si>
    <t>47400.01.00</t>
  </si>
  <si>
    <t>4500.9</t>
  </si>
  <si>
    <t xml:space="preserve">   Deterioro por riesgo de crédito de otros activos financieros a costo amortizado</t>
  </si>
  <si>
    <t>47680.00.00</t>
  </si>
  <si>
    <t xml:space="preserve">   Deterioro por riesgo de crédito de activos financieros a VR con cambios en Otro resultado integral</t>
  </si>
  <si>
    <t>47640.00.00</t>
  </si>
  <si>
    <t xml:space="preserve">RESULTADO OPERACIONAL </t>
  </si>
  <si>
    <t>58000.00.00</t>
  </si>
  <si>
    <t>5007+4700</t>
  </si>
  <si>
    <t>RESULTADO ANTES DE IMPUESTOS</t>
  </si>
  <si>
    <t>58500.00.00+58700.00.00</t>
  </si>
  <si>
    <t xml:space="preserve">   Impuestos</t>
  </si>
  <si>
    <t>48000.00.00+58750.00.00</t>
  </si>
  <si>
    <t>RESULTADO DEL EJERCICIO CONSOLIDADO</t>
  </si>
  <si>
    <t>59000.00.00</t>
  </si>
  <si>
    <t>5010</t>
  </si>
  <si>
    <t>Resultado atribuible a los propietarios</t>
  </si>
  <si>
    <t>59400.00.00</t>
  </si>
  <si>
    <t>5020</t>
  </si>
  <si>
    <t>Interés no controlador</t>
  </si>
  <si>
    <t>59800.00.00</t>
  </si>
  <si>
    <t>4900</t>
  </si>
  <si>
    <t>Castigos del ejercicio</t>
  </si>
  <si>
    <t>81300.00.00</t>
  </si>
  <si>
    <t>9130</t>
  </si>
  <si>
    <t>Resultado operacional bruto (4)</t>
  </si>
  <si>
    <t>55000.00.00+47400.01.00+46900.00.00-44000.00.00+47210.01.00+47215.01.00+46820.00.00+46830.00.00+46840.00.00</t>
  </si>
  <si>
    <t>5003+5004+4300+4350+4400+4630+4650+4500.9.0</t>
  </si>
  <si>
    <t>Gasto en provisiones neto (5)</t>
  </si>
  <si>
    <t>47100.00.00+47220.01.00+47205.01.00+47225.01.00+47400.01.00</t>
  </si>
  <si>
    <t>4500.1+4500.7+4500.2+4500.8+4500.9</t>
  </si>
  <si>
    <t>(1) Corresponde a la variación real entre los resultados del mes, respecto de los registrados durante el mes anterior.</t>
  </si>
  <si>
    <t>(2) Corresponde a la variación real entre los resultados acumulados a la fecha y los obtenidos en igual fecha del año anterior.</t>
  </si>
  <si>
    <t>(3) Para efectos de comparabilidad, se considera el resultado de operaciones financieras (ROF) como referencia de la nueva definición de Resultado Financiero neto.</t>
  </si>
  <si>
    <t xml:space="preserve">(4) Corresponde a la suma de total ingresos operacionales, más recuperación de créditos castigados, más gasto en provisiones especiales </t>
  </si>
  <si>
    <t xml:space="preserve">     por riesgo país y créditos para el exterior, menos resultado por inversiones en sociedades y más deterioro de activos no financieros (activo fijo, intangibles).</t>
  </si>
  <si>
    <t xml:space="preserve">(5) Corresponde al gasto por pérdidas crediticias, sin considerar: el deterioro por riesgo de crédito de otros activos financieros a costo amortizado, el deterioro por riesgo </t>
  </si>
  <si>
    <t xml:space="preserve">     de crédito de activos financieros a VR con cambios en Otro resultado integral, el gasto en provisiones especiales por riesgo país y por créditos para el exterior.</t>
  </si>
  <si>
    <t>PRINCIPALES INDICADORES</t>
  </si>
  <si>
    <t>INDICADORES (en %)</t>
  </si>
  <si>
    <t>Actividad variación mensual</t>
  </si>
  <si>
    <t xml:space="preserve">Colocaciones </t>
  </si>
  <si>
    <t xml:space="preserve">Colocaciones a costo amortizado </t>
  </si>
  <si>
    <t xml:space="preserve">   Comerciales</t>
  </si>
  <si>
    <t xml:space="preserve">   Personas</t>
  </si>
  <si>
    <t xml:space="preserve">      Consumo</t>
  </si>
  <si>
    <t xml:space="preserve">      Vivienda</t>
  </si>
  <si>
    <t xml:space="preserve">   Adeudado por bancos</t>
  </si>
  <si>
    <t>Actividad variación 12 meses</t>
  </si>
  <si>
    <t>Rentabilidad Promedio (1)</t>
  </si>
  <si>
    <t>Rentabilidad sobre Patrimonio Promedio antes de impuestos</t>
  </si>
  <si>
    <t>(58500.00.00+58700.00.00) / 30000.00.00</t>
  </si>
  <si>
    <t>5008/3000</t>
  </si>
  <si>
    <t>Rentabilidad sobre Patrimonio Promedio después de impuestos (ROAE)</t>
  </si>
  <si>
    <t>59000.00.00 / 30000.00.00</t>
  </si>
  <si>
    <t>5010/3000</t>
  </si>
  <si>
    <t>Rentabilidad sobre Activos Promedio antes de impuestos</t>
  </si>
  <si>
    <t>(58500.00.00+58700.00.00) / 10000.00.00</t>
  </si>
  <si>
    <t>5008/1000</t>
  </si>
  <si>
    <t>Rentabilidad sobre Activos Promedio después de impuestos (ROAA)</t>
  </si>
  <si>
    <t>59000.00.00 / 10000.00.00</t>
  </si>
  <si>
    <t>5010/1000</t>
  </si>
  <si>
    <t>Eficiencia operativa</t>
  </si>
  <si>
    <t>Total Gastos Operacionales a Total Ingresos Operacionales</t>
  </si>
  <si>
    <t>(56000.00.00 / 55000.00.00)</t>
  </si>
  <si>
    <t>[4600+4610+4620+(4630-4630.1)+(4400.2.90+4650.2.90)+4650.9.70+4650.9.90+4700.2.10]  / 5003+5004+4300+4350+(4700-4700.2.10+4650.9.2+4400.3.2)+(4650.1+4650.9.1+4400.1+4400.3.1)+(4400.3.3+4400.3.10+4400.3.90)</t>
  </si>
  <si>
    <t xml:space="preserve">Total Gastos Operacionales a Total Activos </t>
  </si>
  <si>
    <t>(56000.00.00 / 10000.00.00)</t>
  </si>
  <si>
    <t>[4600+4610+4620+(4630-4630.1)+(4400.2.90+4650.2.90)+4650.9.70+4650.9.90+4700.2.10]  / 1000</t>
  </si>
  <si>
    <t>Provisiones constituidas por riesgo de crédito de colocaciones a costo amortizado (2)</t>
  </si>
  <si>
    <t>(14315.01.00+14325.01.00+14900.00.00) / 50500.00.00</t>
  </si>
  <si>
    <t>(1270.1.90+1270.2.90+1309) / (5100+1270.1+1270.2-1270.1.90-1270.2.90)</t>
  </si>
  <si>
    <t>14950.01.00 / 14500.00.00</t>
  </si>
  <si>
    <t>1309.1 / 1302</t>
  </si>
  <si>
    <t>(14960.01.00+14970.01.00) / (14600.00.00+14800.00.00)</t>
  </si>
  <si>
    <t>(1309.2+1309.3) / (1304+1305)</t>
  </si>
  <si>
    <t>14970.01.00 / 14800.00.00</t>
  </si>
  <si>
    <t>1309.3 / 1305</t>
  </si>
  <si>
    <t>14960.01.00 / 14600.00.00</t>
  </si>
  <si>
    <t>1309.2 / 1304</t>
  </si>
  <si>
    <t>Cartera con morosidad de 90 días o más</t>
  </si>
  <si>
    <t xml:space="preserve">   Colocaciones </t>
  </si>
  <si>
    <t>(85700.00.00+85800.00.00+85900.00.00) / 50000.00.00</t>
  </si>
  <si>
    <t>(8910) / (5100+1270.1+1270.2-1270.1.90-1270.2.90)</t>
  </si>
  <si>
    <t>85700.00.00 / 50500.00.00</t>
  </si>
  <si>
    <t>85720.00.00 / 14500.00.00</t>
  </si>
  <si>
    <t>8913 / 1302</t>
  </si>
  <si>
    <t>(85730.00.00+85740.00.00) / (14600.00.00+14800.00.00)</t>
  </si>
  <si>
    <t>(8914+8915) / (1304+1305)</t>
  </si>
  <si>
    <t>85740.00.00 / 14800.00.00</t>
  </si>
  <si>
    <t>8915 / 1305</t>
  </si>
  <si>
    <t>85730.00.00 / 14600.00.00</t>
  </si>
  <si>
    <t>8914 / 1304</t>
  </si>
  <si>
    <t>Cartera deteriorada de colocaciones a costo amortizado</t>
  </si>
  <si>
    <t>81100.00.00 / 50500.00.00</t>
  </si>
  <si>
    <t>(8110) / (5100+1270.1+1270.2-1270.1.90-1270.2.90)</t>
  </si>
  <si>
    <t>81120.00.00 / 14500.00.00</t>
  </si>
  <si>
    <t>8113 / 1302</t>
  </si>
  <si>
    <t>(81130.00.00+81140.00.00) / (14600.00.00+14800.00.00)</t>
  </si>
  <si>
    <t>(8114+8115) / (1304+1305)</t>
  </si>
  <si>
    <t>81140.00.00 / 14800.00.00</t>
  </si>
  <si>
    <t>8115 / 1305</t>
  </si>
  <si>
    <t>81130.00.00 / 14600.00.00</t>
  </si>
  <si>
    <t>8114 / 1304</t>
  </si>
  <si>
    <t>Eventos de Riesgo Operacional (3)</t>
  </si>
  <si>
    <t>Pérdida bruta por eventos de riesgo operacional a Total Ingresos Operacionales</t>
  </si>
  <si>
    <t>84710.00.00 / 55000.00.00</t>
  </si>
  <si>
    <t>8710 / (5003+5004+4300+4350+4700-4700.2.10+4650.9.2+4400.3.2+4650.1+4650.9.1+4400.1+4400.3.1+4400.3.3+4400.3.10+4400.3.90)</t>
  </si>
  <si>
    <t>Pérdida neta por eventos de riesgo operacional a Total Ingresos Operacionales</t>
  </si>
  <si>
    <t>84700.00.00 / 55000.00.00</t>
  </si>
  <si>
    <t>8700 / (5003+5004+4300+4350+4700-4700.2.10+4650.9.2+4400.3.2+4650.1+4650.9.1+4400.1+4400.3.1+4400.3.3+4400.3.10+4400.3.90)</t>
  </si>
  <si>
    <t>Pérdida bruta promedio por eventos de riesgo operacional sobre Patrimonio Promedio</t>
  </si>
  <si>
    <t>84710.00.00 / 30000.00.00</t>
  </si>
  <si>
    <t>8710 / 3000</t>
  </si>
  <si>
    <t>Pérdida neta promedio por eventos de riesgo operacional sobre Patrimonio Promedio</t>
  </si>
  <si>
    <t>84700.00.00 / 30000.00.00</t>
  </si>
  <si>
    <t>8700 / 3000</t>
  </si>
  <si>
    <t>Pérdida bruta promedio por eventos de riesgo operacional sobre Activos Promedio</t>
  </si>
  <si>
    <t>84710.00.00 / 10000.00.00</t>
  </si>
  <si>
    <t>8710 / 1000</t>
  </si>
  <si>
    <t>Pérdida neta promedio por eventos de riesgo operacional sobre Activos Promedio</t>
  </si>
  <si>
    <t>84700.00.00 / 10000.00.00</t>
  </si>
  <si>
    <t>8700 / 1000</t>
  </si>
  <si>
    <t>(1) ROAE y ROAA corresponden, en el numerador, al resultado del ejercicio consolidado acumulado antes y después de impuestos para un periodo de</t>
  </si>
  <si>
    <t xml:space="preserve">     12 meses móviles y en el denominador al promedio de los saldos de cierre durante 13 meses para el patrimonio y activos totales respectivamente.</t>
  </si>
  <si>
    <t>(2)  El indicador incluye las provisiones derivadas de la clasificación por riesgo de crédito de las colocaciones a costo amortizado.</t>
  </si>
  <si>
    <t>(3)  En el caso de los datos de los indicadores anteriores a enero de 2022, la pérdida bruta y pérdida neta corresponden a gastos brutos y gastos netos,</t>
  </si>
  <si>
    <t>respectivamente.</t>
  </si>
  <si>
    <t>11300.03.00+  11550.03.00+ 11850.03.00+  12300.03.00</t>
  </si>
  <si>
    <t>11200.00.00+  11525.00.00+  11825.00.00+  12200.00.00+  14150.00.00</t>
  </si>
  <si>
    <t>24100.00.00+ 24200.00.00+ 21300.01.01+ 21300.01.02+ 21800.00.01+ 21800.00.02</t>
  </si>
  <si>
    <t>35000.00.00</t>
  </si>
  <si>
    <t>← Presione [+] para ver códigos de cuentas.</t>
  </si>
  <si>
    <t xml:space="preserve">                                    PRINCIPALES ACTIVOS, PASIVOS Y PATRIMONIO DEL ESTADO DE SITUACIÓN FINANCIERA CONSOLIDADO POR INSTITUCIONES AL MES DE NOVIEMBRE DE 2023</t>
  </si>
  <si>
    <t>(Cifras en millones de pesos)</t>
  </si>
  <si>
    <t>Instituciones (*)</t>
  </si>
  <si>
    <t xml:space="preserve">Total activos </t>
  </si>
  <si>
    <t>Instrumentos financieros de deuda</t>
  </si>
  <si>
    <t>Total pasivos</t>
  </si>
  <si>
    <t>Depósitos totales</t>
  </si>
  <si>
    <t>Obligaciones con bancos</t>
  </si>
  <si>
    <t>Instrumentos financieros de deuda emitidos</t>
  </si>
  <si>
    <t>Instrumentos financieros de capital regulatorio emitidos</t>
  </si>
  <si>
    <t>Patrimonio</t>
  </si>
  <si>
    <t>Utilidad (pérdida) del ejercicio</t>
  </si>
  <si>
    <t>Total</t>
  </si>
  <si>
    <t xml:space="preserve">Colocaciones a valor razonable </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</si>
  <si>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</si>
  <si>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</si>
  <si>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</si>
  <si>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</si>
  <si>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</si>
  <si>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</si>
  <si>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</si>
  <si>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</si>
  <si>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</si>
  <si>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</si>
  <si>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</si>
  <si>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</si>
  <si>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</si>
  <si>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</si>
  <si>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</si>
  <si>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</si>
  <si>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</si>
  <si>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</si>
  <si>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 Por Resolución N° 2215 de fecha 28 de marzo de 2023, se aprueba el cambio de nombre de la razón social de Itaú Corpbanca a Banco Itaú Chile.</t>
  </si>
  <si>
    <t>52000.00.00+  52500.00.00</t>
  </si>
  <si>
    <t>PRINCIPALES COMPONENTES DEL ESTADO DEL RESULTADO CONSOLIDADO POR INSTITUCIONES AL MES DE NOVIEMBRE DE 2023</t>
  </si>
  <si>
    <t>Ingreso neto por comisiones</t>
  </si>
  <si>
    <t>Resultado financiero neto</t>
  </si>
  <si>
    <t>A N E X O S</t>
  </si>
  <si>
    <t>10500.00.00</t>
  </si>
  <si>
    <t>14315.01.00+      14325.01.00+      14900.00.00</t>
  </si>
  <si>
    <t>14330.01.00</t>
  </si>
  <si>
    <t>14340.01.00</t>
  </si>
  <si>
    <t>15000.03.00+15000.04.00+15000.05.00+15000.06.00+15000.07.00+15000.08.00</t>
  </si>
  <si>
    <t>16000.00.00</t>
  </si>
  <si>
    <t>17000.00.00</t>
  </si>
  <si>
    <t>17500.00.00</t>
  </si>
  <si>
    <t>19500.00.00</t>
  </si>
  <si>
    <t>85700.00.00+           85800.00.00+    85900.00.00</t>
  </si>
  <si>
    <t>PRINCIPALES ACTIVOS CONSOLIDADOS POR INSTITUCIONES I AL MES DE NOVIEMBRE DE 2023</t>
  </si>
  <si>
    <t>Efectivo y depósitos en bancos</t>
  </si>
  <si>
    <t xml:space="preserve">Provisiones constituidas por riesgo de crédito de colocaciones en activos financieros a costo amortizado </t>
  </si>
  <si>
    <t>Depósitos y otras acreencias Banco Central de Chile (1)</t>
  </si>
  <si>
    <t>Depósitos y otras acreencias Bancos Centrales del Exterior (1)</t>
  </si>
  <si>
    <t xml:space="preserve">   Derechos por pactos de retroventa y préstamos de valores</t>
  </si>
  <si>
    <t>Activos por inversiones en sociedades (2)</t>
  </si>
  <si>
    <t>Activos intangibles</t>
  </si>
  <si>
    <t>Activos fijos</t>
  </si>
  <si>
    <t xml:space="preserve">Activos por derecho a usar bienes en arrendamiento </t>
  </si>
  <si>
    <t>Activos no corrientes y grupos enajenables para la venta</t>
  </si>
  <si>
    <t>Créditos contingentes</t>
  </si>
  <si>
    <t>Cartera total con morosidad de 90 días o más (colocaciones a costo amortizado y VR)</t>
  </si>
  <si>
    <t xml:space="preserve">Cartera con morosidad de 90 días o más </t>
  </si>
  <si>
    <t>Cartera deteriorada</t>
  </si>
  <si>
    <t xml:space="preserve">A costo amortizado </t>
  </si>
  <si>
    <t xml:space="preserve">A valor razonable </t>
  </si>
  <si>
    <t>(1) Corresponde a Depósitos en cuenta corriente por operaciones de derivados con una contraparte central, Otros depósitos no disponibles y Otras acreencias con el Banco Central de Chile y Bancos Centrales del Exterior, respectivamente.</t>
  </si>
  <si>
    <t>(2) Corresponde a los activos por inversiones en sociedades con influencia significativa, negocio conjunto e inversiones minoritarias en sociedades.</t>
  </si>
  <si>
    <t>14540.02.00</t>
  </si>
  <si>
    <t>14540.06.00</t>
  </si>
  <si>
    <t>14540.05.00</t>
  </si>
  <si>
    <t>14800.00.00+14600.00.00</t>
  </si>
  <si>
    <t>14800.01.00</t>
  </si>
  <si>
    <t>14800.03.00</t>
  </si>
  <si>
    <t>14800.04.00</t>
  </si>
  <si>
    <t>14600.05.00</t>
  </si>
  <si>
    <t>14310.01.00+   14320.01.00</t>
  </si>
  <si>
    <t>14310.01.00</t>
  </si>
  <si>
    <t>14310.01.01+ 14310.01.02</t>
  </si>
  <si>
    <t>14310.01.04+ 14310.01.05+ 14310.01.06</t>
  </si>
  <si>
    <t>14320.01.00</t>
  </si>
  <si>
    <t>14320.01.01+ 14320.01.02</t>
  </si>
  <si>
    <t>14320.01.04+ 14320.01.05+ 14320.01.06</t>
  </si>
  <si>
    <t>14315.01.00+   14325.01.00+   14900.00.00</t>
  </si>
  <si>
    <t>14950.01.00</t>
  </si>
  <si>
    <t>14970.01.00</t>
  </si>
  <si>
    <t>14960.01.00</t>
  </si>
  <si>
    <t xml:space="preserve">14315.01.00+ 14325.01.00+   </t>
  </si>
  <si>
    <t>11300.03.00</t>
  </si>
  <si>
    <t>11550.03.00</t>
  </si>
  <si>
    <t>11850.03.00</t>
  </si>
  <si>
    <t>12300.03.00</t>
  </si>
  <si>
    <t>PRINCIPALES ACTIVOS CONSOLIDADOS POR INSTITUCIONES II AL MES DE NOVIEMBRE DE 2023</t>
  </si>
  <si>
    <t>Colocaciones a costo amortizado (1)</t>
  </si>
  <si>
    <t xml:space="preserve">Provisiones constituidas por riesgo de crédito de Colocaciones en Activos financieros a costo amortizado </t>
  </si>
  <si>
    <t>Colocaciones a Valor razonable (VR)</t>
  </si>
  <si>
    <t>Comerciales (1)</t>
  </si>
  <si>
    <t>Personas (1)</t>
  </si>
  <si>
    <t xml:space="preserve">Adeudado por bancos (1) </t>
  </si>
  <si>
    <t xml:space="preserve">   Para negociación a VR con cambios en Resultados</t>
  </si>
  <si>
    <t xml:space="preserve">   No destinados a negociación valorados obligatoriamente a VR con cambios en Resultados</t>
  </si>
  <si>
    <t xml:space="preserve">   Designados a VR con cambios en Resultados</t>
  </si>
  <si>
    <t xml:space="preserve">   A VR con cambios en Otro resultado integral</t>
  </si>
  <si>
    <t xml:space="preserve">Total </t>
  </si>
  <si>
    <t>Créditos de comercio exterior</t>
  </si>
  <si>
    <t>Operaciones de leasing</t>
  </si>
  <si>
    <t>Operaciones de factoraje</t>
  </si>
  <si>
    <t>Consumo (1)</t>
  </si>
  <si>
    <t>Vivienda (1)</t>
  </si>
  <si>
    <t xml:space="preserve">Bancos del país </t>
  </si>
  <si>
    <t xml:space="preserve">Bancos del exterior </t>
  </si>
  <si>
    <t>Créditos de consumo en cuotas</t>
  </si>
  <si>
    <t>Deudores por Tarjetas de crédito</t>
  </si>
  <si>
    <t>Préstamos interbancarios</t>
  </si>
  <si>
    <t>Comerciales</t>
  </si>
  <si>
    <t>Consumo</t>
  </si>
  <si>
    <t>Vivienda</t>
  </si>
  <si>
    <t>Adeudado por bancos</t>
  </si>
  <si>
    <t>(1) Las cifras de Colocaciones en activos financieros a costo amortizado están sin deducir las provisiones constituidas por riesgo de crédito.</t>
  </si>
  <si>
    <t>21300.01.01+21300.01.02+21800.00.01+21800.00.02</t>
  </si>
  <si>
    <t>24100.04.00</t>
  </si>
  <si>
    <t>24425.00.00</t>
  </si>
  <si>
    <t>24425.02.01+24425.02.02</t>
  </si>
  <si>
    <t>24450.00.00</t>
  </si>
  <si>
    <t>24450.02.01+24450.02.02</t>
  </si>
  <si>
    <t>24450.01.00</t>
  </si>
  <si>
    <t>24470.00.00</t>
  </si>
  <si>
    <t>24490.00.00</t>
  </si>
  <si>
    <t>24500.01.00</t>
  </si>
  <si>
    <t>24500.02.01</t>
  </si>
  <si>
    <t>24500.02.03</t>
  </si>
  <si>
    <t>24600.00.00</t>
  </si>
  <si>
    <t>25000.00.00</t>
  </si>
  <si>
    <t>25500.01.00</t>
  </si>
  <si>
    <t>25500.02.00</t>
  </si>
  <si>
    <t>25500.03.00</t>
  </si>
  <si>
    <t>PRINCIPALES PASIVOS CONSOLIDADOS POR INSTITUCIONES I AL MES DE NOVIEMBRE DE 2023</t>
  </si>
  <si>
    <t>Obligaciones con bancos (1)</t>
  </si>
  <si>
    <t>Instrumentos financieros de deuda emitidos (1)</t>
  </si>
  <si>
    <t xml:space="preserve">   Obligaciones por pactos de retrocompra y préstamos de valores (1)</t>
  </si>
  <si>
    <t>Otras obligaciones financieras (1)</t>
  </si>
  <si>
    <t>Obligaciones por contratos de arrendamiento</t>
  </si>
  <si>
    <t>Depósitos totales a valor razonable</t>
  </si>
  <si>
    <t>Depósitos totales a costo amortizado (1)</t>
  </si>
  <si>
    <t>Bonos subordinados</t>
  </si>
  <si>
    <t>Bonos sin plazo fijo de vencimiento</t>
  </si>
  <si>
    <t>Acciones preferentes</t>
  </si>
  <si>
    <t>Bancos del país</t>
  </si>
  <si>
    <t>Bancos del exterior</t>
  </si>
  <si>
    <t>Banco Central de Chile</t>
  </si>
  <si>
    <t xml:space="preserve">Bancos centrales del exterior </t>
  </si>
  <si>
    <t>Letras de crédito</t>
  </si>
  <si>
    <t>Bonos corrientes</t>
  </si>
  <si>
    <t>Bonos hipotecarios</t>
  </si>
  <si>
    <t>Cuentas corrientes</t>
  </si>
  <si>
    <t>Obligaciones por cuentas de provisión de fondos para tarjetas de pago</t>
  </si>
  <si>
    <t>Financiamientos de comercio exterior</t>
  </si>
  <si>
    <t>Otras personas jurídicas       (no bancos)</t>
  </si>
  <si>
    <t>Personas naturales</t>
  </si>
  <si>
    <t>(1) Corresponden a conceptos en pasivos financieros a costo amortizado.</t>
  </si>
  <si>
    <t>26000.00.00</t>
  </si>
  <si>
    <t>26000.06.00</t>
  </si>
  <si>
    <t>27400.00.00</t>
  </si>
  <si>
    <t>27400.01.00</t>
  </si>
  <si>
    <t>27400.03.00</t>
  </si>
  <si>
    <t>27400.02.00</t>
  </si>
  <si>
    <t>27100.00.00</t>
  </si>
  <si>
    <t>27900.00.00</t>
  </si>
  <si>
    <t>27200.00.00+27300.00.00+27500.00.00</t>
  </si>
  <si>
    <t>27200.00.00</t>
  </si>
  <si>
    <t>27300.00.00</t>
  </si>
  <si>
    <t>27500.00.00</t>
  </si>
  <si>
    <t>PRINCIPALES PASIVOS CONSOLIDADOS POR INSTITUCIONES II AL MES DE NOVIEMBRE DE 2023</t>
  </si>
  <si>
    <t>Provisiones por contingencias</t>
  </si>
  <si>
    <t xml:space="preserve">   Provisiones especiales por riesgo de crédito </t>
  </si>
  <si>
    <t>Provisiones por riesgo operacional</t>
  </si>
  <si>
    <t xml:space="preserve">   Provisiones adicionales para colocaciones</t>
  </si>
  <si>
    <t xml:space="preserve">   Provisiones por riesgo de crédito para créditos contingentes</t>
  </si>
  <si>
    <t xml:space="preserve">   Provisiones constituidas por riesgo de crédito a raíz de exigencias prudenciales complementarias </t>
  </si>
  <si>
    <t xml:space="preserve">   Otras provisiones especiales por riesgo de crédito</t>
  </si>
  <si>
    <t>Riesgo país para operaciones con deudores domiciliados en el exterior</t>
  </si>
  <si>
    <t>Créditos al exterior</t>
  </si>
  <si>
    <t>Ajustes a provisión mínima exigida (1)</t>
  </si>
  <si>
    <t xml:space="preserve">(1) Corresponde a las Provisiones especiales constituidas por Ajustes a provisión mínima exigida para cartera normal con evaluación individual, </t>
  </si>
  <si>
    <t xml:space="preserve">     equivalente a las diferencias entre el 0,50% de provisión mínima exigida para cartera normal y los menores montos que hubiera calculado el banco.</t>
  </si>
  <si>
    <t>38000.00.00</t>
  </si>
  <si>
    <t>31000.00.00</t>
  </si>
  <si>
    <t>31100.01.00</t>
  </si>
  <si>
    <t>31200.00.00</t>
  </si>
  <si>
    <t>32000.00.00</t>
  </si>
  <si>
    <t>32000.01.00</t>
  </si>
  <si>
    <t>32000.02.00</t>
  </si>
  <si>
    <t>33000.00.00</t>
  </si>
  <si>
    <t>33100.00.00</t>
  </si>
  <si>
    <t>33200.00.00</t>
  </si>
  <si>
    <t>33200.01.00</t>
  </si>
  <si>
    <t>33200.02.00+33200.03.00</t>
  </si>
  <si>
    <t>33200.04.00</t>
  </si>
  <si>
    <t>DIFERENCIA</t>
  </si>
  <si>
    <t>34000.00.00</t>
  </si>
  <si>
    <t>36000.00.00</t>
  </si>
  <si>
    <t>36000.01.01</t>
  </si>
  <si>
    <t>39000.00.00</t>
  </si>
  <si>
    <t>PRINCIPALES COMPONENTES DEL PATRIMONIO CONSOLIDADO POR INSTITUCIONES AL MES DE NOVIEMBRE DE 2023</t>
  </si>
  <si>
    <t xml:space="preserve">Capital </t>
  </si>
  <si>
    <t>Reservas</t>
  </si>
  <si>
    <t>Otro resultado integral acumulado</t>
  </si>
  <si>
    <t>Utilidades (pérdidas) acumuladas de ejercicios anteriores</t>
  </si>
  <si>
    <t xml:space="preserve">Provisiones para pago de dividendos, intereses y reapreciación de instrumentos de capital regulatorio </t>
  </si>
  <si>
    <t>Capital pagado por acciones comunes suscritas y pagadas</t>
  </si>
  <si>
    <t>Sobreprecio pagado por acciones comunes</t>
  </si>
  <si>
    <t>Reservas no provenientes de utilidades</t>
  </si>
  <si>
    <t>Reservas provenientes de utilidades</t>
  </si>
  <si>
    <t>Elementos que no se reclasificarán en resultados</t>
  </si>
  <si>
    <t>Elementos que pueden reclasificarse en resultados</t>
  </si>
  <si>
    <t>Activos financieros a VR con cambios en Otro resultado integral (1)</t>
  </si>
  <si>
    <t>Diferencias netas de conversión por entidades en el exterior (2)</t>
  </si>
  <si>
    <t>Cobertura contable de flujo de efectivo</t>
  </si>
  <si>
    <t>Otros</t>
  </si>
  <si>
    <t>Dividendos de acciones comunes</t>
  </si>
  <si>
    <t>(1) Corresponde a los cambios en el valor razonable de los activos financieros medidos al valor razonable con cambios en otro resultado integral.</t>
  </si>
  <si>
    <t>(2) Corresponde a la suma de las diferencias de conversión por entidades en el exterior y cobertura contable de inversiones netas en entidades en el exterior.</t>
  </si>
  <si>
    <t>52000.00.00+      52500.00.00</t>
  </si>
  <si>
    <t>43100.00.00+         43150.00.00</t>
  </si>
  <si>
    <t>PRINCIPALES COMPONENTES DEL ESTADO DEL RESULTADO CONSOLIDADO POR INSTITUCIONES I AL MES DE NOVIEMBRE DE 2023</t>
  </si>
  <si>
    <t>TOTAL</t>
  </si>
  <si>
    <t xml:space="preserve">Resultado financiero neto </t>
  </si>
  <si>
    <t xml:space="preserve">   Resultado por inversiones en sociedades (1)</t>
  </si>
  <si>
    <t>Resultado de activos no corrientes y grupos enajenables para la venta (2)</t>
  </si>
  <si>
    <t xml:space="preserve">   Otros ingresos operacionales</t>
  </si>
  <si>
    <t xml:space="preserve">Total   </t>
  </si>
  <si>
    <t xml:space="preserve">   Activos y pasivos financieros para negociar</t>
  </si>
  <si>
    <t xml:space="preserve">   Cambios, reajustes y cobertura contable de moneda extranjera</t>
  </si>
  <si>
    <t>(1) Corresponde al resultado por los activos por inversiones en sociedades con influencia significativa, negocio conjunto e inversiones minoritarias en sociedades.</t>
  </si>
  <si>
    <t>(2) Incluye el resultado neto por bienes recibidos en pago o adjudicado en remate judicial, por otros activos no corrientes para la venta y por grupos enajenables para la venta no admisibles como operaciones discontinuadas.</t>
  </si>
  <si>
    <t>47210.01.00+   47215.01.00+   47225.01.00</t>
  </si>
  <si>
    <t>58500.00.00+     58700.00.00</t>
  </si>
  <si>
    <t>48000.00.00+  58750.00.00</t>
  </si>
  <si>
    <t>55000.00.00+   47400.01.00+  46900.00.00-  44000.00.00+  47210.01.00+  47215.01.00+  46820.00.00+  46830.00.00+  46840.00.00</t>
  </si>
  <si>
    <t>47100.00.00+   47220.01.00+   47205.01.00+   47225.01.00+   47400.01.00</t>
  </si>
  <si>
    <t xml:space="preserve">                                PRINCIPALES COMPONENTES DEL ESTADO DEL RESULTADO CONSOLIDADO POR INSTITUCIONES II AL MES DE NOVIEMBRE DE 2023</t>
  </si>
  <si>
    <t>Memo</t>
  </si>
  <si>
    <t>Resultado operacional bruto (1)</t>
  </si>
  <si>
    <t>Gasto en provisiones neto (2)</t>
  </si>
  <si>
    <t xml:space="preserve">(1) Corresponde a la suma de total ingresos operacionales, más recuperación de créditos castigados, más gasto en provisiones especiales </t>
  </si>
  <si>
    <t xml:space="preserve">(2) Corresponde al gasto por pérdidas crediticias, sin considerar el deterioro por riesgo de crédito de otros activos financieros a costo amortizado, deterioro por riesgo </t>
  </si>
  <si>
    <t xml:space="preserve">     de crédito de activos financieros a VR con cambios en Otro resultado integral, el gasto en provisiones especiales por riesgo país y créditos para el exterior.</t>
  </si>
  <si>
    <t>41110.00.00</t>
  </si>
  <si>
    <t>41128.00.00</t>
  </si>
  <si>
    <t>41138.00.00</t>
  </si>
  <si>
    <t>41135.00.00</t>
  </si>
  <si>
    <t>41125.00.00</t>
  </si>
  <si>
    <t>41120.00.00</t>
  </si>
  <si>
    <t>41170.00.00</t>
  </si>
  <si>
    <t>41172.00.00</t>
  </si>
  <si>
    <t>41174.01.00</t>
  </si>
  <si>
    <t>41180.00.00</t>
  </si>
  <si>
    <t>41210.00.00</t>
  </si>
  <si>
    <t>41215.00.00+  41218.00.00</t>
  </si>
  <si>
    <t>41228.00.00</t>
  </si>
  <si>
    <t>41235.00.00</t>
  </si>
  <si>
    <t>41250.00.00</t>
  </si>
  <si>
    <t>41280.00.00</t>
  </si>
  <si>
    <t>PRINCIPALES COMPONENTES DEL INGRESO NETO POR INTERESES POR INSTITUCIONES AL MES DE NOVIEMBRE DE 2023</t>
  </si>
  <si>
    <t xml:space="preserve">Ingreso neto por intereses </t>
  </si>
  <si>
    <t>Ingresos por intereses</t>
  </si>
  <si>
    <t xml:space="preserve">Gastos por intereses </t>
  </si>
  <si>
    <t xml:space="preserve">Activos financieros a costo amortizado </t>
  </si>
  <si>
    <t>Activos financieros a VR con cambios en otro resultado integral</t>
  </si>
  <si>
    <t>Resultado de coberturas contables</t>
  </si>
  <si>
    <t xml:space="preserve">Pasivos financieros a costo amortizado </t>
  </si>
  <si>
    <t>Instrumentos financieros de capital regulatorio emitidos (2)</t>
  </si>
  <si>
    <t>Colocaciones (1)</t>
  </si>
  <si>
    <t>(1) Corresponde a ingresos por intereses de adeudado por bancos, comerciales, consumo y vivienda, a valor razonable.</t>
  </si>
  <si>
    <t>(2) Corresponde a gastos por intereses de los bonos subordinados.</t>
  </si>
  <si>
    <t>41510.00.00</t>
  </si>
  <si>
    <t>41528.00.00</t>
  </si>
  <si>
    <t>41538.00.00</t>
  </si>
  <si>
    <t>41535.00.00</t>
  </si>
  <si>
    <t>41525.00.00</t>
  </si>
  <si>
    <t>41520.00.00</t>
  </si>
  <si>
    <t>41560.00.00</t>
  </si>
  <si>
    <t>41562.00.00</t>
  </si>
  <si>
    <t>41564.01.00</t>
  </si>
  <si>
    <t>41580.00.00</t>
  </si>
  <si>
    <t>41610.01.00</t>
  </si>
  <si>
    <t>41615.00.00+  41618.00.00</t>
  </si>
  <si>
    <t>41628.00.00</t>
  </si>
  <si>
    <t>41635.00.00</t>
  </si>
  <si>
    <t>41650.00.00</t>
  </si>
  <si>
    <t>41680.00.00</t>
  </si>
  <si>
    <t>PRINCIPALES COMPONENTES DEL INGRESO NETO POR REAJUSTES POR INSTITUCIONES AL MES DE NOVIEMBRE DE 2023</t>
  </si>
  <si>
    <t>Ingreso neto por reajustes (1)</t>
  </si>
  <si>
    <t>Ingresos por reajustes</t>
  </si>
  <si>
    <t>Gastos por reajustes</t>
  </si>
  <si>
    <t>Instrumentos financieros de capital regulatorio emitidos (3)</t>
  </si>
  <si>
    <t>Colocaciones (2)</t>
  </si>
  <si>
    <t>(1) Corresponde a los reajustes de la U.F., IVP e IPC.</t>
  </si>
  <si>
    <t>(2) Corresponde al ingreso por reajustes de adeudado por bancos, comerciales, consumo y vivienda.</t>
  </si>
  <si>
    <t>(3) Corresponde a reajustes por bonos subordinados y bonos sin plazo fijo de vencimiento.</t>
  </si>
  <si>
    <t>42215.01.00</t>
  </si>
  <si>
    <t>42225.01.00</t>
  </si>
  <si>
    <t>42228.01.00</t>
  </si>
  <si>
    <t>42235.01.00</t>
  </si>
  <si>
    <t>42238.01.00</t>
  </si>
  <si>
    <t>42245.01.00</t>
  </si>
  <si>
    <t>42248.01.00</t>
  </si>
  <si>
    <t>42255.01.00</t>
  </si>
  <si>
    <t>42258.00.00</t>
  </si>
  <si>
    <t>42218.01.00+   42265.01.00+   42268.01.00+   42275.01.00+   42278.01.00+   42285.01.00</t>
  </si>
  <si>
    <t>42515.01.00</t>
  </si>
  <si>
    <t>42515.01.02</t>
  </si>
  <si>
    <t>42515.01.01+42515.01.03</t>
  </si>
  <si>
    <t>42515.01.04+42515.01.05+42515.01.90</t>
  </si>
  <si>
    <t>42518.01.00+42525.01.00+42528.01.00</t>
  </si>
  <si>
    <t>42535.01.00</t>
  </si>
  <si>
    <t>42538.01.00</t>
  </si>
  <si>
    <t>42235.01.02+   42235.01.03</t>
  </si>
  <si>
    <t>42235.01.02</t>
  </si>
  <si>
    <t>42235.01.03</t>
  </si>
  <si>
    <t>42235.01.04+   42235.01.05</t>
  </si>
  <si>
    <t>42235.01.04</t>
  </si>
  <si>
    <t>42235.01.05</t>
  </si>
  <si>
    <t>42235.01.06+   42235.01.07+   42235.01.08+   42235.01.09</t>
  </si>
  <si>
    <t>42235.01.06+   42235.01.07</t>
  </si>
  <si>
    <t>42235.01.08+   42235.01.09</t>
  </si>
  <si>
    <t>42235.01.01</t>
  </si>
  <si>
    <t>42235.01.90</t>
  </si>
  <si>
    <t>PRINCIPALES COMPONENTES DEL INGRESO NETO POR COMISIONES POR INSTITUCIONES AL MES DE NOVIEMBRE DE 2023</t>
  </si>
  <si>
    <t>Desglose de ingresos por comisiones por servicios de tarjetas</t>
  </si>
  <si>
    <t>Ingresos por comisiones y servicios prestados</t>
  </si>
  <si>
    <t>Gastos por comisiones y servicios recibidos</t>
  </si>
  <si>
    <t>De crédito</t>
  </si>
  <si>
    <t>De débito</t>
  </si>
  <si>
    <t>De pago con provisión de fondos</t>
  </si>
  <si>
    <t>De cajeros automáticos</t>
  </si>
  <si>
    <t>De otras tarjetas</t>
  </si>
  <si>
    <t>Prepago de créditos (1)</t>
  </si>
  <si>
    <t>Líneas de crédito y sobregiros</t>
  </si>
  <si>
    <t>Avales y cartas de crédito</t>
  </si>
  <si>
    <t>Servicios de tarjetas</t>
  </si>
  <si>
    <t>Administración de cuentas</t>
  </si>
  <si>
    <t>Cobranzas, recaudaciones y pagos</t>
  </si>
  <si>
    <t>Intermediación y manejo de valores</t>
  </si>
  <si>
    <t>Administración de fondos mutuos u otros</t>
  </si>
  <si>
    <t>Intermediación y asesoría de seguros</t>
  </si>
  <si>
    <t>Operación de tarjetas</t>
  </si>
  <si>
    <t>Otras comisiones por servicios vinculados al sistema de tarjetas (2)</t>
  </si>
  <si>
    <t>Operación con valores</t>
  </si>
  <si>
    <t>Titulares</t>
  </si>
  <si>
    <t>Estableci-mientos</t>
  </si>
  <si>
    <t>Títulares</t>
  </si>
  <si>
    <t>en fdos.</t>
  </si>
  <si>
    <t>De débito y cajeros automáticos</t>
  </si>
  <si>
    <t>Prepago y Otras</t>
  </si>
  <si>
    <t>mutuos</t>
  </si>
  <si>
    <t>(1) Corresponde al ingreso por comisiones de prepago por adeudado por bancos, comerciales, consumo y vivienda, ya sea costo amortizado como a valor razonable.</t>
  </si>
  <si>
    <t>43100.00.00+ 43150.00.00</t>
  </si>
  <si>
    <t>43115.01.00+         43165.01.00</t>
  </si>
  <si>
    <t>43118.01.00</t>
  </si>
  <si>
    <t>43118.01.05</t>
  </si>
  <si>
    <t>43118.01.06</t>
  </si>
  <si>
    <t>43118.01.01+   43118.01.02</t>
  </si>
  <si>
    <t>43118.01.03+   43118.01.04</t>
  </si>
  <si>
    <t>43100.00.00+ 43150.00.00-43115.01.00-43165.01.00-43118.01.00</t>
  </si>
  <si>
    <t>43220.00.00</t>
  </si>
  <si>
    <t>43240.00.00</t>
  </si>
  <si>
    <t>43400.00.00</t>
  </si>
  <si>
    <t>43180.00.00+   43185.00.00+   43190.00.00+ 43260.00.00+   43270.00.00+   43520.00.00+   43530.00.00+   43540.00.00</t>
  </si>
  <si>
    <t>43310.01.00</t>
  </si>
  <si>
    <t>43320.00.00</t>
  </si>
  <si>
    <t>43350.01.00</t>
  </si>
  <si>
    <t>PRINCIPALES COMPONENTES DEL RESULTADO FINANCIERO NETO POR INSTITUCIONES AL MES DE NOVIEMBRE DE 2023</t>
  </si>
  <si>
    <t xml:space="preserve">   Activos y pasivos financieros para negociar a VR con cambios en resultados</t>
  </si>
  <si>
    <t>Venta de activos financieros a costo amortizado (1)</t>
  </si>
  <si>
    <t>Venta de activos financieros a valor razonable con cambios en otro resultado integral (2)</t>
  </si>
  <si>
    <t>Reclasificaciones de activos financieros por cambio de modelo de negocio</t>
  </si>
  <si>
    <t xml:space="preserve">Otros resultados financieros </t>
  </si>
  <si>
    <t>Contratos de derivados financieros</t>
  </si>
  <si>
    <t>de</t>
  </si>
  <si>
    <t>Resultado por cambios de moneda extranjera</t>
  </si>
  <si>
    <t>Resultado por reajustes de tipo de cambio</t>
  </si>
  <si>
    <t>Resultado de cobertura contable de moneda extranjera</t>
  </si>
  <si>
    <t xml:space="preserve">Ingresos por </t>
  </si>
  <si>
    <t>Resultado por valorización</t>
  </si>
  <si>
    <t>Resultado por venta</t>
  </si>
  <si>
    <t>Intereses</t>
  </si>
  <si>
    <t>Reajustes</t>
  </si>
  <si>
    <t>negociación</t>
  </si>
  <si>
    <t>(1) Corresponde a resultados, entre otros, por la venta de colocaciones en adeudado por bancos, comerciales, consumo y vivienda y créditos castigados en activos financieros a costo amortizado.</t>
  </si>
  <si>
    <t>(2) Corresponde a resultdos, entre otros, por la venta de Instrumentos financieros de deuda en activos financieros a valor razonable con cambios en otro resultado integral.</t>
  </si>
  <si>
    <t>46200.00.00</t>
  </si>
  <si>
    <t>46210.01.00</t>
  </si>
  <si>
    <t>46230.01.00</t>
  </si>
  <si>
    <t>46240.01.00</t>
  </si>
  <si>
    <t>46200.00.00-46210.01.00-46230.01.00-46240.01.00</t>
  </si>
  <si>
    <t>46400.00.00</t>
  </si>
  <si>
    <t>46410.01.07</t>
  </si>
  <si>
    <t>46420.01.00</t>
  </si>
  <si>
    <t>46440.01.00</t>
  </si>
  <si>
    <t>46430.01.00</t>
  </si>
  <si>
    <t>46400.00.00-
46410.01.07-
46420.01.00-
46440.01.00-
46430.01.00</t>
  </si>
  <si>
    <t>46600.00.00</t>
  </si>
  <si>
    <t>46610.00.00</t>
  </si>
  <si>
    <t>46620.00.00</t>
  </si>
  <si>
    <t>46630.00.00</t>
  </si>
  <si>
    <t>46800.00.00</t>
  </si>
  <si>
    <t>46820.01.00</t>
  </si>
  <si>
    <t>46820.02.00</t>
  </si>
  <si>
    <t>46820.03.00</t>
  </si>
  <si>
    <t>46800.00.00-
46820.01.00-
46820.02.00-
46820.03.00</t>
  </si>
  <si>
    <t>46900.00.00</t>
  </si>
  <si>
    <t>PRINCIPALES COMPONENTES DEL TOTAL GASTOS OPERACIONALES POR INSTITUCIONES AL MES DE NOVIEMBRE DE 2023</t>
  </si>
  <si>
    <t>Gastos por obligaciones de beneficios a empleados</t>
  </si>
  <si>
    <t>Gastos de administración</t>
  </si>
  <si>
    <t>Depreciación y amortización</t>
  </si>
  <si>
    <t>Deterioro de activos no financieros</t>
  </si>
  <si>
    <t>Otros gastos operacionales</t>
  </si>
  <si>
    <t>Beneficios a empleados de corto plazo (1)</t>
  </si>
  <si>
    <t>Beneficios a empleados de largo plazo (2)</t>
  </si>
  <si>
    <t>Beneficios a empleados por término de contrato laboral (3)</t>
  </si>
  <si>
    <t>Informática y comunicaciones</t>
  </si>
  <si>
    <t>Servicios subcontratados</t>
  </si>
  <si>
    <t>Publicidad</t>
  </si>
  <si>
    <t>Directorio</t>
  </si>
  <si>
    <t>Amortización de activos intangibles</t>
  </si>
  <si>
    <t>Depreciación de activos fijos</t>
  </si>
  <si>
    <t>Depreciación y amortización del activo por derecho a usar bienes en arrendamiento</t>
  </si>
  <si>
    <t>Goodwill</t>
  </si>
  <si>
    <t>Otros activos intangibles por combinaciones de negocios</t>
  </si>
  <si>
    <t>Otros activos intangibles originados en forma independiente</t>
  </si>
  <si>
    <t>(1) Corresponde a los beneficios cuyo pago ha de ser liquidado en el término de los 12 meses siguientes al cierre del periodo en el que los empleados hayan prestado los servicios que les otorgan esos beneficios.</t>
  </si>
  <si>
    <t>(2) Corresponde a los beneficios cuyo pago no ha de ser liquidado en el término de los 12 meses siguientes al cierre del periodo en el que los empleados hayan prestado los servicios que les otorgan esos beneficios.</t>
  </si>
  <si>
    <t>(3) Incluyen las indemnizaciones por año de servicio (legales y voluntarias).</t>
  </si>
  <si>
    <t>INDICADORES DE ACTIVIDAD MENSUAL (1) POR INSTITUCIONES AL MES DE NOVIEMBRE DE 2023</t>
  </si>
  <si>
    <t>(Cifras en porcentajes)</t>
  </si>
  <si>
    <t xml:space="preserve">Cartera con morosidad 90 días y más </t>
  </si>
  <si>
    <t>Colocaciones a costo amortizado</t>
  </si>
  <si>
    <t xml:space="preserve">Comerciales </t>
  </si>
  <si>
    <t>Personas</t>
  </si>
  <si>
    <t>(1) Las variaciones son reales y usan como deflactor la unidad de fomento (UF).</t>
  </si>
  <si>
    <t>INDICADORES DE ACTIVIDAD ANUAL (VARIACIÓN 12 MESES) (1) POR INSTITUCIONES AL MES DE NOVIEMBRE DE 2023</t>
  </si>
  <si>
    <t>(58500.00.00+   58700.00.00) / 30000.00.00</t>
  </si>
  <si>
    <t>(58500.00.00+   58700.00.00) / 10000.00.00</t>
  </si>
  <si>
    <t xml:space="preserve">                                 INDICADORES DE RENTABILIDAD Y EFICIENCIA OPERATIVA POR INSTITUCIONES AL MES DE NOVIEMBRE DE 2023</t>
  </si>
  <si>
    <t>Rentabilidad sobre patrimonio  (1)</t>
  </si>
  <si>
    <t>Rentabilidad sobre total activos (1)</t>
  </si>
  <si>
    <t>Rentabilidad sobre patrimonio promedio (2)</t>
  </si>
  <si>
    <t>Rentabilidad sobre activos promedio (2)</t>
  </si>
  <si>
    <t>Eficiencia operativa (3)</t>
  </si>
  <si>
    <t>Total gastos operacionales</t>
  </si>
  <si>
    <t>antes de impuestos</t>
  </si>
  <si>
    <t>después de impuestos (ROE)</t>
  </si>
  <si>
    <t>después de impuestos (ROA)</t>
  </si>
  <si>
    <t>después de impuestos (ROAE)</t>
  </si>
  <si>
    <t>después de impuestos (ROAA)</t>
  </si>
  <si>
    <t>a Total ingresos operacionales</t>
  </si>
  <si>
    <t xml:space="preserve">a Total activos </t>
  </si>
  <si>
    <t>impuestos</t>
  </si>
  <si>
    <t>Banco del Estado de Chile (4)</t>
  </si>
  <si>
    <t>(1) ROE y ROA corresponden, en el numerador, al resultado del ejercicio consolidado acumulado antes y después de impuestos y se determinan anualizando las cifras de resultados</t>
  </si>
  <si>
    <t xml:space="preserve">    (dividiendo estos últimos por el número de meses transcurridos y luego multiplicándolos por doce) y en el denominador a los saldos de cierre del período informado para el patrimonio y activos totales respectivamente.</t>
  </si>
  <si>
    <t>(2) ROAE y ROAA corresponden, en el numerador, al resultado del ejercicio consolidado acumulado antes y después de impuestos para un periodo de 12 meses móviles y en el denominador</t>
  </si>
  <si>
    <t xml:space="preserve">    al promedio de los saldos de cierre durante 13 meses para el patrimonio y activos totales respectivamente.</t>
  </si>
  <si>
    <t xml:space="preserve">(3) La eficiencia operativa corresponde, en el numerador, al saldo de total gastos operacionales para el cierre del período informado, y en el denominador a los saldos de cierre del período informado para </t>
  </si>
  <si>
    <t xml:space="preserve">     total ingresos operacionales y total activos respectivamente.</t>
  </si>
  <si>
    <t>(4) Esta institución está afecta a un régimen impositivo distinto que el del resto de la banca.</t>
  </si>
  <si>
    <t>(14315.01.00+ 14325.01.00+ 14900.00.00) / 50500.00.00</t>
  </si>
  <si>
    <t>(14960.01.00+ 14970.01.00) / (14600.00.00+ 14800.00.00)</t>
  </si>
  <si>
    <t>(14315.01.00+ 14325.01.00) / (14310.01.00+ 14320.01.00)</t>
  </si>
  <si>
    <t>(-14315.01.00-14325.01.00- 14900.00.00+ 27900.00.00) / 50500.00.00</t>
  </si>
  <si>
    <t>(-14950.01.00+ 27900.01.00) / 14500.00.00</t>
  </si>
  <si>
    <t>(-14960.01.00- 14970.01.00+ 27900.02.00+ 27900.03.00) / (14600.00.00+ 14800.00.00)</t>
  </si>
  <si>
    <t>(-14970.01.00+ 27900.03.00) / 14800.00.00</t>
  </si>
  <si>
    <t>(-14960.01.00+ 27900.02.00) / 14600.00.00</t>
  </si>
  <si>
    <t>(-14315.01.00- 14325.01.00- 14900.00.00+  27400.00.00) / 50500.00.00</t>
  </si>
  <si>
    <t>(-14950.01.00+ 27400.01.00) / 14500.00.00</t>
  </si>
  <si>
    <t>(-14960.01.00-14970.01.00-27400.02.00- 27400.03.00) / (14600.00.00+ 14800.00.00)</t>
  </si>
  <si>
    <t>(-14970.01.00+ 27400.03.00) / 14800.00.00</t>
  </si>
  <si>
    <t>(-14960.01.00+ 27400.02.00) / 14600.00.00</t>
  </si>
  <si>
    <t>(-14315.01.00- 14325.01.00-14900.00.00+  27500.01.00+ 27500.02.00+ 27500.04.00+ 27500.05.00+ 27900.00.00) / 50500.00.00</t>
  </si>
  <si>
    <t>(-14315.01.00- 14325.01.00-14900.00.00+  27400.00.00+ 27500.01.00+ 27500.02.00+ 27500.04.00+ 27500.05.00+ 27900.00.00) / 50500.00.00</t>
  </si>
  <si>
    <t>INDICADORES DE RIESGO DE CRÉDITO PROVISIONES DE COLOCACIONES A COSTO AMORTIZADO AL MES DE  NOVIEMBRE DE 2023</t>
  </si>
  <si>
    <t>(Cifras en porcentajes de su respectiva cartera)</t>
  </si>
  <si>
    <t>Provisiones por clasificación (1)</t>
  </si>
  <si>
    <t>Provisiones por clasificación+prudenciales complementarias (2)</t>
  </si>
  <si>
    <t>Provisiones por clasificación+adicionales (3)</t>
  </si>
  <si>
    <t>Provisiones por clasificación+mínimas+prudenciales complementarias (4)</t>
  </si>
  <si>
    <t>Provisiones por clasificación+mínimas+prudenciales complementarias+adicionales (5)</t>
  </si>
  <si>
    <t>(1)  El indicador incluye las provisiones derivadas de la clasificación por riesgo de crédito de las colocaciones a costo amortizado.</t>
  </si>
  <si>
    <t>(2)  El indicador incluye las provisiones por riesgo de crédito a raíz de exigencias prudenciales complementarias, totales y de cada cartera, y las provisiones derivadas de la clasificación por riesgo de crédito de las colocaciones a costo amortizado.</t>
  </si>
  <si>
    <t xml:space="preserve">      Las provisiones complementarias son aquellas relacionadas con la evaluación de la gestión del riesgo de crédito realizado por la CMF y que no califican como provisiones por clasificación o provisiones adicionales.</t>
  </si>
  <si>
    <t>(3)  El indicador incluye las provisiones adicionales, totales y de cada cartera, y las provisiones derivadas de la clasificación por riesgo de crédito de las colocaciones en activos financieros a costo amortizado.</t>
  </si>
  <si>
    <t xml:space="preserve">(4)  El indicador incluye las provisiones por ajuste a provisión mínima exigida para cartera normal con evaluación individual, provisiones por riesgo de crédito por exigencias prudenciales complementarias y las provisiones derivadas de la clasificación por riesgo de crédito de las </t>
  </si>
  <si>
    <t xml:space="preserve">      colocaciones a costo amortizado. </t>
  </si>
  <si>
    <t xml:space="preserve">(5)  El indicador incluye las provisiones adicionales, provisiones por ajuste a provisión mínima exigida para cartera normal con evaluación individual, provisiones por riesgo de crédito por exigencias prudenciales complementarias y las provisiones derivadas de la clasificación por riesgo de crédito </t>
  </si>
  <si>
    <t xml:space="preserve">      de las colocaciones a costo amortizado. </t>
  </si>
  <si>
    <t>(85700.00.00+ 85800.00.00+ 85900.00.00) / 50000.00.00</t>
  </si>
  <si>
    <t>(85730.00.00+ 85740.00.00) / (14600.00.00+ 14800.00.00)</t>
  </si>
  <si>
    <t>85710.00.00 / (14310.01.00+ 14320.01.00)</t>
  </si>
  <si>
    <t>(81130.00.00+ 81140.00.00) / (14600.00.00+ 14800.00.00)</t>
  </si>
  <si>
    <t>81110.00.00 / (14310.01.00+ 14320.01.00)</t>
  </si>
  <si>
    <t xml:space="preserve">                                 INDICADORES DE RIESGO DE CRÉDITO CARTERA CON MOROSIDAD 90 DÍAS O MÁS Y CARTERA DETERIORADA AL MES DE NOVIEMBRE DE 2023</t>
  </si>
  <si>
    <t>Cartera con morosidad de 90 días o más (1)</t>
  </si>
  <si>
    <t>Cartera deteriorada (2)</t>
  </si>
  <si>
    <t xml:space="preserve">Colocaciones (costo amortizado y valor razonable) </t>
  </si>
  <si>
    <t>(1) Incluye el monto total del crédito que presenta morosidad igual o superior a 90 días, aún cuando sólo alguna o algunas cuotas del crédito (capital y/o intereses) estén en condición de morosidad. Asimismo, forma parte de la cartera deteriorada.</t>
  </si>
  <si>
    <t xml:space="preserve">(2) Corresponde a las colocaciones en activos financieros a costo amortizado sobre los cuales se tiene evidencia de que no cumplirán con alguna de sus obligaciones en las condiciones pactadas, </t>
  </si>
  <si>
    <t xml:space="preserve">     independientemente de la posibilidad de recuperación a través de garantías, acciones de cobranza judicial u otorgamiento de nuevas condiciones de pago.</t>
  </si>
  <si>
    <t>85100.00.00+ 85200.00.00+ 85300.00.00+ 85400.00.00+ 85500.00.00</t>
  </si>
  <si>
    <t>85100.00.00+ 85400.00.00</t>
  </si>
  <si>
    <t>85100.00.00</t>
  </si>
  <si>
    <t>85400.00.00</t>
  </si>
  <si>
    <t xml:space="preserve"> 85200.00.00</t>
  </si>
  <si>
    <t>85300.00.00+ 85500.00.00</t>
  </si>
  <si>
    <t>85300.00.00</t>
  </si>
  <si>
    <t>85500.00.00</t>
  </si>
  <si>
    <t xml:space="preserve">                                     ESTRUCTURA DE LAS COLOCACIONES A COSTO AMORTIZADO EN BASE A SU CALIFICACIÓN DE RIESGO I AL MES DE NOVIEMBRE DE 2023</t>
  </si>
  <si>
    <t>(Cifras millones de pesos)</t>
  </si>
  <si>
    <t>Cartera normal</t>
  </si>
  <si>
    <t>Cartera subestándar</t>
  </si>
  <si>
    <t>Cartera en incumplimiento</t>
  </si>
  <si>
    <t>Individual</t>
  </si>
  <si>
    <t>Grupal</t>
  </si>
  <si>
    <t>85120.00.00+ 85220.00.00+ 85320.00.00+ 85420.00.00+ 85520.00.00</t>
  </si>
  <si>
    <t>85120.00.00+ 85420.00.00</t>
  </si>
  <si>
    <t>85120.00.00</t>
  </si>
  <si>
    <t>85420.00.00</t>
  </si>
  <si>
    <t>85220.00.00</t>
  </si>
  <si>
    <t>85320.00.00+ 85520.00.00</t>
  </si>
  <si>
    <t>85320.00.00</t>
  </si>
  <si>
    <t>85520.00.00</t>
  </si>
  <si>
    <t>85110.00.00+ 85210.00.00+ 85310.00.00</t>
  </si>
  <si>
    <t>85110.00.00</t>
  </si>
  <si>
    <t>85210.00.00</t>
  </si>
  <si>
    <t>85310.00.00</t>
  </si>
  <si>
    <t>ESTRUCTURA DE LAS COLOCACIONES A COSTO AMORTIZADO EN BASE A SU CALIFICACIÓN DE RIESGO II AL MES DE NOVIEMBRE DE 2023</t>
  </si>
  <si>
    <t>Estructura de las colocaciones comerciales (1)</t>
  </si>
  <si>
    <t>Estructura de adeudado por bancos (2)</t>
  </si>
  <si>
    <t>Cartera individual</t>
  </si>
  <si>
    <t>Normal</t>
  </si>
  <si>
    <t>Subestándar</t>
  </si>
  <si>
    <t>Incumplimiento</t>
  </si>
  <si>
    <t xml:space="preserve">(1) Corresponde a las Colocaciones Comerciales en Activos financieros a costo amortizado, sin deducir las Provisiones por riesgo de crédito constituidas, </t>
  </si>
  <si>
    <t xml:space="preserve">    en base a su calificación de riesgo según el Capítulo B-1.</t>
  </si>
  <si>
    <t xml:space="preserve">(2) Corresponde a Adeudado por bancos, exceptuando Banco Central de Chile y Bancos Centrales del exterior, en Activos financieros a costo amortizado, sin deducir las Provisiones por riesgo de crédito constituidas, </t>
  </si>
  <si>
    <t>85440.00.00+ 85540.00.00+ 85430.00.00+ 85530.00.00</t>
  </si>
  <si>
    <t>85440.00.00+ 85430.00.00</t>
  </si>
  <si>
    <t>85540.00.00+ 85530.00.00</t>
  </si>
  <si>
    <t>85440.00.00+ 85540.00.00</t>
  </si>
  <si>
    <t>85440.00.00</t>
  </si>
  <si>
    <t>85540.00.00</t>
  </si>
  <si>
    <t>85430.00.00+ 85530.00.00</t>
  </si>
  <si>
    <t>85430.00.00</t>
  </si>
  <si>
    <t>85530.00.00</t>
  </si>
  <si>
    <t>ESTRUCTURA DE LAS COLOCACIONES A COSTO AMORTIZADO EN BASE A SU CALIFICACIÓN DE RIESGO III AL MES DE NOVIEMBRE DE 2023</t>
  </si>
  <si>
    <t xml:space="preserve">Estructura de colocaciones a personas </t>
  </si>
  <si>
    <t xml:space="preserve">Estructura de colocaciones de consumo </t>
  </si>
  <si>
    <t xml:space="preserve">Estructura de colocaciones para vivienda </t>
  </si>
  <si>
    <t>Cartera grupal</t>
  </si>
  <si>
    <t>83110.00.00</t>
  </si>
  <si>
    <t>83120.00.00</t>
  </si>
  <si>
    <t>83130.00.00</t>
  </si>
  <si>
    <t>83150.00.00</t>
  </si>
  <si>
    <t>83160.00.00</t>
  </si>
  <si>
    <t>83170.00.00</t>
  </si>
  <si>
    <t>83180.00.00</t>
  </si>
  <si>
    <t>83180.01.00</t>
  </si>
  <si>
    <t>83180.02.00</t>
  </si>
  <si>
    <t>83190.00.00</t>
  </si>
  <si>
    <t xml:space="preserve">                       CRÉDITOS CONTINGENTES CONSOLIDADOS POR INSTITUCIONES AL MES DE NOVIEMBRE DE 2023</t>
  </si>
  <si>
    <t>Avales y fianzas</t>
  </si>
  <si>
    <t>Cartas de crédito de operaciones de circulación de mercancías</t>
  </si>
  <si>
    <t>Compromisos de compra de deuda en moneda local en el exterior</t>
  </si>
  <si>
    <t>Transacciones relacionadas con eventos contingentes</t>
  </si>
  <si>
    <t>Líneas de crédito de libre disposición de cancelación inmediata</t>
  </si>
  <si>
    <t>Líneas de crédito de libre disposición</t>
  </si>
  <si>
    <t>Otros compromisos de crédito</t>
  </si>
  <si>
    <t>Otros créditos contingentes</t>
  </si>
  <si>
    <t>Créditos para estudios superiores ley N° 20.027 (CAE)</t>
  </si>
  <si>
    <t>Otros compromisos de crédito irrevocables</t>
  </si>
  <si>
    <t>85605.00.00+ 85615.00.00+ 85625.00.00+ 85635.00.00+ 85645.00.00+ 85655.00.00+ 85665.00.00+ 85675.00.00+ 85685.00.00+ 85695.00.00</t>
  </si>
  <si>
    <t>85605.00.00+ 85635.00.00+ 85655.00.00+ 85675.00.00</t>
  </si>
  <si>
    <t>85605.00.00+ 85675.00.00</t>
  </si>
  <si>
    <t>85635.00.00+ 85655.00.00</t>
  </si>
  <si>
    <t>85615.00.00+ 85685.00.00</t>
  </si>
  <si>
    <t>85625.00.00+ 85645.00.00+ 85665.00.00+ 85695.00.00</t>
  </si>
  <si>
    <t>85625.00.00+ 85695.00.00</t>
  </si>
  <si>
    <t>85645.00.00+ 85665.00.00</t>
  </si>
  <si>
    <t xml:space="preserve">                     ESTRUCTURA DE LOS CRÉDITOS CONTINGENTES EN BASE A SU CALIFICACIÓN DE RIESGO AL MES DE NOVIEMBRE DE 2023</t>
  </si>
  <si>
    <t xml:space="preserve">Estructura de los créditos contingentes </t>
  </si>
  <si>
    <t>subestándar</t>
  </si>
  <si>
    <t>84710.00.00</t>
  </si>
  <si>
    <t>84710.01.00</t>
  </si>
  <si>
    <t>84710.02.00</t>
  </si>
  <si>
    <t>84710.03.00</t>
  </si>
  <si>
    <t>84710.04.00</t>
  </si>
  <si>
    <t>84710.05.00</t>
  </si>
  <si>
    <t>84710.06.00</t>
  </si>
  <si>
    <t>84710.07.00</t>
  </si>
  <si>
    <t>84720.00.00</t>
  </si>
  <si>
    <t>84720.01.00</t>
  </si>
  <si>
    <t>84720.02.00</t>
  </si>
  <si>
    <t>84720.03.00</t>
  </si>
  <si>
    <t>84720.04.00</t>
  </si>
  <si>
    <t>84720.05.00</t>
  </si>
  <si>
    <t>84720.06.00</t>
  </si>
  <si>
    <t>84720.07.00</t>
  </si>
  <si>
    <t>84710-84720</t>
  </si>
  <si>
    <t xml:space="preserve">                      PÉRDIDA BRUTA Y RECUPERACIONES DE PÉRDIDA BRUTA POR EVENTOS DE RIESGO OPERACIONAL CONSOLIDADO POR INSTITUCIONES AL MES DE NOVIEMBRE DE 2023</t>
  </si>
  <si>
    <t>Pérdida bruta en el período por tipo de eventos de riesgo operacional (1)</t>
  </si>
  <si>
    <t>Recuperaciones de Pérdida bruta en el período por tipo de eventos de riesgo operacional (2)</t>
  </si>
  <si>
    <t>Pérdida neta en el período por eventos de riesgo operacional (3)</t>
  </si>
  <si>
    <t>Fraude interno</t>
  </si>
  <si>
    <t>Fraude externo</t>
  </si>
  <si>
    <t>Prácticas laborales y seguridad en el negocio</t>
  </si>
  <si>
    <t>Clientes, productos y prácticas de negocio</t>
  </si>
  <si>
    <t>Daños a activos físicos</t>
  </si>
  <si>
    <t>Interrupción del negocio y fallos en sistema</t>
  </si>
  <si>
    <t>Ejecución, entrega y gestión de procesos</t>
  </si>
  <si>
    <t xml:space="preserve">(1) Corresponde a los importes de pérdida bruta en el período por tipo de eventos de riesgo operacional y reflejan todos los montos de pérdidas que hayan sido imputados contablemente en el período de acuerdo a lo establecido por el Capítulo 21-8 de la RAN. Al respecto, los importes de pérdida bruta consideran </t>
  </si>
  <si>
    <t xml:space="preserve">      los conceptos enumerados en los literales a) - e) del inciso tercero y excluyen los conceptos enumerados en los literales a) - c) del inciso cuarto, del numeral 3.2 en el Capítulo 21-8 de la RAN.  </t>
  </si>
  <si>
    <t xml:space="preserve">(2) De acuerdo con lo establecido por el inciso segundo, numeral 3.2 del Capítulo 21-8 de la RAN, la recuperación es un hecho independiente, relacionado con el evento de pérdida bruta inicial que no necesariamente se efectúa en el mismo período, por el que se perciben fondos o flujos económicos. </t>
  </si>
  <si>
    <t xml:space="preserve">      Se consideran como importes de recuperaciones de pérdida bruta en el período por tipo de eventos de riesgo operacional, todos los montos de Recuperaciones que hayan sido imputados contablemente en el período. Al respecto, se incluyen los importes de Recuperaciones de Pérdida bruta por</t>
  </si>
  <si>
    <t xml:space="preserve">      tipo de eventos de riesgo operacional, las recuperaciones no procedentes de seguros y las recuperaciones originadas por el pago de indemnizaciones de seguros según lo establecido en el inciso primero del numeral 3.2 del Capítulo 21-8 de la RAN.</t>
  </si>
  <si>
    <t xml:space="preserve">(3) Pérdida neta por eventos de riesgo operacional corresponde al saldo de de Pérdida bruta en el período menos el saldo de Recuperaciones de Pérdida bruta por eventos de riesgo operacional. Los valores negativos se producen cuando la Pérdida bruta es menor que las Recuperaciones de Pérdida bruta en el período. </t>
  </si>
  <si>
    <t xml:space="preserve">      Los valores positivos se producen cuando la Pérdida bruta es menor que las Recuperaciones de Pérdida bruta en el período, debido a que las Recuperaciones pueden ser, tanto del péríodo actual como de períodos anteriores. </t>
  </si>
  <si>
    <t xml:space="preserve"> </t>
  </si>
  <si>
    <t>(84710.00.00 / 55000.00.00)</t>
  </si>
  <si>
    <t>(84700.00.00 / 55000.00.00)</t>
  </si>
  <si>
    <t>(84710.00.00 / 30000.00.00)</t>
  </si>
  <si>
    <t>(84700.00.00 / 30000.00.00)</t>
  </si>
  <si>
    <t>(84710.00.00 / 10000.00.00)</t>
  </si>
  <si>
    <t>(84700.00.00 / 10000.00.00)</t>
  </si>
  <si>
    <t>INDICADORES POR EVENTOS DE RIESGO OPERACIONAL CONSOLIDADO POR INSTITUCIONES AL MES DE NOVIEMBRE DE 2023</t>
  </si>
  <si>
    <t xml:space="preserve">Pérdida bruta y neta en el período por eventos de riesgo operacional a total ingresos operacionales (1) </t>
  </si>
  <si>
    <t>Pérdida bruta y neta promedio por eventos de riesgo operacional sobre patrimonio promedio (2)</t>
  </si>
  <si>
    <t>Pérdida bruta y neta promedio por eventos de riesgo operacional sobre activos promedio (3)</t>
  </si>
  <si>
    <t xml:space="preserve">Pérdida bruta </t>
  </si>
  <si>
    <t xml:space="preserve">Pérdida neta </t>
  </si>
  <si>
    <t xml:space="preserve">(1) Pérdida bruta y neta en el período por eventos de riesgo operacional a total ingresos operacionales, corresponde, en el numerador, al saldo de pérdida bruta y pérdida neta respectivamente para el cierre del período informado, y </t>
  </si>
  <si>
    <t xml:space="preserve">    en el denominador al saldo de total ingresos operacionales para el cierre del período informado.</t>
  </si>
  <si>
    <t xml:space="preserve">(2) Pérdida bruta y neta promedio por eventos de riesgo operacional sobre patrimonio promedio, corresponden, en el numerador, al promedio de los saldos mensuales de pérdida bruta y pérdida neta respectivamente para un período de 12 meses móviles, y </t>
  </si>
  <si>
    <t xml:space="preserve">    en el denominador al promedio de los saldos de cierre durante 13 meses para el patrimonio.</t>
  </si>
  <si>
    <t xml:space="preserve">(3) Pérdida bruta y neta promedio por eventos de riesgo operacional sobre activos promedio, corresponden, en el numerador, al promedio de los saldos mensuales de pérdida bruta y pérdida neta respectivamente para un período de 12 meses móviles, y </t>
  </si>
  <si>
    <t xml:space="preserve">    en el denominador al promedio de los saldos de cierre durante 13 meses para total activos.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</si>
</sst>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yyyy"/>
    <numFmt numFmtId="165" formatCode="#,##0.000"/>
  </numFmts>
  <fonts count="45">
    <font>
      <sz val="10"/>
      <name val="Arial"/>
    </font>
    <font>
      <sz val="11"/>
      <color theme="1"/>
      <name val="Calibri"/>
      <family val="2"/>
      <scheme val="minor"/>
    </font>
    <font>
      <b/>
      <sz val="12"/>
      <color indexed="9"/>
      <name val="Arial"/>
      <family val="2"/>
    </font>
    <font>
      <sz val="10"/>
      <name val="Arial"/>
      <family val="2"/>
    </font>
    <font>
      <b/>
      <sz val="10"/>
      <color indexed="9"/>
      <name val="Arial"/>
      <family val="2"/>
    </font>
    <font>
      <u/>
      <sz val="10"/>
      <color indexed="12"/>
      <name val="Arial"/>
      <family val="2"/>
    </font>
    <font>
      <u/>
      <sz val="10"/>
      <color indexed="21"/>
      <name val="Arial"/>
      <family val="2"/>
    </font>
    <font>
      <sz val="10"/>
      <color rgb="FF8547AD"/>
      <name val="Arial"/>
      <family val="2"/>
    </font>
    <font>
      <sz val="10"/>
      <name val="Palatino"/>
    </font>
    <font>
      <sz val="11"/>
      <name val="Arial"/>
      <family val="2"/>
    </font>
    <font>
      <sz val="11"/>
      <color rgb="FF8547AD"/>
      <name val="Arial"/>
      <family val="2"/>
    </font>
    <font>
      <sz val="11"/>
      <color indexed="10"/>
      <name val="Arial"/>
      <family val="2"/>
    </font>
    <font>
      <u/>
      <sz val="11"/>
      <color indexed="12"/>
      <name val="Arial"/>
      <family val="2"/>
    </font>
    <font>
      <b/>
      <sz val="10"/>
      <color rgb="FF0000FF"/>
      <name val="Calibri"/>
      <family val="2"/>
    </font>
    <font>
      <b/>
      <sz val="14"/>
      <color rgb="FF5B2B82"/>
      <name val="Arial"/>
      <family val="2"/>
    </font>
    <font>
      <b/>
      <sz val="11"/>
      <color indexed="21"/>
      <name val="Arial"/>
      <family val="2"/>
    </font>
    <font>
      <sz val="11"/>
      <color indexed="21"/>
      <name val="Arial"/>
      <family val="2"/>
    </font>
    <font>
      <b/>
      <sz val="11"/>
      <color indexed="9"/>
      <name val="Arial"/>
      <family val="2"/>
    </font>
    <font>
      <b/>
      <sz val="11"/>
      <color rgb="FF7030A0"/>
      <name val="Arial"/>
      <family val="2"/>
    </font>
    <font>
      <b/>
      <sz val="11"/>
      <color rgb="FF5B2B82"/>
      <name val="Arial"/>
      <family val="2"/>
    </font>
    <font>
      <b/>
      <sz val="10"/>
      <name val="Arial"/>
      <family val="2"/>
    </font>
    <font>
      <sz val="9"/>
      <name val="Arial"/>
      <family val="2"/>
    </font>
    <font>
      <sz val="10"/>
      <color indexed="21"/>
      <name val="Arial"/>
      <family val="2"/>
    </font>
    <font>
      <sz val="9"/>
      <color rgb="FF0000FF"/>
      <name val="Arial"/>
      <family val="2"/>
    </font>
    <font>
      <b/>
      <sz val="10"/>
      <color theme="1"/>
      <name val="Calibri"/>
      <family val="2"/>
      <scheme val="minor"/>
    </font>
    <font>
      <sz val="10"/>
      <color theme="1"/>
      <name val="Arial"/>
      <family val="2"/>
    </font>
    <font>
      <b/>
      <sz val="10"/>
      <color indexed="63"/>
      <name val="Arial"/>
      <family val="2"/>
    </font>
    <font>
      <sz val="10"/>
      <color indexed="63"/>
      <name val="Arial"/>
      <family val="2"/>
    </font>
    <font>
      <b/>
      <sz val="10"/>
      <color theme="1"/>
      <name val="Arial"/>
      <family val="2"/>
    </font>
    <font>
      <sz val="8"/>
      <color indexed="10"/>
      <name val="Arial"/>
      <family val="2"/>
    </font>
    <font>
      <b/>
      <sz val="10"/>
      <color indexed="21"/>
      <name val="Arial"/>
      <family val="2"/>
    </font>
    <font>
      <sz val="10"/>
      <color rgb="FF5B2B82"/>
      <name val="Arial"/>
      <family val="2"/>
    </font>
    <font>
      <sz val="9"/>
      <color indexed="10"/>
      <name val="Arial"/>
      <family val="2"/>
    </font>
    <font>
      <b/>
      <sz val="10"/>
      <color rgb="FF5B2B82"/>
      <name val="Arial"/>
      <family val="2"/>
    </font>
    <font>
      <sz val="10"/>
      <color indexed="9"/>
      <name val="Arial"/>
      <family val="2"/>
    </font>
    <font>
      <sz val="9"/>
      <color indexed="63"/>
      <name val="Arial"/>
      <family val="2"/>
    </font>
    <font>
      <sz val="12"/>
      <name val="Geneva"/>
    </font>
    <font>
      <sz val="8"/>
      <name val="Arial"/>
      <family val="2"/>
    </font>
    <font>
      <sz val="10"/>
      <color indexed="9"/>
      <name val="Palatino"/>
    </font>
    <font>
      <u/>
      <sz val="10"/>
      <color indexed="12"/>
      <name val="Palatino"/>
    </font>
    <font>
      <sz val="9"/>
      <name val="Palatino"/>
    </font>
    <font>
      <b/>
      <sz val="10"/>
      <color rgb="FFFFFFFF"/>
      <name val="Arial"/>
      <family val="2"/>
    </font>
    <font>
      <b/>
      <sz val="12"/>
      <color rgb="FF5B2B82"/>
      <name val="Arial"/>
      <family val="2"/>
    </font>
    <font>
      <sz val="9"/>
      <color theme="1"/>
      <name val="Calibri"/>
      <family val="2"/>
      <scheme val="minor"/>
    </font>
    <font>
      <b/>
      <sz val="8"/>
      <name val="Arial"/>
      <family val="2"/>
    </font>
  </fonts>
  <fills count="10">
    <fill>
      <patternFill patternType="none"/>
    </fill>
    <fill>
      <patternFill patternType="gray125"/>
    </fill>
    <fill>
      <patternFill patternType="solid">
        <fgColor rgb="FF5B2B82"/>
        <bgColor indexed="64"/>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5B2B82"/>
        <bgColor indexed="9"/>
      </patternFill>
    </fill>
    <fill>
      <patternFill patternType="solid">
        <fgColor theme="9" tint="0.79998168889431442"/>
        <bgColor indexed="64"/>
      </patternFill>
    </fill>
    <fill>
      <patternFill patternType="solid">
        <fgColor rgb="FF5B2B82"/>
        <bgColor rgb="FF000000"/>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top style="thin">
        <color indexed="23"/>
      </top>
      <bottom/>
      <diagonal/>
    </border>
    <border>
      <left/>
      <right/>
      <top style="thin">
        <color indexed="23"/>
      </top>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right/>
      <top style="thin">
        <color auto="1"/>
      </top>
      <bottom/>
      <diagonal/>
    </border>
    <border>
      <left/>
      <right/>
      <top/>
      <bottom style="thin">
        <color auto="1"/>
      </bottom>
      <diagonal/>
    </border>
    <border>
      <left style="medium">
        <color indexed="23"/>
      </left>
      <right style="medium">
        <color indexed="23"/>
      </right>
      <top/>
      <bottom/>
      <diagonal/>
    </border>
  </borders>
  <cellStyleXfs count="13">
    <xf numFmtId="0" fontId="0" fillId="0" borderId="0">
      <alignment vertical="top"/>
    </xf>
    <xf numFmtId="9" fontId="3" fillId="0" borderId="0" applyFont="0" applyFill="0" applyBorder="0" applyAlignment="0" applyProtection="0"/>
    <xf numFmtId="0" fontId="5" fillId="0" borderId="0" applyNumberFormat="0" applyFill="0" applyBorder="0" applyAlignment="0" applyProtection="0">
      <alignment vertical="top"/>
      <protection locked="0"/>
    </xf>
    <xf numFmtId="0" fontId="8" fillId="0" borderId="0"/>
    <xf numFmtId="0" fontId="8" fillId="0" borderId="0"/>
    <xf numFmtId="0" fontId="1" fillId="0" borderId="0"/>
    <xf numFmtId="0" fontId="8" fillId="0" borderId="0"/>
    <xf numFmtId="0" fontId="3" fillId="0" borderId="0"/>
    <xf numFmtId="0" fontId="36" fillId="0" borderId="0"/>
    <xf numFmtId="0" fontId="8" fillId="0" borderId="0"/>
    <xf numFmtId="0" fontId="39" fillId="0" borderId="0" applyNumberFormat="0" applyFill="0" applyBorder="0" applyAlignment="0" applyProtection="0">
      <alignment vertical="top"/>
      <protection locked="0"/>
    </xf>
    <xf numFmtId="0" fontId="3" fillId="0" borderId="0">
      <alignment vertical="top"/>
    </xf>
    <xf numFmtId="0" fontId="3" fillId="0" borderId="0"/>
  </cellStyleXfs>
  <cellXfs count="449">
    <xf numFmtId="0" fontId="0" fillId="0" borderId="0" xfId="0">
      <alignment vertical="top"/>
    </xf>
    <xf numFmtId="0" fontId="0" fillId="0" borderId="0" xfId="0" applyAlignment="1"/>
    <xf numFmtId="0" fontId="2" fillId="2" borderId="0" xfId="0" applyFont="1" applyFill="1" applyAlignment="1">
      <alignment vertical="center"/>
    </xf>
    <xf numFmtId="0" fontId="3" fillId="3" borderId="0" xfId="0" applyFont="1" applyFill="1" applyAlignment="1"/>
    <xf numFmtId="0" fontId="4" fillId="2" borderId="0" xfId="0" applyFont="1" applyFill="1" applyAlignment="1">
      <alignment vertical="center"/>
    </xf>
    <xf numFmtId="0" fontId="5" fillId="3" borderId="0" xfId="2" applyFill="1" applyAlignment="1" applyProtection="1"/>
    <xf numFmtId="0" fontId="6" fillId="3" borderId="0" xfId="2" applyFont="1" applyFill="1" applyAlignment="1" applyProtection="1"/>
    <xf numFmtId="0" fontId="7" fillId="0" borderId="0" xfId="0" applyFont="1" applyAlignment="1"/>
    <xf numFmtId="0" fontId="9" fillId="3" borderId="0" xfId="3" applyFont="1" applyFill="1"/>
    <xf numFmtId="0" fontId="10" fillId="0" borderId="0" xfId="3" applyFont="1" applyAlignment="1">
      <alignment horizontal="left" vertical="center"/>
    </xf>
    <xf numFmtId="0" fontId="11" fillId="3" borderId="0" xfId="3" applyFont="1" applyFill="1"/>
    <xf numFmtId="0" fontId="12" fillId="3" borderId="0" xfId="2" applyFont="1" applyFill="1" applyAlignment="1" applyProtection="1">
      <alignment horizontal="center"/>
    </xf>
    <xf numFmtId="0" fontId="13" fillId="3" borderId="0" xfId="3" applyFont="1" applyFill="1" applyAlignment="1">
      <alignment horizontal="center"/>
    </xf>
    <xf numFmtId="0" fontId="11" fillId="3" borderId="0" xfId="3" applyFont="1" applyFill="1" applyAlignment="1">
      <alignment horizontal="left" indent="1"/>
    </xf>
    <xf numFmtId="0" fontId="14" fillId="3" borderId="1" xfId="3" applyFont="1" applyFill="1" applyBorder="1" applyAlignment="1">
      <alignment horizontal="center"/>
    </xf>
    <xf numFmtId="0" fontId="14" fillId="3" borderId="2" xfId="3" applyFont="1" applyFill="1" applyBorder="1" applyAlignment="1">
      <alignment horizontal="center"/>
    </xf>
    <xf numFmtId="0" fontId="14" fillId="3" borderId="3" xfId="3" applyFont="1" applyFill="1" applyBorder="1" applyAlignment="1">
      <alignment horizontal="center"/>
    </xf>
    <xf numFmtId="0" fontId="14" fillId="3" borderId="4" xfId="3" applyFont="1" applyFill="1" applyBorder="1" applyAlignment="1">
      <alignment horizontal="center"/>
    </xf>
    <xf numFmtId="0" fontId="14" fillId="3" borderId="0" xfId="3" applyFont="1" applyFill="1" applyAlignment="1">
      <alignment horizontal="center"/>
    </xf>
    <xf numFmtId="0" fontId="14" fillId="3" borderId="5" xfId="3" applyFont="1" applyFill="1" applyBorder="1" applyAlignment="1">
      <alignment horizontal="center"/>
    </xf>
    <xf numFmtId="14" fontId="9" fillId="3" borderId="0" xfId="3" applyNumberFormat="1" applyFont="1" applyFill="1"/>
    <xf numFmtId="0" fontId="14" fillId="3" borderId="6" xfId="3" applyFont="1" applyFill="1" applyBorder="1" applyAlignment="1">
      <alignment horizontal="center"/>
    </xf>
    <xf numFmtId="0" fontId="14" fillId="3" borderId="7" xfId="3" applyFont="1" applyFill="1" applyBorder="1" applyAlignment="1">
      <alignment horizontal="center"/>
    </xf>
    <xf numFmtId="0" fontId="14" fillId="3" borderId="8" xfId="3" applyFont="1" applyFill="1" applyBorder="1" applyAlignment="1">
      <alignment horizontal="center"/>
    </xf>
    <xf numFmtId="0" fontId="15" fillId="3" borderId="0" xfId="3" applyFont="1" applyFill="1" applyAlignment="1">
      <alignment horizontal="centerContinuous"/>
    </xf>
    <xf numFmtId="0" fontId="16" fillId="3" borderId="0" xfId="3" applyFont="1" applyFill="1" applyAlignment="1">
      <alignment horizontal="centerContinuous"/>
    </xf>
    <xf numFmtId="4" fontId="16" fillId="3" borderId="0" xfId="3" applyNumberFormat="1" applyFont="1" applyFill="1" applyAlignment="1">
      <alignment horizontal="centerContinuous"/>
    </xf>
    <xf numFmtId="0" fontId="17" fillId="2" borderId="9" xfId="3" applyFont="1" applyFill="1" applyBorder="1" applyAlignment="1">
      <alignment horizontal="center" vertical="center"/>
    </xf>
    <xf numFmtId="0" fontId="17" fillId="2" borderId="10" xfId="3" applyFont="1" applyFill="1" applyBorder="1" applyAlignment="1">
      <alignment horizontal="center" vertical="center"/>
    </xf>
    <xf numFmtId="0" fontId="17" fillId="2" borderId="11" xfId="3" applyFont="1" applyFill="1" applyBorder="1" applyAlignment="1">
      <alignment horizontal="center" vertical="center"/>
    </xf>
    <xf numFmtId="0" fontId="17" fillId="2" borderId="12" xfId="3" applyFont="1" applyFill="1" applyBorder="1" applyAlignment="1">
      <alignment vertical="center"/>
    </xf>
    <xf numFmtId="0" fontId="18" fillId="3" borderId="13" xfId="3" applyFont="1" applyFill="1" applyBorder="1" applyAlignment="1">
      <alignment vertical="center"/>
    </xf>
    <xf numFmtId="0" fontId="18" fillId="3" borderId="0" xfId="3" applyFont="1" applyFill="1" applyAlignment="1">
      <alignment vertical="center"/>
    </xf>
    <xf numFmtId="0" fontId="19" fillId="3" borderId="13" xfId="3" applyFont="1" applyFill="1" applyBorder="1" applyAlignment="1">
      <alignment horizontal="center" vertical="center"/>
    </xf>
    <xf numFmtId="0" fontId="18" fillId="3" borderId="0" xfId="3" applyFont="1" applyFill="1" applyAlignment="1">
      <alignment horizontal="center" vertical="center"/>
    </xf>
    <xf numFmtId="0" fontId="19" fillId="3" borderId="12" xfId="3" applyFont="1" applyFill="1" applyBorder="1" applyAlignment="1">
      <alignment horizontal="center" vertical="center"/>
    </xf>
    <xf numFmtId="0" fontId="19" fillId="3" borderId="14" xfId="3" applyFont="1" applyFill="1" applyBorder="1" applyAlignment="1">
      <alignment horizontal="center" vertical="center"/>
    </xf>
    <xf numFmtId="0" fontId="19" fillId="3" borderId="15" xfId="3" applyFont="1" applyFill="1" applyBorder="1" applyAlignment="1">
      <alignment horizontal="center" vertical="center"/>
    </xf>
    <xf numFmtId="0" fontId="18" fillId="3" borderId="16" xfId="3" applyFont="1" applyFill="1" applyBorder="1" applyAlignment="1">
      <alignment vertical="center"/>
    </xf>
    <xf numFmtId="0" fontId="19" fillId="3" borderId="16" xfId="3" applyFont="1" applyFill="1" applyBorder="1" applyAlignment="1">
      <alignment horizontal="center" vertical="center"/>
    </xf>
    <xf numFmtId="10" fontId="19" fillId="3" borderId="17" xfId="3" applyNumberFormat="1" applyFont="1" applyFill="1" applyBorder="1" applyAlignment="1">
      <alignment horizontal="center" vertical="center"/>
    </xf>
    <xf numFmtId="164" fontId="19" fillId="3" borderId="17" xfId="3" applyNumberFormat="1" applyFont="1" applyFill="1" applyBorder="1" applyAlignment="1">
      <alignment horizontal="center" vertical="center"/>
    </xf>
    <xf numFmtId="0" fontId="16" fillId="3" borderId="0" xfId="3" applyFont="1" applyFill="1" applyAlignment="1">
      <alignment vertical="center"/>
    </xf>
    <xf numFmtId="3" fontId="16" fillId="3" borderId="0" xfId="3" applyNumberFormat="1" applyFont="1" applyFill="1" applyAlignment="1">
      <alignment horizontal="center" vertical="center"/>
    </xf>
    <xf numFmtId="10" fontId="16" fillId="3" borderId="0" xfId="3" applyNumberFormat="1" applyFont="1" applyFill="1" applyAlignment="1">
      <alignment horizontal="center" vertical="center"/>
    </xf>
    <xf numFmtId="0" fontId="20" fillId="0" borderId="13" xfId="3" applyFont="1" applyBorder="1"/>
    <xf numFmtId="0" fontId="20" fillId="0" borderId="0" xfId="3" applyFont="1"/>
    <xf numFmtId="3" fontId="20" fillId="0" borderId="13" xfId="3" applyNumberFormat="1" applyFont="1" applyBorder="1"/>
    <xf numFmtId="3" fontId="20" fillId="0" borderId="0" xfId="3" applyNumberFormat="1" applyFont="1"/>
    <xf numFmtId="4" fontId="20" fillId="0" borderId="18" xfId="3" applyNumberFormat="1" applyFont="1" applyBorder="1" applyAlignment="1">
      <alignment horizontal="center" vertical="center"/>
    </xf>
    <xf numFmtId="4" fontId="20" fillId="0" borderId="13" xfId="3" applyNumberFormat="1" applyFont="1" applyBorder="1" applyAlignment="1">
      <alignment horizontal="center" vertical="center"/>
    </xf>
    <xf numFmtId="4" fontId="20" fillId="0" borderId="19" xfId="3" applyNumberFormat="1" applyFont="1" applyBorder="1" applyAlignment="1">
      <alignment horizontal="center" vertical="center"/>
    </xf>
    <xf numFmtId="0" fontId="21" fillId="3" borderId="0" xfId="3" applyFont="1" applyFill="1"/>
    <xf numFmtId="0" fontId="21" fillId="0" borderId="0" xfId="3" applyFont="1" applyAlignment="1">
      <alignment horizontal="left"/>
    </xf>
    <xf numFmtId="3" fontId="0" fillId="0" borderId="0" xfId="0" applyNumberFormat="1">
      <alignment vertical="top"/>
    </xf>
    <xf numFmtId="0" fontId="20" fillId="0" borderId="20" xfId="3" applyFont="1" applyBorder="1"/>
    <xf numFmtId="3" fontId="20" fillId="0" borderId="20" xfId="3" applyNumberFormat="1" applyFont="1" applyBorder="1"/>
    <xf numFmtId="3" fontId="22" fillId="0" borderId="0" xfId="3" applyNumberFormat="1" applyFont="1" applyAlignment="1">
      <alignment horizontal="center" vertical="center"/>
    </xf>
    <xf numFmtId="4" fontId="20" fillId="0" borderId="21" xfId="3" applyNumberFormat="1" applyFont="1" applyBorder="1" applyAlignment="1">
      <alignment horizontal="center" vertical="center"/>
    </xf>
    <xf numFmtId="4" fontId="20" fillId="0" borderId="20" xfId="3" applyNumberFormat="1" applyFont="1" applyBorder="1" applyAlignment="1">
      <alignment horizontal="center" vertical="center"/>
    </xf>
    <xf numFmtId="4" fontId="20" fillId="0" borderId="22" xfId="3" applyNumberFormat="1" applyFont="1" applyBorder="1" applyAlignment="1">
      <alignment horizontal="center" vertical="center"/>
    </xf>
    <xf numFmtId="10" fontId="9" fillId="3" borderId="0" xfId="1" applyNumberFormat="1" applyFont="1" applyFill="1"/>
    <xf numFmtId="0" fontId="21" fillId="4" borderId="0" xfId="3" applyFont="1" applyFill="1"/>
    <xf numFmtId="0" fontId="15" fillId="3" borderId="0" xfId="3" applyFont="1" applyFill="1" applyAlignment="1">
      <alignment vertical="center"/>
    </xf>
    <xf numFmtId="0" fontId="21" fillId="0" borderId="0" xfId="3" applyFont="1"/>
    <xf numFmtId="0" fontId="23" fillId="0" borderId="0" xfId="3" applyFont="1" applyAlignment="1">
      <alignment horizontal="left"/>
    </xf>
    <xf numFmtId="0" fontId="20" fillId="0" borderId="20" xfId="3" applyFont="1" applyBorder="1" applyAlignment="1">
      <alignment horizontal="left" indent="1"/>
    </xf>
    <xf numFmtId="0" fontId="20" fillId="0" borderId="16" xfId="3" applyFont="1" applyBorder="1" applyAlignment="1">
      <alignment horizontal="left" indent="1"/>
    </xf>
    <xf numFmtId="3" fontId="20" fillId="0" borderId="16" xfId="3" applyNumberFormat="1" applyFont="1" applyBorder="1"/>
    <xf numFmtId="4" fontId="20" fillId="0" borderId="23" xfId="3" applyNumberFormat="1" applyFont="1" applyBorder="1" applyAlignment="1">
      <alignment horizontal="center" vertical="center"/>
    </xf>
    <xf numFmtId="4" fontId="20" fillId="0" borderId="16" xfId="3" applyNumberFormat="1" applyFont="1" applyBorder="1" applyAlignment="1">
      <alignment horizontal="center" vertical="center"/>
    </xf>
    <xf numFmtId="4" fontId="20" fillId="0" borderId="24" xfId="3" applyNumberFormat="1" applyFont="1" applyBorder="1" applyAlignment="1">
      <alignment horizontal="center" vertical="center"/>
    </xf>
    <xf numFmtId="0" fontId="3" fillId="0" borderId="20" xfId="3" applyFont="1" applyBorder="1"/>
    <xf numFmtId="3" fontId="3" fillId="0" borderId="20" xfId="3" applyNumberFormat="1" applyFont="1" applyBorder="1"/>
    <xf numFmtId="4" fontId="3" fillId="0" borderId="21" xfId="3" applyNumberFormat="1" applyFont="1" applyBorder="1" applyAlignment="1">
      <alignment horizontal="center" vertical="center"/>
    </xf>
    <xf numFmtId="4" fontId="3" fillId="0" borderId="20" xfId="3" applyNumberFormat="1" applyFont="1" applyBorder="1" applyAlignment="1">
      <alignment horizontal="center" vertical="center"/>
    </xf>
    <xf numFmtId="4" fontId="3" fillId="0" borderId="22" xfId="3" applyNumberFormat="1" applyFont="1" applyBorder="1" applyAlignment="1">
      <alignment horizontal="center" vertical="center"/>
    </xf>
    <xf numFmtId="0" fontId="20" fillId="0" borderId="16" xfId="3" applyFont="1" applyBorder="1"/>
    <xf numFmtId="0" fontId="21" fillId="3" borderId="0" xfId="3" quotePrefix="1" applyFont="1" applyFill="1"/>
    <xf numFmtId="0" fontId="24" fillId="0" borderId="0" xfId="0" applyFont="1">
      <alignment vertical="top"/>
    </xf>
    <xf numFmtId="4" fontId="20" fillId="0" borderId="0" xfId="3" applyNumberFormat="1" applyFont="1" applyAlignment="1">
      <alignment horizontal="center" vertical="center"/>
    </xf>
    <xf numFmtId="0" fontId="3" fillId="0" borderId="0" xfId="3" applyFont="1"/>
    <xf numFmtId="0" fontId="25" fillId="0" borderId="20" xfId="0" applyFont="1" applyBorder="1" applyAlignment="1"/>
    <xf numFmtId="0" fontId="25" fillId="0" borderId="16" xfId="0" applyFont="1" applyBorder="1" applyAlignment="1"/>
    <xf numFmtId="3" fontId="3" fillId="0" borderId="16" xfId="3" applyNumberFormat="1" applyFont="1" applyBorder="1"/>
    <xf numFmtId="4" fontId="3" fillId="0" borderId="16" xfId="3" applyNumberFormat="1" applyFont="1" applyBorder="1" applyAlignment="1">
      <alignment horizontal="center" vertical="center"/>
    </xf>
    <xf numFmtId="4" fontId="3" fillId="0" borderId="24" xfId="3" applyNumberFormat="1" applyFont="1" applyBorder="1" applyAlignment="1">
      <alignment horizontal="center" vertical="center"/>
    </xf>
    <xf numFmtId="0" fontId="26" fillId="0" borderId="0" xfId="3" applyFont="1"/>
    <xf numFmtId="3" fontId="27" fillId="0" borderId="0" xfId="3" applyNumberFormat="1" applyFont="1"/>
    <xf numFmtId="4" fontId="27" fillId="0" borderId="0" xfId="3" applyNumberFormat="1" applyFont="1" applyAlignment="1">
      <alignment horizontal="center" vertical="center"/>
    </xf>
    <xf numFmtId="0" fontId="28" fillId="0" borderId="20" xfId="0" applyFont="1" applyBorder="1" applyAlignment="1"/>
    <xf numFmtId="3" fontId="3" fillId="0" borderId="0" xfId="3" applyNumberFormat="1" applyFont="1"/>
    <xf numFmtId="3" fontId="20" fillId="0" borderId="0" xfId="1" applyNumberFormat="1" applyFont="1" applyFill="1" applyBorder="1"/>
    <xf numFmtId="10" fontId="20" fillId="0" borderId="0" xfId="1" applyNumberFormat="1" applyFont="1" applyFill="1" applyBorder="1"/>
    <xf numFmtId="4" fontId="20" fillId="0" borderId="0" xfId="1" applyNumberFormat="1" applyFont="1" applyFill="1" applyBorder="1" applyAlignment="1">
      <alignment horizontal="center" vertical="center"/>
    </xf>
    <xf numFmtId="0" fontId="4" fillId="2" borderId="9" xfId="3" applyFont="1" applyFill="1" applyBorder="1" applyAlignment="1">
      <alignment horizontal="left" vertical="center"/>
    </xf>
    <xf numFmtId="0" fontId="4" fillId="2" borderId="10" xfId="3" applyFont="1" applyFill="1" applyBorder="1" applyAlignment="1">
      <alignment horizontal="left" vertical="center"/>
    </xf>
    <xf numFmtId="0" fontId="4" fillId="2" borderId="11" xfId="3" applyFont="1" applyFill="1" applyBorder="1" applyAlignment="1">
      <alignment horizontal="left" vertical="center"/>
    </xf>
    <xf numFmtId="0" fontId="3" fillId="0" borderId="0" xfId="3" applyFont="1" applyAlignment="1">
      <alignment horizontal="left" vertical="center" wrapText="1"/>
    </xf>
    <xf numFmtId="3" fontId="3" fillId="0" borderId="0" xfId="1" applyNumberFormat="1" applyFont="1" applyFill="1" applyBorder="1" applyAlignment="1">
      <alignment horizontal="right"/>
    </xf>
    <xf numFmtId="4" fontId="3" fillId="0" borderId="0" xfId="1" applyNumberFormat="1" applyFont="1" applyFill="1" applyBorder="1" applyAlignment="1">
      <alignment horizontal="center" vertical="center"/>
    </xf>
    <xf numFmtId="0" fontId="3" fillId="0" borderId="13" xfId="3" applyFont="1" applyBorder="1"/>
    <xf numFmtId="3" fontId="3" fillId="0" borderId="13" xfId="3" applyNumberFormat="1" applyFont="1" applyBorder="1"/>
    <xf numFmtId="4" fontId="3" fillId="0" borderId="13" xfId="1" applyNumberFormat="1" applyFont="1" applyFill="1" applyBorder="1" applyAlignment="1">
      <alignment horizontal="center" vertical="center"/>
    </xf>
    <xf numFmtId="3" fontId="3" fillId="0" borderId="20" xfId="1" applyNumberFormat="1" applyFont="1" applyFill="1" applyBorder="1" applyAlignment="1">
      <alignment horizontal="right"/>
    </xf>
    <xf numFmtId="4" fontId="3" fillId="0" borderId="20" xfId="1" applyNumberFormat="1" applyFont="1" applyFill="1" applyBorder="1" applyAlignment="1">
      <alignment horizontal="center" vertical="center"/>
    </xf>
    <xf numFmtId="0" fontId="3" fillId="0" borderId="16" xfId="3" applyFont="1" applyBorder="1"/>
    <xf numFmtId="3" fontId="3" fillId="0" borderId="16" xfId="1" applyNumberFormat="1" applyFont="1" applyFill="1" applyBorder="1" applyAlignment="1">
      <alignment horizontal="right"/>
    </xf>
    <xf numFmtId="4" fontId="3" fillId="0" borderId="16" xfId="1" applyNumberFormat="1" applyFont="1" applyFill="1" applyBorder="1" applyAlignment="1">
      <alignment horizontal="center" vertical="center"/>
    </xf>
    <xf numFmtId="0" fontId="3" fillId="0" borderId="13" xfId="3" applyFont="1" applyBorder="1" applyAlignment="1">
      <alignment horizontal="left" vertical="center" wrapText="1"/>
    </xf>
    <xf numFmtId="3" fontId="3" fillId="0" borderId="13" xfId="1" applyNumberFormat="1" applyFont="1" applyFill="1" applyBorder="1" applyAlignment="1">
      <alignment horizontal="right"/>
    </xf>
    <xf numFmtId="0" fontId="3" fillId="0" borderId="20" xfId="3" applyFont="1" applyBorder="1" applyAlignment="1">
      <alignment horizontal="left" vertical="center" wrapText="1"/>
    </xf>
    <xf numFmtId="0" fontId="3" fillId="0" borderId="16" xfId="3" applyFont="1" applyBorder="1" applyAlignment="1">
      <alignment horizontal="left" vertical="center" wrapText="1"/>
    </xf>
    <xf numFmtId="0" fontId="3" fillId="3" borderId="0" xfId="3" applyFont="1" applyFill="1"/>
    <xf numFmtId="3" fontId="9" fillId="3" borderId="0" xfId="3" applyNumberFormat="1" applyFont="1" applyFill="1"/>
    <xf numFmtId="2" fontId="9" fillId="3" borderId="0" xfId="3" applyNumberFormat="1" applyFont="1" applyFill="1" applyAlignment="1">
      <alignment horizontal="center"/>
    </xf>
    <xf numFmtId="0" fontId="29" fillId="3" borderId="0" xfId="3" applyFont="1" applyFill="1"/>
    <xf numFmtId="0" fontId="5" fillId="3" borderId="0" xfId="2" applyFill="1" applyAlignment="1" applyProtection="1">
      <alignment horizontal="center"/>
    </xf>
    <xf numFmtId="0" fontId="29" fillId="3" borderId="0" xfId="3" applyFont="1" applyFill="1" applyAlignment="1">
      <alignment horizontal="left" indent="1"/>
    </xf>
    <xf numFmtId="0" fontId="17" fillId="2" borderId="12" xfId="3" applyFont="1" applyFill="1" applyBorder="1" applyAlignment="1">
      <alignment horizontal="center" vertical="center"/>
    </xf>
    <xf numFmtId="0" fontId="17" fillId="2" borderId="14" xfId="3" applyFont="1" applyFill="1" applyBorder="1" applyAlignment="1">
      <alignment horizontal="center" vertical="center"/>
    </xf>
    <xf numFmtId="0" fontId="17" fillId="2" borderId="15" xfId="3" applyFont="1" applyFill="1" applyBorder="1" applyAlignment="1">
      <alignment horizontal="center" vertical="center"/>
    </xf>
    <xf numFmtId="0" fontId="27" fillId="3" borderId="0" xfId="3" applyFont="1" applyFill="1"/>
    <xf numFmtId="3" fontId="27" fillId="3" borderId="0" xfId="3" applyNumberFormat="1" applyFont="1" applyFill="1"/>
    <xf numFmtId="0" fontId="30" fillId="3" borderId="13" xfId="3" applyFont="1" applyFill="1" applyBorder="1" applyAlignment="1">
      <alignment vertical="center"/>
    </xf>
    <xf numFmtId="0" fontId="30" fillId="3" borderId="0" xfId="3" applyFont="1" applyFill="1" applyAlignment="1">
      <alignment vertical="center"/>
    </xf>
    <xf numFmtId="3" fontId="19" fillId="3" borderId="13" xfId="3" applyNumberFormat="1" applyFont="1" applyFill="1" applyBorder="1" applyAlignment="1">
      <alignment horizontal="center" vertical="center"/>
    </xf>
    <xf numFmtId="3" fontId="18" fillId="3" borderId="0" xfId="3" applyNumberFormat="1" applyFont="1" applyFill="1" applyAlignment="1">
      <alignment horizontal="center" vertical="center"/>
    </xf>
    <xf numFmtId="10" fontId="19" fillId="3" borderId="17" xfId="3" applyNumberFormat="1" applyFont="1" applyFill="1" applyBorder="1" applyAlignment="1">
      <alignment horizontal="center" vertical="center"/>
    </xf>
    <xf numFmtId="0" fontId="31" fillId="0" borderId="17" xfId="0" applyFont="1" applyBorder="1" applyAlignment="1"/>
    <xf numFmtId="0" fontId="20" fillId="3" borderId="16" xfId="3" applyFont="1" applyFill="1" applyBorder="1" applyAlignment="1">
      <alignment vertical="top"/>
    </xf>
    <xf numFmtId="0" fontId="20" fillId="3" borderId="0" xfId="3" applyFont="1" applyFill="1" applyAlignment="1">
      <alignment vertical="top"/>
    </xf>
    <xf numFmtId="3" fontId="19" fillId="3" borderId="16" xfId="3" applyNumberFormat="1" applyFont="1" applyFill="1" applyBorder="1" applyAlignment="1">
      <alignment horizontal="center" vertical="center"/>
    </xf>
    <xf numFmtId="3" fontId="15" fillId="3" borderId="0" xfId="3" applyNumberFormat="1" applyFont="1" applyFill="1" applyAlignment="1">
      <alignment horizontal="center" vertical="center"/>
    </xf>
    <xf numFmtId="10" fontId="15" fillId="3" borderId="0" xfId="3" applyNumberFormat="1" applyFont="1" applyFill="1" applyAlignment="1">
      <alignment horizontal="center" vertical="center"/>
    </xf>
    <xf numFmtId="3" fontId="20" fillId="0" borderId="17" xfId="3" applyNumberFormat="1" applyFont="1" applyBorder="1" applyAlignment="1">
      <alignment horizontal="left"/>
    </xf>
    <xf numFmtId="3" fontId="20" fillId="0" borderId="17" xfId="3" applyNumberFormat="1" applyFont="1" applyBorder="1"/>
    <xf numFmtId="4" fontId="20" fillId="0" borderId="17" xfId="1" applyNumberFormat="1" applyFont="1" applyFill="1" applyBorder="1" applyAlignment="1">
      <alignment horizontal="center" vertical="center"/>
    </xf>
    <xf numFmtId="3" fontId="20" fillId="0" borderId="13" xfId="3" applyNumberFormat="1" applyFont="1" applyBorder="1" applyAlignment="1">
      <alignment horizontal="left"/>
    </xf>
    <xf numFmtId="4" fontId="20" fillId="0" borderId="13" xfId="1" applyNumberFormat="1" applyFont="1" applyFill="1" applyBorder="1" applyAlignment="1">
      <alignment horizontal="center" vertical="center"/>
    </xf>
    <xf numFmtId="3" fontId="3" fillId="0" borderId="20" xfId="3" applyNumberFormat="1" applyFont="1" applyBorder="1" applyAlignment="1">
      <alignment horizontal="left"/>
    </xf>
    <xf numFmtId="3" fontId="3" fillId="0" borderId="16" xfId="3" applyNumberFormat="1" applyFont="1" applyBorder="1" applyAlignment="1">
      <alignment horizontal="left"/>
    </xf>
    <xf numFmtId="3" fontId="3" fillId="0" borderId="20" xfId="3" applyNumberFormat="1" applyFont="1" applyBorder="1" applyAlignment="1">
      <alignment horizontal="left" indent="1"/>
    </xf>
    <xf numFmtId="3" fontId="3" fillId="0" borderId="16" xfId="3" applyNumberFormat="1" applyFont="1" applyBorder="1" applyAlignment="1">
      <alignment horizontal="left" indent="1"/>
    </xf>
    <xf numFmtId="3" fontId="20" fillId="0" borderId="20" xfId="3" applyNumberFormat="1" applyFont="1" applyBorder="1" applyAlignment="1">
      <alignment horizontal="left" indent="1"/>
    </xf>
    <xf numFmtId="4" fontId="20" fillId="0" borderId="20" xfId="1" applyNumberFormat="1" applyFont="1" applyFill="1" applyBorder="1" applyAlignment="1">
      <alignment horizontal="center" vertical="center"/>
    </xf>
    <xf numFmtId="0" fontId="23" fillId="0" borderId="0" xfId="0" applyFont="1" applyAlignment="1">
      <alignment horizontal="left"/>
    </xf>
    <xf numFmtId="3" fontId="3" fillId="0" borderId="0" xfId="3" applyNumberFormat="1" applyFont="1" applyAlignment="1">
      <alignment horizontal="left"/>
    </xf>
    <xf numFmtId="0" fontId="23" fillId="0" borderId="0" xfId="3" quotePrefix="1" applyFont="1" applyAlignment="1">
      <alignment horizontal="left"/>
    </xf>
    <xf numFmtId="4" fontId="20" fillId="0" borderId="17" xfId="1" applyNumberFormat="1" applyFont="1" applyBorder="1" applyAlignment="1">
      <alignment horizontal="center" vertical="center"/>
    </xf>
    <xf numFmtId="3" fontId="20" fillId="0" borderId="13" xfId="3" applyNumberFormat="1" applyFont="1" applyBorder="1" applyAlignment="1">
      <alignment horizontal="right"/>
    </xf>
    <xf numFmtId="3" fontId="20" fillId="0" borderId="0" xfId="3" applyNumberFormat="1" applyFont="1" applyAlignment="1">
      <alignment horizontal="right"/>
    </xf>
    <xf numFmtId="4" fontId="20" fillId="0" borderId="13" xfId="3" applyNumberFormat="1" applyFont="1" applyBorder="1" applyAlignment="1">
      <alignment horizontal="center"/>
    </xf>
    <xf numFmtId="3" fontId="20" fillId="0" borderId="16" xfId="3" applyNumberFormat="1" applyFont="1" applyBorder="1" applyAlignment="1">
      <alignment horizontal="left"/>
    </xf>
    <xf numFmtId="4" fontId="20" fillId="0" borderId="16" xfId="3" applyNumberFormat="1" applyFont="1" applyBorder="1" applyAlignment="1">
      <alignment horizontal="center"/>
    </xf>
    <xf numFmtId="3" fontId="20" fillId="0" borderId="17" xfId="3" applyNumberFormat="1" applyFont="1" applyBorder="1" applyAlignment="1">
      <alignment horizontal="right"/>
    </xf>
    <xf numFmtId="4" fontId="20" fillId="0" borderId="17" xfId="3" applyNumberFormat="1" applyFont="1" applyBorder="1" applyAlignment="1">
      <alignment horizontal="center"/>
    </xf>
    <xf numFmtId="4" fontId="3" fillId="0" borderId="0" xfId="3" applyNumberFormat="1" applyFont="1" applyAlignment="1">
      <alignment horizontal="center"/>
    </xf>
    <xf numFmtId="0" fontId="3" fillId="0" borderId="0" xfId="3" applyFont="1" applyAlignment="1">
      <alignment horizontal="left"/>
    </xf>
    <xf numFmtId="0" fontId="30" fillId="0" borderId="0" xfId="3" applyFont="1"/>
    <xf numFmtId="3" fontId="20" fillId="0" borderId="0" xfId="3" applyNumberFormat="1" applyFont="1" applyAlignment="1">
      <alignment horizontal="left"/>
    </xf>
    <xf numFmtId="4" fontId="20" fillId="0" borderId="0" xfId="3" applyNumberFormat="1" applyFont="1" applyAlignment="1">
      <alignment horizontal="center"/>
    </xf>
    <xf numFmtId="0" fontId="17" fillId="2" borderId="25" xfId="3" applyFont="1" applyFill="1" applyBorder="1" applyAlignment="1">
      <alignment horizontal="left" vertical="center"/>
    </xf>
    <xf numFmtId="0" fontId="17" fillId="2" borderId="26" xfId="3" applyFont="1" applyFill="1" applyBorder="1" applyAlignment="1">
      <alignment horizontal="left" vertical="center"/>
    </xf>
    <xf numFmtId="3" fontId="3" fillId="0" borderId="17" xfId="3" applyNumberFormat="1" applyFont="1" applyBorder="1" applyAlignment="1">
      <alignment horizontal="left"/>
    </xf>
    <xf numFmtId="3" fontId="3" fillId="0" borderId="17" xfId="3" applyNumberFormat="1" applyFont="1" applyBorder="1"/>
    <xf numFmtId="3" fontId="3" fillId="0" borderId="0" xfId="3" applyNumberFormat="1" applyFont="1" applyAlignment="1">
      <alignment horizontal="right"/>
    </xf>
    <xf numFmtId="4" fontId="3" fillId="0" borderId="17" xfId="3" applyNumberFormat="1" applyFont="1" applyBorder="1" applyAlignment="1">
      <alignment horizontal="center"/>
    </xf>
    <xf numFmtId="3" fontId="21" fillId="0" borderId="0" xfId="4" applyNumberFormat="1" applyFont="1" applyAlignment="1">
      <alignment horizontal="left"/>
    </xf>
    <xf numFmtId="3" fontId="3" fillId="0" borderId="13" xfId="3" applyNumberFormat="1" applyFont="1" applyBorder="1" applyAlignment="1">
      <alignment horizontal="left"/>
    </xf>
    <xf numFmtId="4" fontId="3" fillId="0" borderId="18" xfId="3" applyNumberFormat="1" applyFont="1" applyBorder="1" applyAlignment="1">
      <alignment horizontal="center"/>
    </xf>
    <xf numFmtId="4" fontId="3" fillId="0" borderId="13" xfId="3" applyNumberFormat="1" applyFont="1" applyBorder="1" applyAlignment="1">
      <alignment horizontal="center"/>
    </xf>
    <xf numFmtId="0" fontId="21" fillId="0" borderId="0" xfId="4" applyFont="1" applyAlignment="1">
      <alignment horizontal="left"/>
    </xf>
    <xf numFmtId="4" fontId="3" fillId="0" borderId="23" xfId="3" applyNumberFormat="1" applyFont="1" applyBorder="1" applyAlignment="1">
      <alignment horizontal="center"/>
    </xf>
    <xf numFmtId="4" fontId="3" fillId="0" borderId="16" xfId="3" applyNumberFormat="1" applyFont="1" applyBorder="1" applyAlignment="1">
      <alignment horizontal="center"/>
    </xf>
    <xf numFmtId="0" fontId="3" fillId="0" borderId="0" xfId="4" applyFont="1" applyAlignment="1">
      <alignment horizontal="left"/>
    </xf>
    <xf numFmtId="3" fontId="3" fillId="3" borderId="0" xfId="3" applyNumberFormat="1" applyFont="1" applyFill="1"/>
    <xf numFmtId="0" fontId="3" fillId="4" borderId="0" xfId="4" applyFont="1" applyFill="1"/>
    <xf numFmtId="0" fontId="7" fillId="0" borderId="0" xfId="3" applyFont="1" applyAlignment="1">
      <alignment horizontal="left" vertical="center"/>
    </xf>
    <xf numFmtId="0" fontId="20" fillId="3" borderId="17" xfId="3" applyFont="1" applyFill="1" applyBorder="1" applyAlignment="1">
      <alignment vertical="top"/>
    </xf>
    <xf numFmtId="0" fontId="20" fillId="0" borderId="0" xfId="3" applyFont="1" applyAlignment="1">
      <alignment vertical="top"/>
    </xf>
    <xf numFmtId="164" fontId="15" fillId="3" borderId="0" xfId="3" applyNumberFormat="1" applyFont="1" applyFill="1" applyAlignment="1">
      <alignment horizontal="center" vertical="center"/>
    </xf>
    <xf numFmtId="0" fontId="20" fillId="0" borderId="13" xfId="3" applyFont="1" applyBorder="1" applyAlignment="1">
      <alignment vertical="top"/>
    </xf>
    <xf numFmtId="4" fontId="20" fillId="0" borderId="13" xfId="3" applyNumberFormat="1" applyFont="1" applyBorder="1" applyAlignment="1">
      <alignment horizontal="center" vertical="top"/>
    </xf>
    <xf numFmtId="0" fontId="3" fillId="0" borderId="20" xfId="3" applyFont="1" applyBorder="1" applyAlignment="1">
      <alignment horizontal="left" vertical="top" indent="1"/>
    </xf>
    <xf numFmtId="4" fontId="3" fillId="0" borderId="20" xfId="3" applyNumberFormat="1" applyFont="1" applyBorder="1" applyAlignment="1">
      <alignment horizontal="center" vertical="top"/>
    </xf>
    <xf numFmtId="0" fontId="21" fillId="4" borderId="0" xfId="3" applyFont="1" applyFill="1" applyAlignment="1">
      <alignment horizontal="left"/>
    </xf>
    <xf numFmtId="0" fontId="21" fillId="5" borderId="0" xfId="3" applyFont="1" applyFill="1" applyAlignment="1">
      <alignment horizontal="left"/>
    </xf>
    <xf numFmtId="0" fontId="3" fillId="0" borderId="20" xfId="3" applyFont="1" applyBorder="1" applyAlignment="1">
      <alignment horizontal="left" vertical="top" indent="2"/>
    </xf>
    <xf numFmtId="0" fontId="3" fillId="0" borderId="20" xfId="3" applyFont="1" applyBorder="1" applyAlignment="1">
      <alignment horizontal="left" indent="2"/>
    </xf>
    <xf numFmtId="0" fontId="3" fillId="0" borderId="16" xfId="3" applyFont="1" applyBorder="1" applyAlignment="1">
      <alignment horizontal="left" indent="2"/>
    </xf>
    <xf numFmtId="0" fontId="3" fillId="0" borderId="0" xfId="3" applyFont="1" applyAlignment="1">
      <alignment horizontal="left" vertical="top" indent="1"/>
    </xf>
    <xf numFmtId="4" fontId="3" fillId="0" borderId="0" xfId="3" applyNumberFormat="1" applyFont="1" applyAlignment="1">
      <alignment horizontal="center" vertical="top"/>
    </xf>
    <xf numFmtId="0" fontId="3" fillId="5" borderId="0" xfId="3" applyFont="1" applyFill="1"/>
    <xf numFmtId="0" fontId="21" fillId="6" borderId="0" xfId="3" applyFont="1" applyFill="1" applyAlignment="1">
      <alignment horizontal="left"/>
    </xf>
    <xf numFmtId="0" fontId="3" fillId="0" borderId="16" xfId="3" applyFont="1" applyBorder="1" applyAlignment="1">
      <alignment horizontal="left" vertical="top" indent="1"/>
    </xf>
    <xf numFmtId="0" fontId="3" fillId="0" borderId="20" xfId="3" applyFont="1" applyBorder="1" applyAlignment="1">
      <alignment horizontal="left" indent="1"/>
    </xf>
    <xf numFmtId="4" fontId="3" fillId="0" borderId="20" xfId="3" applyNumberFormat="1" applyFont="1" applyBorder="1" applyAlignment="1">
      <alignment horizontal="center"/>
    </xf>
    <xf numFmtId="0" fontId="3" fillId="0" borderId="16" xfId="3" applyFont="1" applyBorder="1" applyAlignment="1">
      <alignment horizontal="left" indent="1"/>
    </xf>
    <xf numFmtId="0" fontId="3" fillId="3" borderId="0" xfId="3" applyFont="1" applyFill="1" applyAlignment="1">
      <alignment vertical="center"/>
    </xf>
    <xf numFmtId="0" fontId="23" fillId="5" borderId="0" xfId="0" applyFont="1" applyFill="1" applyAlignment="1">
      <alignment horizontal="left"/>
    </xf>
    <xf numFmtId="0" fontId="1" fillId="0" borderId="0" xfId="5"/>
    <xf numFmtId="0" fontId="3" fillId="0" borderId="20" xfId="3" applyFont="1" applyBorder="1" applyAlignment="1">
      <alignment vertical="top"/>
    </xf>
    <xf numFmtId="0" fontId="3" fillId="0" borderId="0" xfId="3" applyFont="1" applyAlignment="1">
      <alignment horizontal="left" indent="2"/>
    </xf>
    <xf numFmtId="0" fontId="21" fillId="3" borderId="0" xfId="3" applyFont="1" applyFill="1" applyAlignment="1">
      <alignment horizontal="left"/>
    </xf>
    <xf numFmtId="0" fontId="3" fillId="3" borderId="0" xfId="3" applyFont="1" applyFill="1" applyAlignment="1">
      <alignment horizontal="left" indent="2"/>
    </xf>
    <xf numFmtId="0" fontId="32" fillId="3" borderId="0" xfId="3" applyFont="1" applyFill="1"/>
    <xf numFmtId="0" fontId="21" fillId="3" borderId="0" xfId="3" applyFont="1" applyFill="1" applyAlignment="1">
      <alignment horizontal="left" wrapText="1"/>
    </xf>
    <xf numFmtId="0" fontId="21" fillId="0" borderId="0" xfId="3" applyFont="1" applyAlignment="1">
      <alignment horizontal="left" wrapText="1"/>
    </xf>
    <xf numFmtId="0" fontId="13" fillId="3" borderId="0" xfId="3" applyFont="1" applyFill="1" applyAlignment="1">
      <alignment horizontal="left" vertical="center"/>
    </xf>
    <xf numFmtId="0" fontId="5" fillId="3" borderId="0" xfId="2" applyFill="1" applyAlignment="1" applyProtection="1">
      <alignment horizontal="center" vertical="top"/>
    </xf>
    <xf numFmtId="0" fontId="33" fillId="3" borderId="6" xfId="3" applyFont="1" applyFill="1" applyBorder="1" applyAlignment="1">
      <alignment horizontal="center"/>
    </xf>
    <xf numFmtId="0" fontId="33" fillId="3" borderId="7" xfId="3" applyFont="1" applyFill="1" applyBorder="1" applyAlignment="1">
      <alignment horizontal="center"/>
    </xf>
    <xf numFmtId="0" fontId="33" fillId="3" borderId="8" xfId="3" applyFont="1" applyFill="1" applyBorder="1" applyAlignment="1">
      <alignment horizontal="center"/>
    </xf>
    <xf numFmtId="0" fontId="30" fillId="3" borderId="0" xfId="3" applyFont="1" applyFill="1" applyAlignment="1">
      <alignment horizontal="center"/>
    </xf>
    <xf numFmtId="0" fontId="4" fillId="2" borderId="13" xfId="6"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2"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15" xfId="3" applyFont="1" applyFill="1" applyBorder="1" applyAlignment="1">
      <alignment horizontal="center" vertical="center"/>
    </xf>
    <xf numFmtId="0" fontId="4" fillId="2" borderId="19" xfId="3" applyFont="1" applyFill="1" applyBorder="1" applyAlignment="1">
      <alignment horizontal="center" vertical="center" wrapText="1"/>
    </xf>
    <xf numFmtId="0" fontId="4" fillId="2" borderId="20" xfId="6" applyFont="1" applyFill="1" applyBorder="1" applyAlignment="1">
      <alignment horizontal="center" vertical="center" wrapText="1"/>
    </xf>
    <xf numFmtId="0" fontId="34" fillId="2" borderId="20" xfId="0" applyFont="1" applyFill="1" applyBorder="1" applyAlignment="1">
      <alignment horizontal="center" vertical="center" wrapText="1"/>
    </xf>
    <xf numFmtId="0" fontId="4" fillId="2" borderId="13" xfId="3" applyFont="1" applyFill="1" applyBorder="1" applyAlignment="1">
      <alignment horizontal="center" vertical="center"/>
    </xf>
    <xf numFmtId="0" fontId="34" fillId="2" borderId="22" xfId="0" applyFont="1" applyFill="1" applyBorder="1" applyAlignment="1">
      <alignment horizontal="center" vertical="center" wrapText="1"/>
    </xf>
    <xf numFmtId="0" fontId="4" fillId="2" borderId="20" xfId="3" applyFont="1" applyFill="1" applyBorder="1" applyAlignment="1">
      <alignment horizontal="center" vertical="center"/>
    </xf>
    <xf numFmtId="0" fontId="4" fillId="2" borderId="20" xfId="3" applyFont="1" applyFill="1" applyBorder="1" applyAlignment="1">
      <alignment horizontal="center" vertical="center" wrapText="1"/>
    </xf>
    <xf numFmtId="0" fontId="4" fillId="2" borderId="16" xfId="6" applyFont="1" applyFill="1" applyBorder="1" applyAlignment="1">
      <alignment horizontal="center" vertical="center" wrapText="1"/>
    </xf>
    <xf numFmtId="0" fontId="34" fillId="2" borderId="16" xfId="0" applyFont="1" applyFill="1" applyBorder="1" applyAlignment="1">
      <alignment horizontal="center" vertical="center" wrapText="1"/>
    </xf>
    <xf numFmtId="0" fontId="4" fillId="2" borderId="16" xfId="3" applyFont="1" applyFill="1" applyBorder="1" applyAlignment="1">
      <alignment horizontal="center" vertical="center"/>
    </xf>
    <xf numFmtId="0" fontId="4" fillId="2" borderId="16" xfId="3" applyFont="1" applyFill="1" applyBorder="1" applyAlignment="1">
      <alignment horizontal="center" vertical="center" wrapText="1"/>
    </xf>
    <xf numFmtId="0" fontId="34" fillId="2" borderId="24" xfId="0" applyFont="1" applyFill="1" applyBorder="1" applyAlignment="1">
      <alignment horizontal="center" vertical="center" wrapText="1"/>
    </xf>
    <xf numFmtId="0" fontId="35" fillId="0" borderId="27" xfId="7" applyFont="1" applyBorder="1"/>
    <xf numFmtId="3" fontId="37" fillId="0" borderId="28" xfId="8" applyNumberFormat="1" applyFont="1" applyBorder="1" applyAlignment="1">
      <alignment horizontal="right"/>
    </xf>
    <xf numFmtId="0" fontId="30" fillId="0" borderId="0" xfId="3" applyFont="1" applyAlignment="1">
      <alignment horizontal="center"/>
    </xf>
    <xf numFmtId="0" fontId="35" fillId="0" borderId="29" xfId="7" applyFont="1" applyBorder="1"/>
    <xf numFmtId="3" fontId="37" fillId="0" borderId="30" xfId="8" applyNumberFormat="1" applyFont="1" applyBorder="1" applyAlignment="1">
      <alignment horizontal="right"/>
    </xf>
    <xf numFmtId="0" fontId="35" fillId="0" borderId="31" xfId="7" applyFont="1" applyBorder="1"/>
    <xf numFmtId="3" fontId="37" fillId="0" borderId="32" xfId="8" applyNumberFormat="1" applyFont="1" applyBorder="1" applyAlignment="1">
      <alignment horizontal="right"/>
    </xf>
    <xf numFmtId="0" fontId="3" fillId="3" borderId="0" xfId="7" applyFill="1"/>
    <xf numFmtId="0" fontId="0" fillId="3" borderId="0" xfId="3" applyFont="1" applyFill="1"/>
    <xf numFmtId="0" fontId="4" fillId="2" borderId="33" xfId="7" applyFont="1" applyFill="1" applyBorder="1"/>
    <xf numFmtId="3" fontId="4" fillId="2" borderId="33" xfId="7" applyNumberFormat="1" applyFont="1" applyFill="1" applyBorder="1"/>
    <xf numFmtId="0" fontId="30" fillId="3" borderId="0" xfId="3" applyFont="1" applyFill="1"/>
    <xf numFmtId="3" fontId="30" fillId="3" borderId="0" xfId="3" applyNumberFormat="1" applyFont="1" applyFill="1"/>
    <xf numFmtId="0" fontId="21" fillId="0" borderId="0" xfId="3" applyFont="1" applyAlignment="1">
      <alignment horizontal="center" wrapText="1"/>
    </xf>
    <xf numFmtId="0" fontId="21" fillId="3" borderId="0" xfId="3" applyFont="1" applyFill="1" applyAlignment="1">
      <alignment horizontal="center"/>
    </xf>
    <xf numFmtId="0" fontId="21" fillId="3" borderId="0" xfId="3" applyFont="1" applyFill="1" applyAlignment="1">
      <alignment horizontal="center" wrapText="1"/>
    </xf>
    <xf numFmtId="0" fontId="4" fillId="2" borderId="18" xfId="3" applyFont="1" applyFill="1" applyBorder="1" applyAlignment="1">
      <alignment horizontal="center" vertical="center" wrapText="1"/>
    </xf>
    <xf numFmtId="0" fontId="4" fillId="2" borderId="21" xfId="3" applyFont="1" applyFill="1" applyBorder="1" applyAlignment="1">
      <alignment horizontal="center" vertical="center" wrapText="1"/>
    </xf>
    <xf numFmtId="0" fontId="4" fillId="2" borderId="23" xfId="3" applyFont="1" applyFill="1" applyBorder="1" applyAlignment="1">
      <alignment horizontal="center" vertical="center" wrapText="1"/>
    </xf>
    <xf numFmtId="0" fontId="2" fillId="2" borderId="0" xfId="0" applyFont="1" applyFill="1" applyAlignment="1"/>
    <xf numFmtId="0" fontId="4" fillId="2" borderId="0" xfId="0" applyFont="1" applyFill="1" applyAlignment="1"/>
    <xf numFmtId="0" fontId="14" fillId="3" borderId="2" xfId="3" applyFont="1" applyFill="1" applyBorder="1"/>
    <xf numFmtId="0" fontId="14" fillId="3" borderId="3" xfId="3" applyFont="1" applyFill="1" applyBorder="1"/>
    <xf numFmtId="0" fontId="33" fillId="3" borderId="7" xfId="3" applyFont="1" applyFill="1" applyBorder="1"/>
    <xf numFmtId="0" fontId="33" fillId="3" borderId="8" xfId="3" applyFont="1" applyFill="1" applyBorder="1"/>
    <xf numFmtId="0" fontId="30" fillId="3" borderId="20" xfId="3" applyFont="1" applyFill="1" applyBorder="1" applyAlignment="1">
      <alignment horizontal="center" vertical="center" wrapText="1"/>
    </xf>
    <xf numFmtId="0" fontId="34" fillId="2" borderId="21" xfId="0" applyFont="1" applyFill="1" applyBorder="1" applyAlignment="1">
      <alignment horizontal="center" vertical="center" wrapText="1"/>
    </xf>
    <xf numFmtId="0" fontId="4" fillId="2" borderId="22" xfId="3" applyFont="1" applyFill="1" applyBorder="1" applyAlignment="1">
      <alignment horizontal="center" vertical="center" wrapText="1"/>
    </xf>
    <xf numFmtId="0" fontId="4" fillId="7" borderId="20" xfId="0" applyFont="1" applyFill="1" applyBorder="1" applyAlignment="1">
      <alignment horizontal="center" vertical="center" wrapText="1"/>
    </xf>
    <xf numFmtId="0" fontId="34" fillId="2" borderId="20" xfId="0" applyFont="1" applyFill="1" applyBorder="1" applyAlignment="1">
      <alignment vertical="center" wrapText="1"/>
    </xf>
    <xf numFmtId="0" fontId="0" fillId="0" borderId="20" xfId="0" applyBorder="1" applyAlignment="1">
      <alignment vertical="center" wrapText="1"/>
    </xf>
    <xf numFmtId="0" fontId="34" fillId="2" borderId="23" xfId="0" applyFont="1" applyFill="1" applyBorder="1" applyAlignment="1">
      <alignment horizontal="center" vertical="center" wrapText="1"/>
    </xf>
    <xf numFmtId="0" fontId="4" fillId="2" borderId="24" xfId="3" applyFont="1" applyFill="1" applyBorder="1" applyAlignment="1">
      <alignment horizontal="center" vertical="center" wrapText="1"/>
    </xf>
    <xf numFmtId="0" fontId="4" fillId="7" borderId="16" xfId="0" applyFont="1" applyFill="1" applyBorder="1" applyAlignment="1">
      <alignment horizontal="center" vertical="center" wrapText="1"/>
    </xf>
    <xf numFmtId="0" fontId="34" fillId="2" borderId="16" xfId="0" applyFont="1" applyFill="1" applyBorder="1" applyAlignment="1">
      <alignment vertical="center" wrapText="1"/>
    </xf>
    <xf numFmtId="3" fontId="30" fillId="0" borderId="20" xfId="3" applyNumberFormat="1" applyFont="1" applyBorder="1"/>
    <xf numFmtId="0" fontId="3" fillId="0" borderId="0" xfId="9" applyFont="1"/>
    <xf numFmtId="0" fontId="9" fillId="3" borderId="0" xfId="3" applyFont="1" applyFill="1" applyAlignment="1">
      <alignment horizontal="left"/>
    </xf>
    <xf numFmtId="0" fontId="9" fillId="3" borderId="0" xfId="3" applyFont="1" applyFill="1" applyAlignment="1">
      <alignment horizontal="left" wrapText="1"/>
    </xf>
    <xf numFmtId="0" fontId="9" fillId="3" borderId="0" xfId="3" applyFont="1" applyFill="1" applyAlignment="1">
      <alignment wrapText="1"/>
    </xf>
    <xf numFmtId="0" fontId="4" fillId="2" borderId="34" xfId="3" applyFont="1" applyFill="1" applyBorder="1" applyAlignment="1">
      <alignment horizontal="center" vertical="center" wrapText="1"/>
    </xf>
    <xf numFmtId="0" fontId="3" fillId="3" borderId="0" xfId="3" applyFont="1" applyFill="1" applyAlignment="1">
      <alignment horizontal="center"/>
    </xf>
    <xf numFmtId="0" fontId="4" fillId="2" borderId="12" xfId="3" applyFont="1" applyFill="1" applyBorder="1" applyAlignment="1">
      <alignment horizontal="center"/>
    </xf>
    <xf numFmtId="0" fontId="4" fillId="2" borderId="14" xfId="3" applyFont="1" applyFill="1" applyBorder="1" applyAlignment="1">
      <alignment horizontal="center"/>
    </xf>
    <xf numFmtId="0" fontId="4" fillId="2" borderId="15" xfId="3" applyFont="1" applyFill="1" applyBorder="1" applyAlignment="1">
      <alignment horizontal="center"/>
    </xf>
    <xf numFmtId="0" fontId="4" fillId="2" borderId="12" xfId="3" applyFont="1" applyFill="1" applyBorder="1" applyAlignment="1">
      <alignment horizontal="center" vertical="center" wrapText="1"/>
    </xf>
    <xf numFmtId="0" fontId="34" fillId="2" borderId="14" xfId="0" applyFont="1" applyFill="1" applyBorder="1" applyAlignment="1">
      <alignment horizontal="center" vertical="center" wrapText="1"/>
    </xf>
    <xf numFmtId="0" fontId="34" fillId="2" borderId="15" xfId="0" applyFont="1" applyFill="1" applyBorder="1" applyAlignment="1">
      <alignment horizontal="center" vertical="center" wrapText="1"/>
    </xf>
    <xf numFmtId="0" fontId="4" fillId="2" borderId="0" xfId="3" applyFont="1" applyFill="1" applyAlignment="1">
      <alignment horizontal="center" vertical="center" wrapText="1"/>
    </xf>
    <xf numFmtId="0" fontId="22" fillId="3" borderId="0" xfId="3" applyFont="1" applyFill="1" applyAlignment="1">
      <alignment horizontal="center"/>
    </xf>
    <xf numFmtId="0" fontId="4" fillId="2" borderId="1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35" xfId="3"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38" fillId="2" borderId="20" xfId="3" applyFont="1" applyFill="1" applyBorder="1" applyAlignment="1">
      <alignment horizontal="center" vertical="center" wrapText="1"/>
    </xf>
    <xf numFmtId="0" fontId="38" fillId="2" borderId="16" xfId="3" applyFont="1" applyFill="1" applyBorder="1" applyAlignment="1">
      <alignment horizontal="center" vertical="center" wrapText="1"/>
    </xf>
    <xf numFmtId="0" fontId="38" fillId="2" borderId="23" xfId="3"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27" fillId="0" borderId="0" xfId="3" applyFont="1"/>
    <xf numFmtId="0" fontId="21" fillId="3" borderId="0" xfId="3" applyFont="1" applyFill="1" applyAlignment="1">
      <alignment wrapText="1"/>
    </xf>
    <xf numFmtId="0" fontId="4" fillId="2" borderId="18" xfId="6" applyFont="1" applyFill="1" applyBorder="1" applyAlignment="1">
      <alignment horizontal="center" vertical="center" wrapText="1"/>
    </xf>
    <xf numFmtId="0" fontId="4" fillId="2" borderId="12" xfId="6" applyFont="1" applyFill="1" applyBorder="1" applyAlignment="1">
      <alignment horizontal="center" vertical="center" wrapText="1"/>
    </xf>
    <xf numFmtId="0" fontId="4" fillId="2" borderId="14" xfId="6" applyFont="1" applyFill="1" applyBorder="1" applyAlignment="1">
      <alignment horizontal="center" vertical="center" wrapText="1"/>
    </xf>
    <xf numFmtId="0" fontId="4" fillId="2" borderId="18" xfId="3" applyFont="1" applyFill="1" applyBorder="1" applyAlignment="1">
      <alignment horizontal="center" vertical="center"/>
    </xf>
    <xf numFmtId="0" fontId="4" fillId="2" borderId="34" xfId="3" applyFont="1" applyFill="1" applyBorder="1" applyAlignment="1">
      <alignment horizontal="center" vertical="center"/>
    </xf>
    <xf numFmtId="0" fontId="4" fillId="2" borderId="19" xfId="3" applyFont="1" applyFill="1" applyBorder="1" applyAlignment="1">
      <alignment horizontal="center" vertical="center"/>
    </xf>
    <xf numFmtId="0" fontId="4" fillId="2" borderId="21" xfId="6" applyFont="1" applyFill="1" applyBorder="1" applyAlignment="1">
      <alignment horizontal="center" vertical="center" wrapText="1"/>
    </xf>
    <xf numFmtId="0" fontId="4" fillId="2" borderId="23" xfId="3" applyFont="1" applyFill="1" applyBorder="1" applyAlignment="1">
      <alignment horizontal="center" vertical="center"/>
    </xf>
    <xf numFmtId="0" fontId="4" fillId="2" borderId="35" xfId="3" applyFont="1" applyFill="1" applyBorder="1" applyAlignment="1">
      <alignment horizontal="center" vertical="center"/>
    </xf>
    <xf numFmtId="0" fontId="4" fillId="2" borderId="24" xfId="3" applyFont="1" applyFill="1" applyBorder="1" applyAlignment="1">
      <alignment horizontal="center" vertical="center"/>
    </xf>
    <xf numFmtId="0" fontId="4" fillId="2" borderId="23" xfId="6" applyFont="1" applyFill="1" applyBorder="1" applyAlignment="1">
      <alignment horizontal="center" vertical="center" wrapText="1"/>
    </xf>
    <xf numFmtId="0" fontId="4" fillId="2" borderId="16" xfId="3" applyFont="1" applyFill="1" applyBorder="1" applyAlignment="1">
      <alignment horizontal="center" vertical="center" wrapText="1"/>
    </xf>
    <xf numFmtId="0" fontId="4" fillId="2" borderId="23" xfId="3" applyFont="1" applyFill="1" applyBorder="1" applyAlignment="1">
      <alignment horizontal="center" vertical="center" wrapText="1"/>
    </xf>
    <xf numFmtId="2" fontId="3" fillId="3" borderId="0" xfId="3" applyNumberFormat="1" applyFont="1" applyFill="1" applyAlignment="1">
      <alignment horizontal="center"/>
    </xf>
    <xf numFmtId="0" fontId="21" fillId="0" borderId="0" xfId="0" applyFont="1" applyAlignment="1"/>
    <xf numFmtId="0" fontId="21" fillId="8" borderId="0" xfId="3" applyFont="1" applyFill="1" applyAlignment="1">
      <alignment horizontal="left"/>
    </xf>
    <xf numFmtId="0" fontId="21" fillId="0" borderId="0" xfId="0" applyFont="1">
      <alignment vertical="top"/>
    </xf>
    <xf numFmtId="0" fontId="33" fillId="3" borderId="6" xfId="3" applyFont="1" applyFill="1" applyBorder="1" applyAlignment="1">
      <alignment horizontal="center" vertical="center"/>
    </xf>
    <xf numFmtId="0" fontId="33" fillId="3" borderId="7" xfId="3" applyFont="1" applyFill="1" applyBorder="1" applyAlignment="1">
      <alignment horizontal="center" vertical="center"/>
    </xf>
    <xf numFmtId="0" fontId="33" fillId="3" borderId="8" xfId="3" applyFont="1" applyFill="1" applyBorder="1" applyAlignment="1">
      <alignment vertical="center"/>
    </xf>
    <xf numFmtId="0" fontId="4" fillId="2" borderId="12"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2" xfId="3" applyFont="1" applyFill="1" applyBorder="1"/>
    <xf numFmtId="0" fontId="21" fillId="0" borderId="0" xfId="3" applyFont="1" applyAlignment="1">
      <alignment wrapText="1"/>
    </xf>
    <xf numFmtId="0" fontId="20" fillId="3" borderId="0" xfId="3" applyFont="1" applyFill="1" applyAlignment="1">
      <alignment horizontal="center"/>
    </xf>
    <xf numFmtId="0" fontId="21" fillId="0" borderId="0" xfId="4" applyFont="1" applyAlignment="1">
      <alignment horizontal="left" wrapText="1"/>
    </xf>
    <xf numFmtId="3" fontId="20" fillId="3" borderId="0" xfId="3" applyNumberFormat="1" applyFont="1" applyFill="1"/>
    <xf numFmtId="0" fontId="20" fillId="3" borderId="0" xfId="3" applyFont="1" applyFill="1"/>
    <xf numFmtId="0" fontId="14" fillId="3" borderId="1" xfId="3" applyFont="1" applyFill="1" applyBorder="1" applyAlignment="1">
      <alignment horizontal="center" wrapText="1"/>
    </xf>
    <xf numFmtId="0" fontId="31" fillId="0" borderId="2" xfId="0" applyFont="1" applyBorder="1" applyAlignment="1">
      <alignment horizontal="center" wrapText="1"/>
    </xf>
    <xf numFmtId="0" fontId="14" fillId="3" borderId="2" xfId="3" applyFont="1" applyFill="1" applyBorder="1" applyAlignment="1">
      <alignment wrapText="1"/>
    </xf>
    <xf numFmtId="0" fontId="14" fillId="3" borderId="3" xfId="3" applyFont="1" applyFill="1" applyBorder="1" applyAlignment="1">
      <alignment wrapText="1"/>
    </xf>
    <xf numFmtId="0" fontId="33" fillId="3" borderId="6" xfId="3" applyFont="1" applyFill="1" applyBorder="1" applyAlignment="1">
      <alignment horizontal="center" wrapText="1"/>
    </xf>
    <xf numFmtId="0" fontId="31" fillId="0" borderId="7" xfId="0" applyFont="1" applyBorder="1" applyAlignment="1">
      <alignment horizontal="center" wrapText="1"/>
    </xf>
    <xf numFmtId="0" fontId="33" fillId="3" borderId="7" xfId="3" applyFont="1" applyFill="1" applyBorder="1" applyAlignment="1">
      <alignment wrapText="1"/>
    </xf>
    <xf numFmtId="0" fontId="33" fillId="3" borderId="8" xfId="3" applyFont="1" applyFill="1" applyBorder="1" applyAlignment="1">
      <alignment wrapText="1"/>
    </xf>
    <xf numFmtId="0" fontId="4" fillId="2" borderId="18" xfId="3" applyFont="1" applyFill="1" applyBorder="1" applyAlignment="1">
      <alignment horizontal="center"/>
    </xf>
    <xf numFmtId="0" fontId="4" fillId="2" borderId="20" xfId="3" applyFont="1" applyFill="1" applyBorder="1" applyAlignment="1">
      <alignment horizontal="center"/>
    </xf>
    <xf numFmtId="0" fontId="4" fillId="2" borderId="13" xfId="3" applyFont="1" applyFill="1" applyBorder="1" applyAlignment="1">
      <alignment horizontal="center"/>
    </xf>
    <xf numFmtId="0" fontId="4" fillId="2" borderId="16" xfId="3" applyFont="1" applyFill="1" applyBorder="1" applyAlignment="1">
      <alignment horizontal="center"/>
    </xf>
    <xf numFmtId="0" fontId="21" fillId="0" borderId="0" xfId="0" applyFont="1" applyAlignment="1">
      <alignment wrapText="1"/>
    </xf>
    <xf numFmtId="0" fontId="4" fillId="2" borderId="17" xfId="3" applyFont="1" applyFill="1" applyBorder="1" applyAlignment="1">
      <alignment horizontal="center" vertical="center" wrapText="1"/>
    </xf>
    <xf numFmtId="0" fontId="4" fillId="2" borderId="17" xfId="0" applyFont="1" applyFill="1" applyBorder="1" applyAlignment="1">
      <alignment horizontal="center" vertical="center" wrapText="1"/>
    </xf>
    <xf numFmtId="0" fontId="29" fillId="3" borderId="0" xfId="3" applyFont="1" applyFill="1" applyAlignment="1">
      <alignment horizontal="center"/>
    </xf>
    <xf numFmtId="3" fontId="4" fillId="2" borderId="13" xfId="3" applyNumberFormat="1" applyFont="1" applyFill="1" applyBorder="1" applyAlignment="1">
      <alignment horizontal="center" vertical="center" wrapText="1"/>
    </xf>
    <xf numFmtId="0" fontId="4" fillId="2" borderId="15" xfId="6" applyFont="1" applyFill="1" applyBorder="1" applyAlignment="1">
      <alignment horizontal="center" vertical="center" wrapText="1"/>
    </xf>
    <xf numFmtId="3" fontId="30" fillId="3" borderId="20" xfId="3" applyNumberFormat="1" applyFont="1" applyFill="1" applyBorder="1" applyAlignment="1">
      <alignment horizontal="center" vertical="center" wrapText="1"/>
    </xf>
    <xf numFmtId="3" fontId="4" fillId="2" borderId="20" xfId="3" applyNumberFormat="1" applyFont="1" applyFill="1" applyBorder="1" applyAlignment="1">
      <alignment horizontal="center" vertical="center" wrapText="1"/>
    </xf>
    <xf numFmtId="0" fontId="4" fillId="2" borderId="34" xfId="3" applyFont="1" applyFill="1" applyBorder="1" applyAlignment="1">
      <alignment horizontal="center"/>
    </xf>
    <xf numFmtId="0" fontId="4" fillId="2" borderId="21" xfId="3" applyFont="1" applyFill="1" applyBorder="1" applyAlignment="1">
      <alignment horizontal="center" vertical="center"/>
    </xf>
    <xf numFmtId="3" fontId="4" fillId="2" borderId="16" xfId="3" applyNumberFormat="1" applyFont="1" applyFill="1" applyBorder="1" applyAlignment="1">
      <alignment horizontal="center" vertical="center" wrapText="1"/>
    </xf>
    <xf numFmtId="4" fontId="37" fillId="0" borderId="28" xfId="8" applyNumberFormat="1" applyFont="1" applyBorder="1" applyAlignment="1">
      <alignment horizontal="center" vertical="center"/>
    </xf>
    <xf numFmtId="4" fontId="3" fillId="0" borderId="20" xfId="1" applyNumberFormat="1" applyFont="1" applyFill="1" applyBorder="1" applyAlignment="1">
      <alignment horizontal="center"/>
    </xf>
    <xf numFmtId="4" fontId="37" fillId="0" borderId="30" xfId="8" applyNumberFormat="1" applyFont="1" applyBorder="1" applyAlignment="1">
      <alignment horizontal="center" vertical="center"/>
    </xf>
    <xf numFmtId="4" fontId="3" fillId="0" borderId="20" xfId="1" quotePrefix="1" applyNumberFormat="1" applyFont="1" applyFill="1" applyBorder="1" applyAlignment="1">
      <alignment horizontal="center"/>
    </xf>
    <xf numFmtId="4" fontId="37" fillId="0" borderId="32" xfId="8" applyNumberFormat="1" applyFont="1" applyBorder="1" applyAlignment="1">
      <alignment horizontal="center" vertical="center"/>
    </xf>
    <xf numFmtId="4" fontId="3" fillId="3" borderId="0" xfId="3" applyNumberFormat="1" applyFont="1" applyFill="1" applyAlignment="1">
      <alignment horizontal="center" vertical="center"/>
    </xf>
    <xf numFmtId="4" fontId="4" fillId="2" borderId="33" xfId="7" applyNumberFormat="1" applyFont="1" applyFill="1" applyBorder="1" applyAlignment="1">
      <alignment horizontal="center" vertical="center"/>
    </xf>
    <xf numFmtId="4" fontId="30" fillId="3" borderId="20" xfId="1" applyNumberFormat="1" applyFont="1" applyFill="1" applyBorder="1" applyAlignment="1">
      <alignment horizontal="center"/>
    </xf>
    <xf numFmtId="4" fontId="30" fillId="3" borderId="0" xfId="1" applyNumberFormat="1" applyFont="1" applyFill="1" applyBorder="1" applyAlignment="1">
      <alignment horizontal="center"/>
    </xf>
    <xf numFmtId="0" fontId="4" fillId="2" borderId="22" xfId="3" applyFont="1" applyFill="1" applyBorder="1" applyAlignment="1">
      <alignment horizontal="center" vertical="center"/>
    </xf>
    <xf numFmtId="0" fontId="6" fillId="3" borderId="0" xfId="10" applyFont="1" applyFill="1" applyAlignment="1" applyProtection="1">
      <alignment horizontal="center"/>
    </xf>
    <xf numFmtId="0" fontId="34" fillId="2" borderId="19" xfId="11" applyFont="1" applyFill="1" applyBorder="1" applyAlignment="1">
      <alignment horizontal="center" vertical="center" wrapText="1"/>
    </xf>
    <xf numFmtId="0" fontId="4" fillId="2" borderId="17" xfId="3" applyFont="1" applyFill="1" applyBorder="1" applyAlignment="1">
      <alignment horizontal="center" vertical="center"/>
    </xf>
    <xf numFmtId="0" fontId="34" fillId="2" borderId="23" xfId="11" applyFont="1" applyFill="1" applyBorder="1" applyAlignment="1">
      <alignment horizontal="center" vertical="center" wrapText="1"/>
    </xf>
    <xf numFmtId="0" fontId="34" fillId="2" borderId="24" xfId="11" applyFont="1" applyFill="1" applyBorder="1" applyAlignment="1">
      <alignment horizontal="center" vertical="center" wrapText="1"/>
    </xf>
    <xf numFmtId="0" fontId="30" fillId="3" borderId="0" xfId="3" applyFont="1" applyFill="1" applyAlignment="1">
      <alignment horizontal="center" vertical="center" wrapText="1"/>
    </xf>
    <xf numFmtId="4" fontId="3" fillId="3" borderId="0" xfId="3" applyNumberFormat="1" applyFont="1" applyFill="1"/>
    <xf numFmtId="0" fontId="8" fillId="0" borderId="0" xfId="3"/>
    <xf numFmtId="0" fontId="32" fillId="3" borderId="0" xfId="3" applyFont="1" applyFill="1" applyAlignment="1">
      <alignment horizontal="center" vertical="center"/>
    </xf>
    <xf numFmtId="0" fontId="21" fillId="3" borderId="0" xfId="3" applyFont="1" applyFill="1" applyAlignment="1">
      <alignment horizontal="center" vertical="center" wrapText="1"/>
    </xf>
    <xf numFmtId="0" fontId="40" fillId="0" borderId="0" xfId="3" applyFont="1" applyAlignment="1">
      <alignment horizontal="center" vertical="center"/>
    </xf>
    <xf numFmtId="0" fontId="33" fillId="3" borderId="6" xfId="6" applyFont="1" applyFill="1" applyBorder="1" applyAlignment="1">
      <alignment horizontal="center"/>
    </xf>
    <xf numFmtId="0" fontId="33" fillId="3" borderId="7" xfId="6" applyFont="1" applyFill="1" applyBorder="1" applyAlignment="1">
      <alignment horizontal="center"/>
    </xf>
    <xf numFmtId="0" fontId="33" fillId="3" borderId="8" xfId="6" applyFont="1" applyFill="1" applyBorder="1" applyAlignment="1">
      <alignment horizontal="center"/>
    </xf>
    <xf numFmtId="0" fontId="33" fillId="3" borderId="0" xfId="6" applyFont="1" applyFill="1" applyAlignment="1">
      <alignment horizontal="center"/>
    </xf>
    <xf numFmtId="0" fontId="3" fillId="3" borderId="0" xfId="6" applyFont="1" applyFill="1" applyAlignment="1">
      <alignment horizontal="center"/>
    </xf>
    <xf numFmtId="0" fontId="41" fillId="9" borderId="12" xfId="3" applyFont="1" applyFill="1" applyBorder="1" applyAlignment="1">
      <alignment horizontal="center" vertical="center" wrapText="1"/>
    </xf>
    <xf numFmtId="0" fontId="41" fillId="9" borderId="14" xfId="3" applyFont="1" applyFill="1" applyBorder="1" applyAlignment="1">
      <alignment horizontal="center" vertical="center" wrapText="1"/>
    </xf>
    <xf numFmtId="0" fontId="41" fillId="9" borderId="15" xfId="3" applyFont="1" applyFill="1" applyBorder="1" applyAlignment="1">
      <alignment horizontal="center" vertical="center" wrapText="1"/>
    </xf>
    <xf numFmtId="0" fontId="41" fillId="9" borderId="13" xfId="3" applyFont="1" applyFill="1" applyBorder="1" applyAlignment="1">
      <alignment horizontal="center" vertical="center" wrapText="1"/>
    </xf>
    <xf numFmtId="0" fontId="4" fillId="2" borderId="12" xfId="6" applyFont="1" applyFill="1" applyBorder="1" applyAlignment="1">
      <alignment horizontal="center" vertical="center"/>
    </xf>
    <xf numFmtId="0" fontId="4" fillId="2" borderId="14" xfId="6" applyFont="1" applyFill="1" applyBorder="1" applyAlignment="1">
      <alignment horizontal="center" vertical="center"/>
    </xf>
    <xf numFmtId="0" fontId="4" fillId="2" borderId="15" xfId="6" applyFont="1" applyFill="1" applyBorder="1" applyAlignment="1">
      <alignment horizontal="center" vertical="center"/>
    </xf>
    <xf numFmtId="0" fontId="41" fillId="9" borderId="22" xfId="3" applyFont="1" applyFill="1" applyBorder="1" applyAlignment="1">
      <alignment horizontal="center" vertical="center" wrapText="1"/>
    </xf>
    <xf numFmtId="0" fontId="4" fillId="2" borderId="13" xfId="6" applyFont="1" applyFill="1" applyBorder="1" applyAlignment="1">
      <alignment horizontal="center" vertical="center"/>
    </xf>
    <xf numFmtId="0" fontId="4" fillId="2" borderId="16" xfId="6" applyFont="1" applyFill="1" applyBorder="1" applyAlignment="1">
      <alignment horizontal="center" vertical="center"/>
    </xf>
    <xf numFmtId="0" fontId="41" fillId="9" borderId="16" xfId="3" applyFont="1" applyFill="1" applyBorder="1" applyAlignment="1">
      <alignment horizontal="center" vertical="center" wrapText="1"/>
    </xf>
    <xf numFmtId="0" fontId="4" fillId="2" borderId="16" xfId="6" applyFont="1" applyFill="1" applyBorder="1" applyAlignment="1">
      <alignment horizontal="center" vertical="center"/>
    </xf>
    <xf numFmtId="0" fontId="4" fillId="2" borderId="23" xfId="6" applyFont="1" applyFill="1" applyBorder="1" applyAlignment="1">
      <alignment horizontal="center" vertical="center"/>
    </xf>
    <xf numFmtId="0" fontId="4" fillId="2" borderId="17" xfId="6" applyFont="1" applyFill="1" applyBorder="1" applyAlignment="1">
      <alignment horizontal="center" vertical="center"/>
    </xf>
    <xf numFmtId="0" fontId="41" fillId="9" borderId="24" xfId="3" applyFont="1" applyFill="1" applyBorder="1" applyAlignment="1">
      <alignment horizontal="center" vertical="center" wrapText="1"/>
    </xf>
    <xf numFmtId="0" fontId="4" fillId="2" borderId="12" xfId="6" applyFont="1" applyFill="1" applyBorder="1" applyAlignment="1">
      <alignment horizontal="center" vertical="center"/>
    </xf>
    <xf numFmtId="0" fontId="30" fillId="3" borderId="0" xfId="6" applyFont="1" applyFill="1" applyAlignment="1">
      <alignment horizontal="center"/>
    </xf>
    <xf numFmtId="0" fontId="30" fillId="3" borderId="0" xfId="6" applyFont="1" applyFill="1"/>
    <xf numFmtId="0" fontId="3" fillId="3" borderId="0" xfId="6" applyFont="1" applyFill="1"/>
    <xf numFmtId="0" fontId="40" fillId="0" borderId="0" xfId="3" applyFont="1"/>
    <xf numFmtId="0" fontId="41" fillId="9" borderId="18" xfId="3" applyFont="1" applyFill="1" applyBorder="1" applyAlignment="1">
      <alignment horizontal="center" vertical="center" wrapText="1"/>
    </xf>
    <xf numFmtId="0" fontId="41" fillId="9" borderId="34" xfId="3" applyFont="1" applyFill="1" applyBorder="1" applyAlignment="1">
      <alignment horizontal="center" vertical="center" wrapText="1"/>
    </xf>
    <xf numFmtId="0" fontId="41" fillId="9" borderId="19" xfId="3" applyFont="1" applyFill="1" applyBorder="1" applyAlignment="1">
      <alignment horizontal="center" vertical="center" wrapText="1"/>
    </xf>
    <xf numFmtId="0" fontId="41" fillId="9" borderId="21" xfId="3" applyFont="1" applyFill="1" applyBorder="1" applyAlignment="1">
      <alignment horizontal="center" vertical="center" wrapText="1"/>
    </xf>
    <xf numFmtId="0" fontId="41" fillId="9" borderId="35" xfId="3" applyFont="1" applyFill="1" applyBorder="1" applyAlignment="1">
      <alignment horizontal="center" vertical="center" wrapText="1"/>
    </xf>
    <xf numFmtId="0" fontId="41" fillId="9" borderId="12" xfId="3" applyFont="1" applyFill="1" applyBorder="1" applyAlignment="1">
      <alignment horizontal="center" vertical="center"/>
    </xf>
    <xf numFmtId="0" fontId="41" fillId="9" borderId="14" xfId="3" applyFont="1" applyFill="1" applyBorder="1" applyAlignment="1">
      <alignment horizontal="center" vertical="center"/>
    </xf>
    <xf numFmtId="0" fontId="41" fillId="9" borderId="15" xfId="3" applyFont="1" applyFill="1" applyBorder="1" applyAlignment="1">
      <alignment horizontal="center" vertical="center"/>
    </xf>
    <xf numFmtId="0" fontId="41" fillId="9" borderId="20" xfId="3" applyFont="1" applyFill="1" applyBorder="1" applyAlignment="1">
      <alignment horizontal="center" vertical="center" wrapText="1"/>
    </xf>
    <xf numFmtId="0" fontId="4" fillId="2" borderId="23"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6" xfId="0" applyFont="1" applyFill="1" applyBorder="1" applyAlignment="1">
      <alignment horizontal="center" vertical="center"/>
    </xf>
    <xf numFmtId="3" fontId="0" fillId="0" borderId="0" xfId="0" applyNumberFormat="1" applyAlignment="1"/>
    <xf numFmtId="0" fontId="4" fillId="2" borderId="20" xfId="0" applyFont="1" applyFill="1" applyBorder="1" applyAlignment="1">
      <alignment horizontal="center" vertical="center"/>
    </xf>
    <xf numFmtId="0" fontId="14" fillId="3" borderId="1" xfId="3" applyFont="1" applyFill="1" applyBorder="1" applyAlignment="1">
      <alignment horizontal="left" indent="18"/>
    </xf>
    <xf numFmtId="0" fontId="14" fillId="3" borderId="2" xfId="3" applyFont="1" applyFill="1" applyBorder="1" applyAlignment="1">
      <alignment horizontal="left" indent="18"/>
    </xf>
    <xf numFmtId="0" fontId="14" fillId="3" borderId="3" xfId="3" applyFont="1" applyFill="1" applyBorder="1" applyAlignment="1">
      <alignment horizontal="left" indent="18"/>
    </xf>
    <xf numFmtId="0" fontId="42" fillId="0" borderId="1" xfId="3" applyFont="1" applyBorder="1" applyAlignment="1">
      <alignment horizontal="center"/>
    </xf>
    <xf numFmtId="0" fontId="42" fillId="0" borderId="2" xfId="3" applyFont="1" applyBorder="1" applyAlignment="1">
      <alignment horizontal="center"/>
    </xf>
    <xf numFmtId="0" fontId="42" fillId="0" borderId="3" xfId="3" applyFont="1" applyBorder="1" applyAlignment="1">
      <alignment horizontal="center"/>
    </xf>
    <xf numFmtId="0" fontId="21" fillId="0" borderId="0" xfId="3" quotePrefix="1" applyFont="1" applyAlignment="1">
      <alignment wrapText="1"/>
    </xf>
    <xf numFmtId="0" fontId="43" fillId="0" borderId="0" xfId="5" applyFont="1"/>
    <xf numFmtId="0" fontId="20" fillId="0" borderId="0" xfId="12" applyFont="1"/>
    <xf numFmtId="0" fontId="4" fillId="2" borderId="12" xfId="9" applyFont="1" applyFill="1" applyBorder="1" applyAlignment="1">
      <alignment horizontal="center" vertical="center" wrapText="1"/>
    </xf>
    <xf numFmtId="0" fontId="4" fillId="2" borderId="14" xfId="9" applyFont="1" applyFill="1" applyBorder="1" applyAlignment="1">
      <alignment horizontal="center" vertical="center" wrapText="1"/>
    </xf>
    <xf numFmtId="0" fontId="4" fillId="2" borderId="15" xfId="9" applyFont="1" applyFill="1" applyBorder="1" applyAlignment="1">
      <alignment horizontal="center" vertical="center" wrapText="1"/>
    </xf>
    <xf numFmtId="0" fontId="3" fillId="0" borderId="0" xfId="12"/>
    <xf numFmtId="0" fontId="4" fillId="2" borderId="13" xfId="9" applyFont="1" applyFill="1" applyBorder="1" applyAlignment="1">
      <alignment horizontal="center" vertical="center" wrapText="1"/>
    </xf>
    <xf numFmtId="0" fontId="4" fillId="0" borderId="20" xfId="9" applyFont="1" applyBorder="1" applyAlignment="1">
      <alignment horizontal="center" vertical="center" wrapText="1"/>
    </xf>
    <xf numFmtId="0" fontId="4" fillId="2" borderId="20" xfId="9" applyFont="1" applyFill="1" applyBorder="1" applyAlignment="1">
      <alignment horizontal="center" vertical="center" wrapText="1"/>
    </xf>
    <xf numFmtId="0" fontId="34" fillId="0" borderId="20" xfId="9" applyFont="1" applyBorder="1" applyAlignment="1">
      <alignment horizontal="center" vertical="center" wrapText="1"/>
    </xf>
    <xf numFmtId="0" fontId="4" fillId="2" borderId="16" xfId="9" applyFont="1" applyFill="1" applyBorder="1" applyAlignment="1">
      <alignment horizontal="center" vertical="center" wrapText="1"/>
    </xf>
    <xf numFmtId="0" fontId="4" fillId="0" borderId="0" xfId="6" applyFont="1" applyAlignment="1">
      <alignment horizontal="center" vertical="center" wrapText="1"/>
    </xf>
    <xf numFmtId="0" fontId="4" fillId="0" borderId="0" xfId="9" applyFont="1" applyAlignment="1">
      <alignment horizontal="center" vertical="center" wrapText="1"/>
    </xf>
    <xf numFmtId="0" fontId="34" fillId="0" borderId="0" xfId="9" applyFont="1" applyAlignment="1">
      <alignment horizontal="center" vertical="center" wrapText="1"/>
    </xf>
    <xf numFmtId="3" fontId="44" fillId="0" borderId="36" xfId="8" applyNumberFormat="1" applyFont="1" applyBorder="1" applyAlignment="1">
      <alignment horizontal="right"/>
    </xf>
    <xf numFmtId="3" fontId="37" fillId="0" borderId="36" xfId="8" applyNumberFormat="1" applyFont="1" applyBorder="1" applyAlignment="1">
      <alignment horizontal="right"/>
    </xf>
    <xf numFmtId="3" fontId="1" fillId="0" borderId="0" xfId="5" applyNumberFormat="1"/>
    <xf numFmtId="3" fontId="4" fillId="0" borderId="36" xfId="7" applyNumberFormat="1" applyFont="1" applyBorder="1"/>
    <xf numFmtId="0" fontId="25" fillId="0" borderId="0" xfId="5" applyFont="1"/>
    <xf numFmtId="0" fontId="21" fillId="3" borderId="0" xfId="3" applyFont="1" applyFill="1" applyAlignment="1">
      <alignment vertical="center" wrapText="1"/>
    </xf>
    <xf numFmtId="0" fontId="34" fillId="2" borderId="22" xfId="11" applyFont="1" applyFill="1" applyBorder="1" applyAlignment="1">
      <alignment horizontal="center" vertical="center" wrapText="1"/>
    </xf>
    <xf numFmtId="165" fontId="3" fillId="0" borderId="0" xfId="3" applyNumberFormat="1" applyFont="1"/>
    <xf numFmtId="165" fontId="37" fillId="0" borderId="28" xfId="8" applyNumberFormat="1" applyFont="1" applyBorder="1" applyAlignment="1">
      <alignment horizontal="center" vertical="center"/>
    </xf>
    <xf numFmtId="165" fontId="37" fillId="0" borderId="30" xfId="8" applyNumberFormat="1" applyFont="1" applyBorder="1" applyAlignment="1">
      <alignment horizontal="center" vertical="center"/>
    </xf>
    <xf numFmtId="165" fontId="37" fillId="0" borderId="32" xfId="8" applyNumberFormat="1" applyFont="1" applyBorder="1" applyAlignment="1">
      <alignment horizontal="center" vertical="center"/>
    </xf>
    <xf numFmtId="165" fontId="3" fillId="3" borderId="0" xfId="3" applyNumberFormat="1" applyFont="1" applyFill="1"/>
    <xf numFmtId="165" fontId="3" fillId="3" borderId="0" xfId="3" applyNumberFormat="1" applyFont="1" applyFill="1" applyAlignment="1">
      <alignment horizontal="center" vertical="center"/>
    </xf>
    <xf numFmtId="165" fontId="4" fillId="2" borderId="33" xfId="7" applyNumberFormat="1" applyFont="1" applyFill="1" applyBorder="1" applyAlignment="1">
      <alignment horizontal="center" vertical="center"/>
    </xf>
    <xf numFmtId="0" fontId="3" fillId="0" borderId="0" xfId="3" applyFont="1" applyAlignment="1">
      <alignment vertical="center"/>
    </xf>
  </cellXfs>
  <cellStyles count="13">
    <cellStyle name="Hipervínculo" xfId="2" builtinId="8"/>
    <cellStyle name="Hipervínculo_Información Financiera Mensual - 2008 (prot)" xfId="10" xr:uid="{A31DF5F0-7CA7-4498-A448-5D8ADF2806B1}"/>
    <cellStyle name="Normal" xfId="0" builtinId="0"/>
    <cellStyle name="Normal 5" xfId="11" xr:uid="{2F401656-D181-4498-945A-C41326488E53}"/>
    <cellStyle name="Normal 9" xfId="5" xr:uid="{105C70CC-1E8D-40D8-963E-AE9BD038422A}"/>
    <cellStyle name="Normal_ Public. D.Ofc. JUN'96" xfId="8" xr:uid="{336788F0-4730-416A-9BBE-6EE50C881717}"/>
    <cellStyle name="Normal_Definiciones de reportes financieros" xfId="12" xr:uid="{B751711B-B3B8-487F-8E87-F2B00C2E7FBE}"/>
    <cellStyle name="Normal_Información de Instrumentos financieros  2008 (prototipo)" xfId="9" xr:uid="{F38BE698-D5F0-4E0C-8784-D2ED570A4800}"/>
    <cellStyle name="Normal_Información Financiera Mensual - 2008 (prot)" xfId="3" xr:uid="{8023155E-3D57-44D4-BAD2-D5C1C7959FC7}"/>
    <cellStyle name="Normal_Información Financiera Mensual - 2008 (prot) 2" xfId="4" xr:uid="{5F8CC760-2A05-4988-8AC3-FDEF919538DE}"/>
    <cellStyle name="Normal_Información Financiera Mensual - 2008 (prototipo)" xfId="6" xr:uid="{A83ABE59-F816-424E-A6B2-45B43AF6960E}"/>
    <cellStyle name="Normal_RIESGO DE CREDITO Y CONTIGENTES 2008" xfId="7" xr:uid="{A8DD3F5F-4C57-4F81-A647-B02B632C1785}"/>
    <cellStyle name="Porcentaje" xfId="1" builtinId="5"/>
  </cellStyles>
  <dxfs count="210">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1778635</xdr:colOff>
      <xdr:row>3</xdr:row>
      <xdr:rowOff>95673</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053DBAD-2A57-481A-8234-9F8DEFC4AE5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12725"/>
          <a:ext cx="1778635" cy="368723"/>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40640</xdr:colOff>
      <xdr:row>3</xdr:row>
      <xdr:rowOff>101600</xdr:rowOff>
    </xdr:from>
    <xdr:to>
      <xdr:col>1</xdr:col>
      <xdr:colOff>1824990</xdr:colOff>
      <xdr:row>4</xdr:row>
      <xdr:rowOff>182246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0FE3852-1E16-4B6C-B312-790C2351D24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540" y="520700"/>
          <a:ext cx="1784350" cy="385446"/>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142875</xdr:colOff>
      <xdr:row>3</xdr:row>
      <xdr:rowOff>103505</xdr:rowOff>
    </xdr:from>
    <xdr:to>
      <xdr:col>1</xdr:col>
      <xdr:colOff>1902460</xdr:colOff>
      <xdr:row>4</xdr:row>
      <xdr:rowOff>182245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6B41CBD-A477-471E-94D3-E9BB83F614A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775" y="541655"/>
          <a:ext cx="1759585" cy="38354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111760</xdr:colOff>
      <xdr:row>3</xdr:row>
      <xdr:rowOff>91440</xdr:rowOff>
    </xdr:from>
    <xdr:to>
      <xdr:col>1</xdr:col>
      <xdr:colOff>1894205</xdr:colOff>
      <xdr:row>4</xdr:row>
      <xdr:rowOff>152400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6A6334E-C844-4F08-A03F-600BDD9D899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4660" y="615315"/>
          <a:ext cx="1782445" cy="36576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28575</xdr:colOff>
      <xdr:row>3</xdr:row>
      <xdr:rowOff>92075</xdr:rowOff>
    </xdr:from>
    <xdr:to>
      <xdr:col>1</xdr:col>
      <xdr:colOff>1811020</xdr:colOff>
      <xdr:row>4</xdr:row>
      <xdr:rowOff>198755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4E9E2C8-1880-4A3D-A33C-5E69EF67589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30225"/>
          <a:ext cx="1782445" cy="39243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28575</xdr:colOff>
      <xdr:row>3</xdr:row>
      <xdr:rowOff>92710</xdr:rowOff>
    </xdr:from>
    <xdr:to>
      <xdr:col>1</xdr:col>
      <xdr:colOff>1803400</xdr:colOff>
      <xdr:row>4</xdr:row>
      <xdr:rowOff>187960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FDA8DC3-DC80-40C0-9F68-1CF1986EEF5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21335"/>
          <a:ext cx="1774825" cy="38100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A7F1F79-99B2-44B6-B879-FDB18470899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380" y="500380"/>
          <a:ext cx="1780540" cy="38671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6BF967A-C8D6-4E87-9308-607E9326A46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380" y="557530"/>
          <a:ext cx="1780540" cy="39624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60960</xdr:colOff>
      <xdr:row>3</xdr:row>
      <xdr:rowOff>60960</xdr:rowOff>
    </xdr:from>
    <xdr:to>
      <xdr:col>1</xdr:col>
      <xdr:colOff>1849120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5E2BAA1-C26E-4CE1-B51A-93A0B8D1214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3860" y="489585"/>
          <a:ext cx="1788160" cy="38290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28575</xdr:colOff>
      <xdr:row>3</xdr:row>
      <xdr:rowOff>61595</xdr:rowOff>
    </xdr:from>
    <xdr:to>
      <xdr:col>1</xdr:col>
      <xdr:colOff>1799590</xdr:colOff>
      <xdr:row>4</xdr:row>
      <xdr:rowOff>238760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6B071BC-600B-4E55-8F8E-9F42F79CD1F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75945"/>
          <a:ext cx="1771015" cy="396240"/>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60960</xdr:colOff>
      <xdr:row>3</xdr:row>
      <xdr:rowOff>81280</xdr:rowOff>
    </xdr:from>
    <xdr:to>
      <xdr:col>1</xdr:col>
      <xdr:colOff>1849120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853BB81-7B06-4DB3-8661-D0A5FCE7B1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3860" y="614680"/>
          <a:ext cx="1788160" cy="37528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25400</xdr:colOff>
      <xdr:row>2</xdr:row>
      <xdr:rowOff>101600</xdr:rowOff>
    </xdr:from>
    <xdr:to>
      <xdr:col>1</xdr:col>
      <xdr:colOff>1371601</xdr:colOff>
      <xdr:row>4</xdr:row>
      <xdr:rowOff>60112</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4A235CA-7EC4-414B-8294-F650ED12474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800" y="454025"/>
          <a:ext cx="1346201" cy="396662"/>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9A083CB-6FB3-4E44-97F9-10CA8A408F4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3060" y="530860"/>
          <a:ext cx="1786255" cy="384811"/>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B445A95-8CDE-4D1E-A265-1C011919C71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3060" y="616585"/>
          <a:ext cx="1786255" cy="384811"/>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19050</xdr:colOff>
      <xdr:row>3</xdr:row>
      <xdr:rowOff>50800</xdr:rowOff>
    </xdr:from>
    <xdr:to>
      <xdr:col>1</xdr:col>
      <xdr:colOff>1799590</xdr:colOff>
      <xdr:row>4</xdr:row>
      <xdr:rowOff>207010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C138727-A468-4820-AB3D-713AB9CD0C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555625"/>
          <a:ext cx="1780540" cy="37528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28575</xdr:colOff>
      <xdr:row>3</xdr:row>
      <xdr:rowOff>57150</xdr:rowOff>
    </xdr:from>
    <xdr:to>
      <xdr:col>1</xdr:col>
      <xdr:colOff>1803400</xdr:colOff>
      <xdr:row>4</xdr:row>
      <xdr:rowOff>234950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65170B0-323B-4D5B-A448-98206B287A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561975"/>
          <a:ext cx="1774825" cy="39687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38100</xdr:colOff>
      <xdr:row>3</xdr:row>
      <xdr:rowOff>57150</xdr:rowOff>
    </xdr:from>
    <xdr:to>
      <xdr:col>1</xdr:col>
      <xdr:colOff>1816735</xdr:colOff>
      <xdr:row>4</xdr:row>
      <xdr:rowOff>231140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0ACBDB7-B563-4DC7-BDFF-D9CD6373D80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495300"/>
          <a:ext cx="1778635" cy="393065"/>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10160</xdr:colOff>
      <xdr:row>3</xdr:row>
      <xdr:rowOff>60960</xdr:rowOff>
    </xdr:from>
    <xdr:to>
      <xdr:col>1</xdr:col>
      <xdr:colOff>1805940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4915B09-3EDC-43DD-8491-39A05C009BC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3060" y="565785"/>
          <a:ext cx="1795780" cy="382905"/>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40640</xdr:colOff>
      <xdr:row>3</xdr:row>
      <xdr:rowOff>60960</xdr:rowOff>
    </xdr:from>
    <xdr:to>
      <xdr:col>1</xdr:col>
      <xdr:colOff>1824990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2E7EB97-7697-45F5-907C-A5C04FFA7BE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540" y="537210"/>
          <a:ext cx="1784350" cy="382905"/>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19050</xdr:colOff>
      <xdr:row>3</xdr:row>
      <xdr:rowOff>60960</xdr:rowOff>
    </xdr:from>
    <xdr:to>
      <xdr:col>1</xdr:col>
      <xdr:colOff>1790065</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0D3529A-A846-4AAB-8156-ED4831BDD7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594360"/>
          <a:ext cx="1771015" cy="382905"/>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30480</xdr:colOff>
      <xdr:row>3</xdr:row>
      <xdr:rowOff>60960</xdr:rowOff>
    </xdr:from>
    <xdr:to>
      <xdr:col>1</xdr:col>
      <xdr:colOff>1811020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35FF7F6-3B35-467A-826A-D9D2D1A0D4B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380" y="584835"/>
          <a:ext cx="1780540" cy="382905"/>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40640</xdr:colOff>
      <xdr:row>3</xdr:row>
      <xdr:rowOff>71120</xdr:rowOff>
    </xdr:from>
    <xdr:to>
      <xdr:col>1</xdr:col>
      <xdr:colOff>1235710</xdr:colOff>
      <xdr:row>4</xdr:row>
      <xdr:rowOff>135890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260F130-CB03-47AC-9C01-A9665ACC35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540" y="547370"/>
          <a:ext cx="1195070" cy="28384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50800</xdr:colOff>
      <xdr:row>2</xdr:row>
      <xdr:rowOff>76201</xdr:rowOff>
    </xdr:from>
    <xdr:to>
      <xdr:col>1</xdr:col>
      <xdr:colOff>1848485</xdr:colOff>
      <xdr:row>4</xdr:row>
      <xdr:rowOff>19474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B790A8E-0F14-43C7-AB4E-C972D001F0A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875" y="409576"/>
          <a:ext cx="1797685" cy="400473"/>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40640</xdr:colOff>
      <xdr:row>3</xdr:row>
      <xdr:rowOff>91440</xdr:rowOff>
    </xdr:from>
    <xdr:to>
      <xdr:col>1</xdr:col>
      <xdr:colOff>1824990</xdr:colOff>
      <xdr:row>4</xdr:row>
      <xdr:rowOff>253366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4A32269-2657-49C7-950C-28F58406DA9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540" y="520065"/>
          <a:ext cx="1784350" cy="381001"/>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28575</xdr:colOff>
      <xdr:row>3</xdr:row>
      <xdr:rowOff>83185</xdr:rowOff>
    </xdr:from>
    <xdr:to>
      <xdr:col>1</xdr:col>
      <xdr:colOff>1731645</xdr:colOff>
      <xdr:row>4</xdr:row>
      <xdr:rowOff>250825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DCDB832-A52A-42CB-8908-B09BFDF7AB9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607060"/>
          <a:ext cx="1703070" cy="3867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101600</xdr:colOff>
      <xdr:row>2</xdr:row>
      <xdr:rowOff>110067</xdr:rowOff>
    </xdr:from>
    <xdr:to>
      <xdr:col>1</xdr:col>
      <xdr:colOff>1901190</xdr:colOff>
      <xdr:row>4</xdr:row>
      <xdr:rowOff>72390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6A6AF04-54F4-4CB8-B86A-B0D7A719E6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9725" y="443442"/>
          <a:ext cx="1799590" cy="41952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1920240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36C8693-26FD-4E21-ACBB-A6E1561417E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505" y="625475"/>
          <a:ext cx="1788160" cy="37401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3</xdr:row>
      <xdr:rowOff>73025</xdr:rowOff>
    </xdr:from>
    <xdr:to>
      <xdr:col>1</xdr:col>
      <xdr:colOff>1812925</xdr:colOff>
      <xdr:row>4</xdr:row>
      <xdr:rowOff>183515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B73AA97-1468-4F0E-9520-EC84B3C46DE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00" y="596900"/>
          <a:ext cx="1774825" cy="39624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1784350</xdr:colOff>
      <xdr:row>3</xdr:row>
      <xdr:rowOff>135467</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EAB21C0-680E-492E-BE1D-5A9CCDB2D7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25" y="161925"/>
          <a:ext cx="1784350" cy="45931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1924050</xdr:colOff>
      <xdr:row>4</xdr:row>
      <xdr:rowOff>174625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190A136-D444-49BC-9D29-D38C50CA8E2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4980" y="530225"/>
          <a:ext cx="1791970" cy="3778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142240</xdr:colOff>
      <xdr:row>3</xdr:row>
      <xdr:rowOff>111760</xdr:rowOff>
    </xdr:from>
    <xdr:to>
      <xdr:col>1</xdr:col>
      <xdr:colOff>1926590</xdr:colOff>
      <xdr:row>4</xdr:row>
      <xdr:rowOff>198120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2705E5B-E648-4CD7-A101-13E90DF474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140" y="616585"/>
          <a:ext cx="1784350" cy="3911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2022_v5.xlsb" TargetMode="External"/><Relationship Id="rId1" Type="http://schemas.openxmlformats.org/officeDocument/2006/relationships/externalLinkPath" Target="/sites/DPJ/Documentos%20compartidos/General/publicaciones/info_financ_bancos/reportes_excel/reportes_financieros/Reportes2022_v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FORM_T8"/>
      <sheetName val="Tabla Bancos"/>
      <sheetName val="Tabla Valores"/>
      <sheetName val="cods0_id"/>
      <sheetName val="cods1_id"/>
      <sheetName val="DEF_REPORTES"/>
      <sheetName val="DEF_INDICADORES"/>
      <sheetName val="AUX"/>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 val="YS"/>
      <sheetName val="Deudores TC"/>
      <sheetName val="Activos"/>
      <sheetName val="Pasivos"/>
      <sheetName val="Resultados"/>
      <sheetName val="Complementarias"/>
      <sheetName val="Códigos Contables Bancos"/>
      <sheetName val="CODIGOS_PADRE"/>
      <sheetName val="cod_hl_rl"/>
      <sheetName val="COD_PAD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B1">
            <v>45260</v>
          </cell>
          <cell r="E1">
            <v>45260</v>
          </cell>
        </row>
        <row r="2">
          <cell r="C2">
            <v>999</v>
          </cell>
          <cell r="E2">
            <v>45230</v>
          </cell>
        </row>
        <row r="3">
          <cell r="E3">
            <v>45199</v>
          </cell>
        </row>
        <row r="4">
          <cell r="E4">
            <v>45169</v>
          </cell>
        </row>
        <row r="5">
          <cell r="B5">
            <v>867.86</v>
          </cell>
          <cell r="E5">
            <v>45138</v>
          </cell>
        </row>
        <row r="6">
          <cell r="E6">
            <v>45107</v>
          </cell>
        </row>
        <row r="7">
          <cell r="E7">
            <v>45077</v>
          </cell>
        </row>
        <row r="8">
          <cell r="E8">
            <v>45046</v>
          </cell>
        </row>
        <row r="9">
          <cell r="E9">
            <v>45016</v>
          </cell>
        </row>
        <row r="10">
          <cell r="E10">
            <v>44985</v>
          </cell>
        </row>
        <row r="11">
          <cell r="E11">
            <v>44957</v>
          </cell>
        </row>
        <row r="12">
          <cell r="E12">
            <v>44926</v>
          </cell>
        </row>
        <row r="13">
          <cell r="E13">
            <v>44895</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1963D-EE7F-43FD-9473-43D72284C6B2}">
  <sheetPr codeName="Hoja30">
    <tabColor theme="8" tint="-0.249977111117893"/>
    <pageSetUpPr fitToPage="1"/>
  </sheetPr>
  <dimension ref="A6:B75"/>
  <sheetViews>
    <sheetView showGridLines="0" tabSelected="1" zoomScale="85" zoomScaleNormal="85" workbookViewId="0"/>
  </sheetViews>
  <sheetFormatPr baseColWidth="10" defaultColWidth="11.5703125" defaultRowHeight="12.75"/>
  <cols>
    <col min="1" max="1" width="11.7109375" customWidth="1"/>
    <col min="2" max="2" width="126.7109375" style="1" customWidth="1"/>
    <col min="3" max="9" width="11.5703125" style="1"/>
    <col min="10" max="10" width="5.5703125" style="1" bestFit="1" customWidth="1"/>
    <col min="11" max="15" width="11.5703125" style="1"/>
    <col min="16" max="16" width="2" style="1" customWidth="1"/>
    <col min="17" max="16384" width="11.5703125" style="1"/>
  </cols>
  <sheetData>
    <row r="6" spans="2:2" ht="15.75">
      <c r="B6" s="2" t="s">
        <v>0</v>
      </c>
    </row>
    <row r="7" spans="2:2">
      <c r="B7" s="3"/>
    </row>
    <row r="8" spans="2:2">
      <c r="B8" s="4" t="s">
        <v>1</v>
      </c>
    </row>
    <row r="9" spans="2:2">
      <c r="B9" s="3"/>
    </row>
    <row r="10" spans="2:2">
      <c r="B10" s="5" t="s">
        <v>2</v>
      </c>
    </row>
    <row r="11" spans="2:2">
      <c r="B11" s="5"/>
    </row>
    <row r="12" spans="2:2">
      <c r="B12" s="5" t="s">
        <v>3</v>
      </c>
    </row>
    <row r="13" spans="2:2">
      <c r="B13" s="5"/>
    </row>
    <row r="14" spans="2:2">
      <c r="B14" s="5" t="s">
        <v>4</v>
      </c>
    </row>
    <row r="15" spans="2:2">
      <c r="B15" s="5"/>
    </row>
    <row r="16" spans="2:2">
      <c r="B16" s="5" t="s">
        <v>5</v>
      </c>
    </row>
    <row r="17" spans="2:2">
      <c r="B17" s="5"/>
    </row>
    <row r="18" spans="2:2">
      <c r="B18" s="5" t="s">
        <v>6</v>
      </c>
    </row>
    <row r="19" spans="2:2">
      <c r="B19" s="3"/>
    </row>
    <row r="20" spans="2:2">
      <c r="B20" s="4" t="s">
        <v>7</v>
      </c>
    </row>
    <row r="21" spans="2:2">
      <c r="B21" s="3"/>
    </row>
    <row r="22" spans="2:2">
      <c r="B22" s="5" t="s">
        <v>8</v>
      </c>
    </row>
    <row r="23" spans="2:2">
      <c r="B23" s="5"/>
    </row>
    <row r="24" spans="2:2">
      <c r="B24" s="5" t="s">
        <v>9</v>
      </c>
    </row>
    <row r="25" spans="2:2">
      <c r="B25" s="3"/>
    </row>
    <row r="26" spans="2:2">
      <c r="B26" s="5" t="s">
        <v>10</v>
      </c>
    </row>
    <row r="27" spans="2:2">
      <c r="B27" s="3"/>
    </row>
    <row r="28" spans="2:2">
      <c r="B28" s="5" t="s">
        <v>11</v>
      </c>
    </row>
    <row r="29" spans="2:2">
      <c r="B29" s="3"/>
    </row>
    <row r="30" spans="2:2">
      <c r="B30" s="5" t="s">
        <v>12</v>
      </c>
    </row>
    <row r="31" spans="2:2">
      <c r="B31" s="3"/>
    </row>
    <row r="32" spans="2:2">
      <c r="B32" s="5" t="s">
        <v>13</v>
      </c>
    </row>
    <row r="33" spans="2:2">
      <c r="B33" s="5"/>
    </row>
    <row r="34" spans="2:2">
      <c r="B34" s="5" t="s">
        <v>14</v>
      </c>
    </row>
    <row r="35" spans="2:2">
      <c r="B35" s="5"/>
    </row>
    <row r="36" spans="2:2">
      <c r="B36" s="5" t="s">
        <v>15</v>
      </c>
    </row>
    <row r="37" spans="2:2">
      <c r="B37" s="5"/>
    </row>
    <row r="38" spans="2:2">
      <c r="B38" s="5" t="s">
        <v>16</v>
      </c>
    </row>
    <row r="39" spans="2:2">
      <c r="B39" s="5"/>
    </row>
    <row r="40" spans="2:2">
      <c r="B40" s="5" t="s">
        <v>17</v>
      </c>
    </row>
    <row r="41" spans="2:2">
      <c r="B41" s="5"/>
    </row>
    <row r="42" spans="2:2">
      <c r="B42" s="5" t="s">
        <v>18</v>
      </c>
    </row>
    <row r="43" spans="2:2">
      <c r="B43" s="5"/>
    </row>
    <row r="44" spans="2:2">
      <c r="B44" s="5" t="s">
        <v>19</v>
      </c>
    </row>
    <row r="45" spans="2:2">
      <c r="B45" s="5"/>
    </row>
    <row r="46" spans="2:2">
      <c r="B46" s="5" t="s">
        <v>20</v>
      </c>
    </row>
    <row r="47" spans="2:2">
      <c r="B47" s="6"/>
    </row>
    <row r="48" spans="2:2">
      <c r="B48" s="5" t="s">
        <v>21</v>
      </c>
    </row>
    <row r="49" spans="2:2">
      <c r="B49" s="6"/>
    </row>
    <row r="50" spans="2:2">
      <c r="B50" s="5" t="s">
        <v>22</v>
      </c>
    </row>
    <row r="51" spans="2:2">
      <c r="B51" s="6"/>
    </row>
    <row r="52" spans="2:2">
      <c r="B52" s="5" t="s">
        <v>23</v>
      </c>
    </row>
    <row r="53" spans="2:2">
      <c r="B53" s="3"/>
    </row>
    <row r="54" spans="2:2">
      <c r="B54" s="5" t="s">
        <v>24</v>
      </c>
    </row>
    <row r="56" spans="2:2">
      <c r="B56" s="5" t="s">
        <v>25</v>
      </c>
    </row>
    <row r="57" spans="2:2">
      <c r="B57" s="3"/>
    </row>
    <row r="58" spans="2:2">
      <c r="B58" s="5" t="s">
        <v>26</v>
      </c>
    </row>
    <row r="59" spans="2:2">
      <c r="B59" s="3"/>
    </row>
    <row r="60" spans="2:2">
      <c r="B60" s="5" t="s">
        <v>27</v>
      </c>
    </row>
    <row r="61" spans="2:2">
      <c r="B61" s="3"/>
    </row>
    <row r="62" spans="2:2">
      <c r="B62" s="5" t="s">
        <v>28</v>
      </c>
    </row>
    <row r="63" spans="2:2">
      <c r="B63" s="3"/>
    </row>
    <row r="64" spans="2:2">
      <c r="B64" s="5" t="s">
        <v>29</v>
      </c>
    </row>
    <row r="65" spans="2:2">
      <c r="B65" s="5"/>
    </row>
    <row r="66" spans="2:2">
      <c r="B66" s="5" t="s">
        <v>30</v>
      </c>
    </row>
    <row r="67" spans="2:2">
      <c r="B67" s="5"/>
    </row>
    <row r="68" spans="2:2">
      <c r="B68" s="5" t="s">
        <v>31</v>
      </c>
    </row>
    <row r="69" spans="2:2">
      <c r="B69" s="3"/>
    </row>
    <row r="71" spans="2:2">
      <c r="B71" s="7" t="s">
        <v>32</v>
      </c>
    </row>
    <row r="72" spans="2:2">
      <c r="B72" s="7" t="s">
        <v>33</v>
      </c>
    </row>
    <row r="73" spans="2:2">
      <c r="B73" s="7"/>
    </row>
    <row r="74" spans="2:2" ht="14.25">
      <c r="B74" s="8" t="s">
        <v>34</v>
      </c>
    </row>
    <row r="75" spans="2:2" ht="14.25">
      <c r="B75" s="9" t="s">
        <v>35</v>
      </c>
    </row>
  </sheetData>
  <hyperlinks>
    <hyperlink ref="B10" location="'Est. Situación Financ. Sistema'!A1" tooltip="Balance Consolidado del Sistema Bancario" display="Estado de Situación Financiera Consolidado del Sistema Bancario" xr:uid="{E6A5E368-F69A-4C11-88D5-886219B4826F}"/>
    <hyperlink ref="B32" location="'Estado del Resultado Bancos 1'!A1" tooltip="Estado de Resultado Consolidado por Instituciones I" display="Principales Componentes del Estado del Resultado Consolidado por Instituciones I" xr:uid="{F1493F06-CC2A-49C8-B6C3-E70CF8108F7B}"/>
    <hyperlink ref="B46" location="'Indic. Activ. var. mensual'!A1" tooltip="Indicadores de Actividad mensual por instituciones" display="Indicadores de Actividad mensual por Instituciones" xr:uid="{9634040E-48D4-4F72-AA43-7D39517A4DDB}"/>
    <hyperlink ref="B36" location="'Intereses  '!A1" tooltip="Margen de intereses por instituciones" display="Ingreso neto por Intereses por Instituciones" xr:uid="{E0E35DA3-38E0-4822-8E41-318DB6FE4D1A}"/>
    <hyperlink ref="B40" location="Comisiones!A1" tooltip="Comisiones netas por instituciones" display="Ingreso neto por Comisiones por Instituciones" xr:uid="{BE2A3F4B-CBBA-447F-94CD-AF654448D5A8}"/>
    <hyperlink ref="B26" location="'Pasivos Bancos 1'!A1" tooltip="Principales Pasivos Consolidados por Instituciones I" display="Principales Pasivos Consolidados por Instituciones I" xr:uid="{635EBDE8-FE81-425E-B094-93E72BA4FA0F}"/>
    <hyperlink ref="B52" location="'Ind. R. crédito provisiones'!A1" tooltip="Indicadores de Riesgo de crédito de Provisiones por instituciones" display="Indicadores de Riesgo de crédito de Provisiones por instituciones" xr:uid="{20F47164-BE50-4A28-A0F0-A5B8B92C2339}"/>
    <hyperlink ref="B48" location="'Indic. Activ. var. 12 meses '!A1" tooltip="Indicadores de Actividad (variación en 12 meses) por instituciones" display="Indicadores de Actividad (variación en 12 meses) por Instituciones" xr:uid="{3662DEEB-AD5B-4936-A66C-938348D06CB5}"/>
    <hyperlink ref="B64" location="'Calidad Créditos contingentes'!A1" tooltip="Calidad de los Créditos Contingentes por instituciones" display="Calidad de Créditos Contingentes por Instituciones" xr:uid="{6EA9F731-4757-4D26-93A9-93769D99EB6E}"/>
    <hyperlink ref="B12" location="'Est. del Resultado Sistema'!A1" tooltip="Resultados Consolidados del Sistema Bancario" display="Estado del Resultado Consolidado del Sistema Bancario" xr:uid="{EF065EE6-2DD2-4B76-BE45-F29B0274EE41}"/>
    <hyperlink ref="B62" location="'Créditos contingentes'!A1" tooltip="Créditos Contingentes por instituciones" display="Créditos Contingentes por Instituciones" xr:uid="{F721F3AC-02A8-45F7-B4B5-3805DCB6A85D}"/>
    <hyperlink ref="B24" location="'Activos Bancos 2'!A1" tooltip="Principales Activos Consolidados por Instituciones II" display="Principales Activos Consolidados por Instituciones II" xr:uid="{40DCC026-BE4B-486D-B521-7AE643BD03D1}"/>
    <hyperlink ref="B54"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C3303527-AE9F-46CC-8A7C-66CD72F16E33}"/>
    <hyperlink ref="B50" location="'Ind. de rentab. y eficiencia'!A1" tooltip="Indicadores de Rentabilidad y Eficiencia por instituciones" display="Indicadores de Rentabilidad y Eficiencia por instituciones" xr:uid="{D047FB29-70BD-4E95-A23A-5A9C3D61B2C3}"/>
    <hyperlink ref="B42" location="'Resultado financiero neto'!A1" tooltip="Resultado financiero neto por instituciones" display="Resultado financiero neto por Instituciones" xr:uid="{651BB0E6-D970-4AF4-AB8D-8285909186F3}"/>
    <hyperlink ref="B56" location="'Calidad de Colocaciones 1'!A1" tooltip="Calidad de colocaciones por instituciones I" display="Calidad de Colocaciones por Instituciones I" xr:uid="{5BADB453-7F72-40EF-B643-E9B52F90E76A}"/>
    <hyperlink ref="B58" location="'Calidad de Colocaciones 2'!A1" tooltip="Calidad de colocaciones por instituciones II" display="Calidad de Colocaciones por Instituciones II" xr:uid="{BD62464C-F96E-4307-B37E-17E138A6B4FB}"/>
    <hyperlink ref="B60" location="'Calidad de Colocaciones 3'!A1" tooltip="Calidad de colocaciones por instituciones III" display="Calidad de Colocaciones por Instituciones III" xr:uid="{66720B61-B455-4DB1-994E-E1F0D351E552}"/>
    <hyperlink ref="B14" location="'Indicadores Sistema'!A1" tooltip="Indicadores del Sistema Bancario" display="Principales Indicadores del Sistema Bancario" xr:uid="{784FE345-1759-46CE-8742-62FAA97668BD}"/>
    <hyperlink ref="B66" location="'Eventos Riesgo Operacional'!A1" tooltip="Gastos y Recuperaciones por Eventos de pérdida Operacional" display="Pérdida bruta y Recuperaciones de Pérdida bruta por Tipo de Eventos de Riesgo Operacional por Instituciones" xr:uid="{FB6FB221-DA6C-44D4-B5AF-087E97842E67}"/>
    <hyperlink ref="B68" location="'Ind. de Ev. Rie. Ope'!A1" tooltip="Indicadores de Gastos por Eventos de pérdida Operacional" display="Indicadores de Gastos por Eventos de pérdida Operacional" xr:uid="{664FAFB1-F8FC-494D-94BC-469E8DF26649}"/>
    <hyperlink ref="B28" location="'Pasivos Bancos 2'!A1" tooltip="Principales Pasivos Consolidados por Instituciones II" display="Principales Pasivos Consolidados por Instituciones II" xr:uid="{20F4E2BF-A7C3-4B8A-A3CB-6E8E4F55A946}"/>
    <hyperlink ref="B30" location="Patrimonio_Bancos!A1" tooltip="Principales Componentes Patrimonio Consolidados por Instituciones" display="Principales Componentes del Patrimonio Consolidado por Instituciones " xr:uid="{D0E956C7-1DB3-4FF4-882A-146F5637B277}"/>
    <hyperlink ref="B34" location="'Estado del Resultado Bancos 2'!A1" tooltip="Estado de Resultado Consolidado por Instituciones II" display="Principales Componentes del Estado del Resultado Consolidado por Instituciones II" xr:uid="{C26A4EEA-06BC-4035-8376-16B4D11FD70F}"/>
    <hyperlink ref="B16" location="'Est. Situación Financ. Bancos'!A1" tooltip="Balance Consolidado Bancos" display="Estado de Situación Financiera Consolidado por Instituciones" xr:uid="{82A3B955-7AD0-4616-B65F-1F9E96C43780}"/>
    <hyperlink ref="B18" location="'Est. del Resultado Bancos '!A1" tooltip="Resultados Consolidados Bancos" display="Estado del Resultado Consolidado por Instituciones" xr:uid="{4E1895BC-8CCB-40CE-999B-2CD4FA364155}"/>
    <hyperlink ref="B38" location="Reajustes!A1" tooltip="Margen de reajustes por instituciones" display="Ingreso neto por Reajustes por Instituciones" xr:uid="{13D34954-850A-4484-B7A0-3F3E592805C6}"/>
    <hyperlink ref="B44" location="'Total Gastos Operacionales'!A1" tooltip="Gastos Operacionales por instituciones" display="Total Gastos Operacionales por Instituciones" xr:uid="{23472F46-2F58-43BE-962B-0266EF079000}"/>
    <hyperlink ref="B22" location="'Activos Bancos 1'!A1" tooltip="Principales Activos Consolidados por Instituciones I" display="Principales Activos Consolidados por Instituciones I" xr:uid="{805F8DC3-54D7-41FE-B95B-32A0B97B54A6}"/>
  </hyperlinks>
  <pageMargins left="0.35" right="0.49" top="0.54" bottom="0.6" header="0" footer="0"/>
  <pageSetup scale="8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6C324-D540-40CC-9B7C-074E896FC507}">
  <sheetPr codeName="Hoja41">
    <tabColor theme="8" tint="0.79998168889431442"/>
    <pageSetUpPr fitToPage="1"/>
  </sheetPr>
  <dimension ref="A1:AF38"/>
  <sheetViews>
    <sheetView showGridLines="0" zoomScale="85" zoomScaleNormal="85" workbookViewId="0"/>
  </sheetViews>
  <sheetFormatPr baseColWidth="10" defaultColWidth="11.42578125" defaultRowHeight="12.75" outlineLevelRow="1"/>
  <cols>
    <col min="1" max="1" width="5.140625" bestFit="1" customWidth="1"/>
    <col min="2" max="2" width="35" style="113" customWidth="1"/>
    <col min="3" max="4" width="13.85546875" style="113" customWidth="1"/>
    <col min="5" max="5" width="13.85546875" style="113" bestFit="1" customWidth="1"/>
    <col min="6" max="6" width="13.42578125" style="113" bestFit="1" customWidth="1"/>
    <col min="7" max="7" width="13.42578125" style="113" customWidth="1"/>
    <col min="8" max="8" width="15.28515625" style="113" customWidth="1"/>
    <col min="9" max="9" width="13.140625" style="113" customWidth="1"/>
    <col min="10" max="10" width="18.42578125" style="113" customWidth="1"/>
    <col min="11" max="11" width="13.28515625" style="113" customWidth="1"/>
    <col min="12" max="12" width="13.5703125" style="113" customWidth="1"/>
    <col min="13" max="13" width="13.7109375" style="113" customWidth="1"/>
    <col min="14" max="14" width="14.42578125" style="113" customWidth="1"/>
    <col min="15" max="15" width="16.28515625" style="113" customWidth="1"/>
    <col min="16" max="16" width="14.5703125" style="113" customWidth="1"/>
    <col min="17" max="17" width="16.28515625" style="113" customWidth="1"/>
    <col min="18" max="18" width="13.28515625" style="113" customWidth="1"/>
    <col min="19" max="19" width="12.7109375" style="113" customWidth="1"/>
    <col min="20" max="20" width="13.42578125" style="113" bestFit="1" customWidth="1"/>
    <col min="21" max="21" width="13.5703125" style="113" customWidth="1"/>
    <col min="22" max="22" width="12.85546875" style="113" customWidth="1"/>
    <col min="23" max="25" width="14.7109375" style="113" customWidth="1"/>
    <col min="26" max="26" width="15.7109375" style="113" customWidth="1"/>
    <col min="27" max="27" width="14.85546875" style="113" customWidth="1"/>
    <col min="28" max="28" width="15.85546875" style="113" customWidth="1"/>
    <col min="29" max="29" width="13.42578125" style="113" customWidth="1"/>
    <col min="30" max="30" width="12.5703125" style="113" customWidth="1"/>
    <col min="31" max="31" width="1.140625" style="113" customWidth="1"/>
    <col min="32" max="32" width="16.140625" style="113" customWidth="1"/>
    <col min="33" max="16384" width="11.42578125" style="113"/>
  </cols>
  <sheetData>
    <row r="1" spans="1:32">
      <c r="B1" s="116"/>
      <c r="C1" s="116"/>
      <c r="D1" s="116"/>
    </row>
    <row r="2" spans="1:32" s="52" customFormat="1" ht="27" hidden="1" customHeight="1" outlineLevel="1">
      <c r="A2"/>
      <c r="B2" s="206"/>
      <c r="C2" s="295" t="s">
        <v>67</v>
      </c>
      <c r="D2" s="207" t="s">
        <v>519</v>
      </c>
      <c r="E2" s="207" t="s">
        <v>125</v>
      </c>
      <c r="F2" s="207" t="s">
        <v>127</v>
      </c>
      <c r="G2" s="207" t="s">
        <v>130</v>
      </c>
      <c r="H2" s="207" t="s">
        <v>133</v>
      </c>
      <c r="I2" s="207" t="s">
        <v>136</v>
      </c>
      <c r="J2" s="207" t="s">
        <v>520</v>
      </c>
      <c r="K2" s="207" t="s">
        <v>139</v>
      </c>
      <c r="L2" s="207" t="s">
        <v>70</v>
      </c>
      <c r="M2" s="207" t="s">
        <v>521</v>
      </c>
      <c r="N2" s="207" t="s">
        <v>522</v>
      </c>
      <c r="O2" s="207" t="s">
        <v>523</v>
      </c>
      <c r="P2" s="207" t="s">
        <v>524</v>
      </c>
      <c r="Q2" s="207" t="s">
        <v>525</v>
      </c>
      <c r="R2" s="207" t="s">
        <v>526</v>
      </c>
      <c r="S2" s="207" t="s">
        <v>527</v>
      </c>
      <c r="T2" s="207" t="s">
        <v>73</v>
      </c>
      <c r="U2" s="207" t="s">
        <v>528</v>
      </c>
      <c r="V2" s="207" t="s">
        <v>529</v>
      </c>
      <c r="W2" s="207" t="s">
        <v>530</v>
      </c>
      <c r="X2" s="207" t="s">
        <v>142</v>
      </c>
      <c r="Y2" s="207" t="s">
        <v>531</v>
      </c>
      <c r="Z2" s="207" t="s">
        <v>532</v>
      </c>
      <c r="AA2" s="207" t="s">
        <v>76</v>
      </c>
      <c r="AB2" s="207" t="s">
        <v>533</v>
      </c>
      <c r="AC2" s="207" t="s">
        <v>534</v>
      </c>
      <c r="AD2" s="207" t="s">
        <v>535</v>
      </c>
      <c r="AE2" s="207"/>
      <c r="AF2" s="207" t="s">
        <v>64</v>
      </c>
    </row>
    <row r="3" spans="1:32" ht="20.45" customHeight="1" collapsed="1" thickBot="1">
      <c r="B3" s="209" t="s">
        <v>400</v>
      </c>
      <c r="C3" s="116"/>
      <c r="D3" s="116"/>
      <c r="AF3" s="210" t="s">
        <v>36</v>
      </c>
    </row>
    <row r="4" spans="1:32" ht="24" customHeight="1">
      <c r="B4" s="14" t="s">
        <v>536</v>
      </c>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6"/>
    </row>
    <row r="5" spans="1:32"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3"/>
    </row>
    <row r="6" spans="1:32">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row>
    <row r="7" spans="1:32" ht="17.45" customHeight="1">
      <c r="B7" s="296" t="s">
        <v>403</v>
      </c>
      <c r="C7" s="297" t="s">
        <v>407</v>
      </c>
      <c r="D7" s="298"/>
      <c r="E7" s="298"/>
      <c r="F7" s="298"/>
      <c r="G7" s="298"/>
      <c r="H7" s="298"/>
      <c r="I7" s="298"/>
      <c r="J7" s="298"/>
      <c r="K7" s="298"/>
      <c r="L7" s="299" t="s">
        <v>537</v>
      </c>
      <c r="M7" s="300"/>
      <c r="N7" s="300"/>
      <c r="O7" s="300"/>
      <c r="P7" s="300"/>
      <c r="Q7" s="300"/>
      <c r="R7" s="300"/>
      <c r="S7" s="301"/>
      <c r="T7" s="299" t="s">
        <v>538</v>
      </c>
      <c r="U7" s="300"/>
      <c r="V7" s="300"/>
      <c r="W7" s="301"/>
      <c r="X7" s="216" t="s">
        <v>539</v>
      </c>
      <c r="Y7" s="216" t="s">
        <v>540</v>
      </c>
      <c r="Z7" s="216" t="s">
        <v>541</v>
      </c>
      <c r="AA7" s="274" t="s">
        <v>410</v>
      </c>
      <c r="AB7" s="275"/>
      <c r="AC7" s="275"/>
      <c r="AD7" s="276"/>
      <c r="AE7" s="214"/>
      <c r="AF7" s="216" t="s">
        <v>406</v>
      </c>
    </row>
    <row r="8" spans="1:32" s="122" customFormat="1" ht="12" customHeight="1">
      <c r="A8"/>
      <c r="B8" s="302"/>
      <c r="C8" s="215" t="s">
        <v>413</v>
      </c>
      <c r="D8" s="215" t="s">
        <v>542</v>
      </c>
      <c r="E8" s="297" t="s">
        <v>543</v>
      </c>
      <c r="F8" s="298"/>
      <c r="G8" s="298"/>
      <c r="H8" s="298"/>
      <c r="I8" s="298"/>
      <c r="J8" s="298"/>
      <c r="K8" s="298"/>
      <c r="L8" s="303"/>
      <c r="M8" s="304"/>
      <c r="N8" s="304"/>
      <c r="O8" s="304"/>
      <c r="P8" s="304"/>
      <c r="Q8" s="304"/>
      <c r="R8" s="304"/>
      <c r="S8" s="305"/>
      <c r="T8" s="303"/>
      <c r="U8" s="304"/>
      <c r="V8" s="304"/>
      <c r="W8" s="305"/>
      <c r="X8" s="226"/>
      <c r="Y8" s="226"/>
      <c r="Z8" s="226"/>
      <c r="AA8" s="220" t="s">
        <v>413</v>
      </c>
      <c r="AB8" s="216" t="s">
        <v>544</v>
      </c>
      <c r="AC8" s="216" t="s">
        <v>545</v>
      </c>
      <c r="AD8" s="216" t="s">
        <v>546</v>
      </c>
      <c r="AE8" s="214"/>
      <c r="AF8" s="222"/>
    </row>
    <row r="9" spans="1:32" s="122" customFormat="1" ht="12.75" customHeight="1">
      <c r="A9"/>
      <c r="B9" s="302"/>
      <c r="C9" s="221"/>
      <c r="D9" s="221"/>
      <c r="E9" s="226" t="s">
        <v>413</v>
      </c>
      <c r="F9" s="303" t="s">
        <v>126</v>
      </c>
      <c r="G9" s="304"/>
      <c r="H9" s="304"/>
      <c r="I9" s="304"/>
      <c r="J9" s="305"/>
      <c r="K9" s="226" t="s">
        <v>138</v>
      </c>
      <c r="L9" s="259" t="s">
        <v>413</v>
      </c>
      <c r="M9" s="250" t="s">
        <v>547</v>
      </c>
      <c r="N9" s="264"/>
      <c r="O9" s="250" t="s">
        <v>548</v>
      </c>
      <c r="P9" s="286"/>
      <c r="Q9" s="264"/>
      <c r="R9" s="226" t="s">
        <v>549</v>
      </c>
      <c r="S9" s="226" t="s">
        <v>550</v>
      </c>
      <c r="T9" s="226" t="s">
        <v>413</v>
      </c>
      <c r="U9" s="226" t="s">
        <v>551</v>
      </c>
      <c r="V9" s="226" t="s">
        <v>552</v>
      </c>
      <c r="W9" s="249" t="s">
        <v>553</v>
      </c>
      <c r="X9" s="226"/>
      <c r="Y9" s="226"/>
      <c r="Z9" s="226"/>
      <c r="AA9" s="259"/>
      <c r="AB9" s="226"/>
      <c r="AC9" s="226"/>
      <c r="AD9" s="226"/>
      <c r="AE9" s="214"/>
      <c r="AF9" s="222"/>
    </row>
    <row r="10" spans="1:32" s="122" customFormat="1" ht="12.75" customHeight="1">
      <c r="A10"/>
      <c r="B10" s="302"/>
      <c r="C10" s="221"/>
      <c r="D10" s="221"/>
      <c r="E10" s="226"/>
      <c r="F10" s="216" t="s">
        <v>413</v>
      </c>
      <c r="G10" s="217" t="s">
        <v>554</v>
      </c>
      <c r="H10" s="218"/>
      <c r="I10" s="219"/>
      <c r="J10" s="248" t="s">
        <v>555</v>
      </c>
      <c r="K10" s="226"/>
      <c r="L10" s="259"/>
      <c r="M10" s="216" t="s">
        <v>413</v>
      </c>
      <c r="N10" s="248" t="s">
        <v>513</v>
      </c>
      <c r="O10" s="216" t="s">
        <v>413</v>
      </c>
      <c r="P10" s="216" t="s">
        <v>513</v>
      </c>
      <c r="Q10" s="216" t="s">
        <v>556</v>
      </c>
      <c r="R10" s="226"/>
      <c r="S10" s="226"/>
      <c r="T10" s="226"/>
      <c r="U10" s="226"/>
      <c r="V10" s="226"/>
      <c r="W10" s="249"/>
      <c r="X10" s="226"/>
      <c r="Y10" s="226"/>
      <c r="Z10" s="226"/>
      <c r="AA10" s="259"/>
      <c r="AB10" s="226"/>
      <c r="AC10" s="226"/>
      <c r="AD10" s="226"/>
      <c r="AE10" s="214"/>
      <c r="AF10" s="222"/>
    </row>
    <row r="11" spans="1:32" s="122" customFormat="1" ht="59.45" customHeight="1">
      <c r="A11"/>
      <c r="B11" s="306"/>
      <c r="C11" s="227"/>
      <c r="D11" s="227"/>
      <c r="E11" s="230"/>
      <c r="F11" s="290"/>
      <c r="G11" s="307" t="s">
        <v>413</v>
      </c>
      <c r="H11" s="307" t="s">
        <v>557</v>
      </c>
      <c r="I11" s="308" t="s">
        <v>558</v>
      </c>
      <c r="J11" s="250"/>
      <c r="K11" s="230"/>
      <c r="L11" s="264"/>
      <c r="M11" s="290"/>
      <c r="N11" s="291"/>
      <c r="O11" s="290"/>
      <c r="P11" s="290"/>
      <c r="Q11" s="230"/>
      <c r="R11" s="230"/>
      <c r="S11" s="230"/>
      <c r="T11" s="230"/>
      <c r="U11" s="230"/>
      <c r="V11" s="230"/>
      <c r="W11" s="250"/>
      <c r="X11" s="230"/>
      <c r="Y11" s="230"/>
      <c r="Z11" s="230"/>
      <c r="AA11" s="264"/>
      <c r="AB11" s="230"/>
      <c r="AC11" s="230"/>
      <c r="AD11" s="230"/>
      <c r="AE11" s="214"/>
      <c r="AF11" s="228"/>
    </row>
    <row r="12" spans="1:32">
      <c r="E12" s="176"/>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214"/>
      <c r="AF12" s="176"/>
    </row>
    <row r="13" spans="1:32" ht="13.5" thickBot="1">
      <c r="E13" s="176"/>
      <c r="F13" s="176"/>
      <c r="G13" s="176"/>
      <c r="H13" s="176"/>
      <c r="I13" s="176"/>
      <c r="J13" s="176"/>
      <c r="K13" s="176"/>
      <c r="L13" s="176"/>
      <c r="M13" s="176"/>
      <c r="N13" s="176"/>
      <c r="O13" s="176"/>
      <c r="P13" s="176"/>
      <c r="Q13" s="176"/>
      <c r="R13" s="176"/>
      <c r="S13" s="176"/>
      <c r="T13" s="176"/>
      <c r="U13" s="176"/>
      <c r="V13" s="176"/>
      <c r="W13" s="176"/>
      <c r="X13" s="176"/>
      <c r="Y13" s="176"/>
      <c r="Z13" s="176"/>
      <c r="AA13" s="176"/>
      <c r="AB13" s="176"/>
      <c r="AC13" s="176"/>
      <c r="AD13" s="176"/>
      <c r="AE13" s="214"/>
      <c r="AF13" s="176"/>
    </row>
    <row r="14" spans="1:32">
      <c r="B14" s="232" t="s">
        <v>415</v>
      </c>
      <c r="C14" s="233">
        <v>5889645.6580600003</v>
      </c>
      <c r="D14" s="233">
        <v>0</v>
      </c>
      <c r="E14" s="233">
        <v>5889645.6580600003</v>
      </c>
      <c r="F14" s="233">
        <v>1625738.4254300001</v>
      </c>
      <c r="G14" s="233">
        <v>1380413.714287</v>
      </c>
      <c r="H14" s="233">
        <v>1056145.022532</v>
      </c>
      <c r="I14" s="233">
        <v>324228.91710999998</v>
      </c>
      <c r="J14" s="233">
        <v>0</v>
      </c>
      <c r="K14" s="233">
        <v>4263907.2326300004</v>
      </c>
      <c r="L14" s="233">
        <v>1411302.4314880001</v>
      </c>
      <c r="M14" s="233">
        <v>45813.856342999999</v>
      </c>
      <c r="N14" s="233">
        <v>0</v>
      </c>
      <c r="O14" s="233">
        <v>321620.13021799998</v>
      </c>
      <c r="P14" s="233">
        <v>0</v>
      </c>
      <c r="Q14" s="233">
        <v>313181.81514999998</v>
      </c>
      <c r="R14" s="233">
        <v>1043868.444927</v>
      </c>
      <c r="S14" s="233">
        <v>0</v>
      </c>
      <c r="T14" s="233">
        <v>1868781.5841590001</v>
      </c>
      <c r="U14" s="233">
        <v>140.75172499999999</v>
      </c>
      <c r="V14" s="233">
        <v>1868640.832434</v>
      </c>
      <c r="W14" s="233">
        <v>0</v>
      </c>
      <c r="X14" s="233">
        <v>10831.251851999999</v>
      </c>
      <c r="Y14" s="233">
        <v>105770.737356</v>
      </c>
      <c r="Z14" s="233">
        <v>76723.873810999998</v>
      </c>
      <c r="AA14" s="233">
        <v>323358.62318300002</v>
      </c>
      <c r="AB14" s="233">
        <v>323358.62318300002</v>
      </c>
      <c r="AC14" s="233">
        <v>0</v>
      </c>
      <c r="AD14" s="233">
        <v>0</v>
      </c>
      <c r="AE14" s="234"/>
      <c r="AF14" s="233">
        <v>10165135.027704</v>
      </c>
    </row>
    <row r="15" spans="1:32">
      <c r="B15" s="235" t="s">
        <v>416</v>
      </c>
      <c r="C15" s="236">
        <v>1797721.270944</v>
      </c>
      <c r="D15" s="236">
        <v>0</v>
      </c>
      <c r="E15" s="236">
        <v>1797721.270944</v>
      </c>
      <c r="F15" s="236">
        <v>121075.897252</v>
      </c>
      <c r="G15" s="236">
        <v>57413.618589999998</v>
      </c>
      <c r="H15" s="236">
        <v>57413.377592999997</v>
      </c>
      <c r="I15" s="236">
        <v>0.24099699999999999</v>
      </c>
      <c r="J15" s="236">
        <v>0</v>
      </c>
      <c r="K15" s="236">
        <v>1676645.3736920001</v>
      </c>
      <c r="L15" s="236">
        <v>192600</v>
      </c>
      <c r="M15" s="236">
        <v>0</v>
      </c>
      <c r="N15" s="236">
        <v>0</v>
      </c>
      <c r="O15" s="236">
        <v>0</v>
      </c>
      <c r="P15" s="236">
        <v>0</v>
      </c>
      <c r="Q15" s="236">
        <v>0</v>
      </c>
      <c r="R15" s="236">
        <v>192600</v>
      </c>
      <c r="S15" s="236">
        <v>0</v>
      </c>
      <c r="T15" s="236">
        <v>343358.05261499999</v>
      </c>
      <c r="U15" s="236">
        <v>0</v>
      </c>
      <c r="V15" s="236">
        <v>343358.05261499999</v>
      </c>
      <c r="W15" s="236">
        <v>0</v>
      </c>
      <c r="X15" s="236">
        <v>83608.777883999996</v>
      </c>
      <c r="Y15" s="236">
        <v>23884.15497</v>
      </c>
      <c r="Z15" s="236">
        <v>10986.147246</v>
      </c>
      <c r="AA15" s="236">
        <v>92115.138571999996</v>
      </c>
      <c r="AB15" s="236">
        <v>92115.138571999996</v>
      </c>
      <c r="AC15" s="236">
        <v>0</v>
      </c>
      <c r="AD15" s="236">
        <v>0</v>
      </c>
      <c r="AE15" s="234"/>
      <c r="AF15" s="236">
        <v>3350389.488686</v>
      </c>
    </row>
    <row r="16" spans="1:32">
      <c r="B16" s="235" t="s">
        <v>417</v>
      </c>
      <c r="C16" s="236">
        <v>3662753.3158860002</v>
      </c>
      <c r="D16" s="236">
        <v>0</v>
      </c>
      <c r="E16" s="236">
        <v>3662753.3158860002</v>
      </c>
      <c r="F16" s="236">
        <v>442642.70377000002</v>
      </c>
      <c r="G16" s="236">
        <v>72308.588130999997</v>
      </c>
      <c r="H16" s="236">
        <v>59808.452705000003</v>
      </c>
      <c r="I16" s="236">
        <v>12500.135426000001</v>
      </c>
      <c r="J16" s="236">
        <v>0</v>
      </c>
      <c r="K16" s="236">
        <v>3220110.6121160001</v>
      </c>
      <c r="L16" s="236">
        <v>1405634.7114840001</v>
      </c>
      <c r="M16" s="236">
        <v>35700.999274000002</v>
      </c>
      <c r="N16" s="236">
        <v>35700.999274000002</v>
      </c>
      <c r="O16" s="236">
        <v>476533.71221000003</v>
      </c>
      <c r="P16" s="236">
        <v>340610.41973299999</v>
      </c>
      <c r="Q16" s="236">
        <v>135913.86491800001</v>
      </c>
      <c r="R16" s="236">
        <v>893400</v>
      </c>
      <c r="S16" s="236">
        <v>0</v>
      </c>
      <c r="T16" s="236">
        <v>2069723.052016</v>
      </c>
      <c r="U16" s="236">
        <v>0</v>
      </c>
      <c r="V16" s="236">
        <v>2069723.052016</v>
      </c>
      <c r="W16" s="236">
        <v>0</v>
      </c>
      <c r="X16" s="236">
        <v>493780.61256400001</v>
      </c>
      <c r="Y16" s="236">
        <v>4559.7091099999998</v>
      </c>
      <c r="Z16" s="236">
        <v>6106.7778660000004</v>
      </c>
      <c r="AA16" s="236">
        <v>302819.51474900002</v>
      </c>
      <c r="AB16" s="236">
        <v>302819.51474900002</v>
      </c>
      <c r="AC16" s="236">
        <v>0</v>
      </c>
      <c r="AD16" s="236">
        <v>0</v>
      </c>
      <c r="AE16" s="234"/>
      <c r="AF16" s="236">
        <v>8303852.6053379998</v>
      </c>
    </row>
    <row r="17" spans="1:32">
      <c r="B17" s="235" t="s">
        <v>418</v>
      </c>
      <c r="C17" s="236">
        <v>28330385.079253003</v>
      </c>
      <c r="D17" s="236">
        <v>0</v>
      </c>
      <c r="E17" s="236">
        <v>28330385.079253003</v>
      </c>
      <c r="F17" s="236">
        <v>12951011.126328001</v>
      </c>
      <c r="G17" s="236">
        <v>10325909.341767</v>
      </c>
      <c r="H17" s="236">
        <v>6726893.1304630004</v>
      </c>
      <c r="I17" s="236">
        <v>3580781.7727529998</v>
      </c>
      <c r="J17" s="236">
        <v>0</v>
      </c>
      <c r="K17" s="236">
        <v>15379373.952925</v>
      </c>
      <c r="L17" s="236">
        <v>5443711.0379090002</v>
      </c>
      <c r="M17" s="236">
        <v>4.0000000000000001E-3</v>
      </c>
      <c r="N17" s="236">
        <v>0</v>
      </c>
      <c r="O17" s="236">
        <v>1095311.033909</v>
      </c>
      <c r="P17" s="236">
        <v>130937.890101</v>
      </c>
      <c r="Q17" s="236">
        <v>817964.03502199997</v>
      </c>
      <c r="R17" s="236">
        <v>4348400</v>
      </c>
      <c r="S17" s="236">
        <v>0</v>
      </c>
      <c r="T17" s="236">
        <v>9224187.3025080003</v>
      </c>
      <c r="U17" s="236">
        <v>1432.262892</v>
      </c>
      <c r="V17" s="236">
        <v>9222755.0396159999</v>
      </c>
      <c r="W17" s="236">
        <v>0</v>
      </c>
      <c r="X17" s="236">
        <v>90412.871098999996</v>
      </c>
      <c r="Y17" s="236">
        <v>309126.38334499998</v>
      </c>
      <c r="Z17" s="236">
        <v>104239.893923</v>
      </c>
      <c r="AA17" s="236">
        <v>1030609.777553</v>
      </c>
      <c r="AB17" s="236">
        <v>1030609.777553</v>
      </c>
      <c r="AC17" s="236">
        <v>0</v>
      </c>
      <c r="AD17" s="236">
        <v>0</v>
      </c>
      <c r="AE17" s="234"/>
      <c r="AF17" s="236">
        <v>50369614.414218001</v>
      </c>
    </row>
    <row r="18" spans="1:32">
      <c r="B18" s="235" t="s">
        <v>419</v>
      </c>
      <c r="C18" s="236">
        <v>43633516.909341998</v>
      </c>
      <c r="D18" s="236">
        <v>0</v>
      </c>
      <c r="E18" s="236">
        <v>43633516.909341998</v>
      </c>
      <c r="F18" s="236">
        <v>24285743.946463998</v>
      </c>
      <c r="G18" s="236">
        <v>21392626.392506</v>
      </c>
      <c r="H18" s="236">
        <v>18545986.418667</v>
      </c>
      <c r="I18" s="236">
        <v>2837340.6426189998</v>
      </c>
      <c r="J18" s="236">
        <v>17535.703707000001</v>
      </c>
      <c r="K18" s="236">
        <v>19347772.962878</v>
      </c>
      <c r="L18" s="236">
        <v>7250324.0692109996</v>
      </c>
      <c r="M18" s="236">
        <v>230227.153249</v>
      </c>
      <c r="N18" s="236">
        <v>230227.153249</v>
      </c>
      <c r="O18" s="236">
        <v>2451931.52055</v>
      </c>
      <c r="P18" s="236">
        <v>1448316.6320100001</v>
      </c>
      <c r="Q18" s="236">
        <v>809507.01966999995</v>
      </c>
      <c r="R18" s="236">
        <v>4568165.3954119999</v>
      </c>
      <c r="S18" s="236">
        <v>0</v>
      </c>
      <c r="T18" s="236">
        <v>7968981.7542310003</v>
      </c>
      <c r="U18" s="236">
        <v>726.63246000000004</v>
      </c>
      <c r="V18" s="236">
        <v>7968255.1217710003</v>
      </c>
      <c r="W18" s="236">
        <v>0</v>
      </c>
      <c r="X18" s="236">
        <v>370383.64336099999</v>
      </c>
      <c r="Y18" s="236">
        <v>1823986.8894199999</v>
      </c>
      <c r="Z18" s="236">
        <v>122570.504554</v>
      </c>
      <c r="AA18" s="236">
        <v>1554173.8937540001</v>
      </c>
      <c r="AB18" s="236">
        <v>1554173.8937540001</v>
      </c>
      <c r="AC18" s="236">
        <v>0</v>
      </c>
      <c r="AD18" s="236">
        <v>0</v>
      </c>
      <c r="AE18" s="234"/>
      <c r="AF18" s="236">
        <v>74036271.803398997</v>
      </c>
    </row>
    <row r="19" spans="1:32">
      <c r="B19" s="235" t="s">
        <v>420</v>
      </c>
      <c r="C19" s="236">
        <v>32458911.602908</v>
      </c>
      <c r="D19" s="236">
        <v>0</v>
      </c>
      <c r="E19" s="236">
        <v>32458911.602908</v>
      </c>
      <c r="F19" s="236">
        <v>13839266.218766</v>
      </c>
      <c r="G19" s="236">
        <v>7476295.1704919999</v>
      </c>
      <c r="H19" s="236">
        <v>6092553.4501670003</v>
      </c>
      <c r="I19" s="236">
        <v>1381000.459857</v>
      </c>
      <c r="J19" s="236">
        <v>0</v>
      </c>
      <c r="K19" s="236">
        <v>18619645.384142</v>
      </c>
      <c r="L19" s="236">
        <v>4790548.5624129996</v>
      </c>
      <c r="M19" s="236">
        <v>0</v>
      </c>
      <c r="N19" s="236">
        <v>0</v>
      </c>
      <c r="O19" s="236">
        <v>803722.56241300004</v>
      </c>
      <c r="P19" s="236">
        <v>552289.30633699999</v>
      </c>
      <c r="Q19" s="236">
        <v>233914.707062</v>
      </c>
      <c r="R19" s="236">
        <v>3986826</v>
      </c>
      <c r="S19" s="236">
        <v>0</v>
      </c>
      <c r="T19" s="236">
        <v>8196355.3063949998</v>
      </c>
      <c r="U19" s="236">
        <v>320598.18319100002</v>
      </c>
      <c r="V19" s="236">
        <v>7875757.1232040003</v>
      </c>
      <c r="W19" s="236">
        <v>0</v>
      </c>
      <c r="X19" s="236">
        <v>1067121.631265</v>
      </c>
      <c r="Y19" s="236">
        <v>127712.82197800001</v>
      </c>
      <c r="Z19" s="236">
        <v>74546.787014000001</v>
      </c>
      <c r="AA19" s="236">
        <v>1413131.6491360001</v>
      </c>
      <c r="AB19" s="236">
        <v>1413131.6491360001</v>
      </c>
      <c r="AC19" s="236">
        <v>0</v>
      </c>
      <c r="AD19" s="236">
        <v>0</v>
      </c>
      <c r="AE19" s="234"/>
      <c r="AF19" s="236">
        <v>53549029.458839998</v>
      </c>
    </row>
    <row r="20" spans="1:32">
      <c r="B20" s="235" t="s">
        <v>421</v>
      </c>
      <c r="C20" s="236">
        <v>3649950.9205499999</v>
      </c>
      <c r="D20" s="236">
        <v>0</v>
      </c>
      <c r="E20" s="236">
        <v>3649950.9205499999</v>
      </c>
      <c r="F20" s="236">
        <v>1381143.2297159999</v>
      </c>
      <c r="G20" s="236">
        <v>1151843.232383</v>
      </c>
      <c r="H20" s="236">
        <v>29354.357487000001</v>
      </c>
      <c r="I20" s="236">
        <v>1122488.8748959999</v>
      </c>
      <c r="J20" s="236">
        <v>0</v>
      </c>
      <c r="K20" s="236">
        <v>2268807.6908339998</v>
      </c>
      <c r="L20" s="236">
        <v>180266.38194399999</v>
      </c>
      <c r="M20" s="236">
        <v>77606.381943999993</v>
      </c>
      <c r="N20" s="236">
        <v>0</v>
      </c>
      <c r="O20" s="236">
        <v>0</v>
      </c>
      <c r="P20" s="236">
        <v>0</v>
      </c>
      <c r="Q20" s="236">
        <v>0</v>
      </c>
      <c r="R20" s="236">
        <v>102660</v>
      </c>
      <c r="S20" s="236">
        <v>0</v>
      </c>
      <c r="T20" s="236">
        <v>295017.605431</v>
      </c>
      <c r="U20" s="236">
        <v>48577.770500999999</v>
      </c>
      <c r="V20" s="236">
        <v>246439.83493000001</v>
      </c>
      <c r="W20" s="236">
        <v>0</v>
      </c>
      <c r="X20" s="236">
        <v>0</v>
      </c>
      <c r="Y20" s="236">
        <v>324433.05656300002</v>
      </c>
      <c r="Z20" s="236">
        <v>18498.761309000001</v>
      </c>
      <c r="AA20" s="236">
        <v>26841.669472000001</v>
      </c>
      <c r="AB20" s="236">
        <v>26841.669472000001</v>
      </c>
      <c r="AC20" s="236">
        <v>0</v>
      </c>
      <c r="AD20" s="236">
        <v>0</v>
      </c>
      <c r="AE20" s="234"/>
      <c r="AF20" s="236">
        <v>5684505.6717349999</v>
      </c>
    </row>
    <row r="21" spans="1:32">
      <c r="B21" s="235" t="s">
        <v>422</v>
      </c>
      <c r="C21" s="236">
        <v>2060091.2491269999</v>
      </c>
      <c r="D21" s="236">
        <v>0</v>
      </c>
      <c r="E21" s="236">
        <v>2060091.2491269999</v>
      </c>
      <c r="F21" s="236">
        <v>231890.63526499999</v>
      </c>
      <c r="G21" s="236">
        <v>148041.69418200001</v>
      </c>
      <c r="H21" s="236">
        <v>137483.549218</v>
      </c>
      <c r="I21" s="236">
        <v>10360.175365999999</v>
      </c>
      <c r="J21" s="236">
        <v>0</v>
      </c>
      <c r="K21" s="236">
        <v>1828200.6138619999</v>
      </c>
      <c r="L21" s="236">
        <v>819187.38861000002</v>
      </c>
      <c r="M21" s="236">
        <v>31615.305519000001</v>
      </c>
      <c r="N21" s="236">
        <v>0</v>
      </c>
      <c r="O21" s="236">
        <v>452725.46165700001</v>
      </c>
      <c r="P21" s="236">
        <v>0</v>
      </c>
      <c r="Q21" s="236">
        <v>452725.46165700001</v>
      </c>
      <c r="R21" s="236">
        <v>334846.62143399997</v>
      </c>
      <c r="S21" s="236">
        <v>0</v>
      </c>
      <c r="T21" s="236">
        <v>982517.95427400002</v>
      </c>
      <c r="U21" s="236">
        <v>8138.7776610000001</v>
      </c>
      <c r="V21" s="236">
        <v>974379.17661299999</v>
      </c>
      <c r="W21" s="236">
        <v>0</v>
      </c>
      <c r="X21" s="236">
        <v>0</v>
      </c>
      <c r="Y21" s="236">
        <v>3157.5345819999998</v>
      </c>
      <c r="Z21" s="236">
        <v>15363.568007</v>
      </c>
      <c r="AA21" s="236">
        <v>154231.47220600001</v>
      </c>
      <c r="AB21" s="236">
        <v>154231.47220600001</v>
      </c>
      <c r="AC21" s="236">
        <v>0</v>
      </c>
      <c r="AD21" s="236">
        <v>0</v>
      </c>
      <c r="AE21" s="234"/>
      <c r="AF21" s="236">
        <v>4751092.1633090004</v>
      </c>
    </row>
    <row r="22" spans="1:32">
      <c r="B22" s="235" t="s">
        <v>423</v>
      </c>
      <c r="C22" s="236">
        <v>19838525.182409</v>
      </c>
      <c r="D22" s="236">
        <v>0</v>
      </c>
      <c r="E22" s="236">
        <v>19838525.182409</v>
      </c>
      <c r="F22" s="236">
        <v>5875372.8579540001</v>
      </c>
      <c r="G22" s="236">
        <v>3949637.1872109999</v>
      </c>
      <c r="H22" s="236">
        <v>2951618.3986499999</v>
      </c>
      <c r="I22" s="236">
        <v>883394.06802100001</v>
      </c>
      <c r="J22" s="236">
        <v>0</v>
      </c>
      <c r="K22" s="236">
        <v>13963152.324455</v>
      </c>
      <c r="L22" s="236">
        <v>4995978.3047580002</v>
      </c>
      <c r="M22" s="236">
        <v>0</v>
      </c>
      <c r="N22" s="236">
        <v>0</v>
      </c>
      <c r="O22" s="236">
        <v>1988778.304765</v>
      </c>
      <c r="P22" s="236">
        <v>1884557.8625140002</v>
      </c>
      <c r="Q22" s="236">
        <v>32667.245535999999</v>
      </c>
      <c r="R22" s="236">
        <v>3007199.9999930002</v>
      </c>
      <c r="S22" s="236">
        <v>0</v>
      </c>
      <c r="T22" s="236">
        <v>6889366.8188699996</v>
      </c>
      <c r="U22" s="236">
        <v>13799.419286</v>
      </c>
      <c r="V22" s="236">
        <v>6875567.399584</v>
      </c>
      <c r="W22" s="236">
        <v>0</v>
      </c>
      <c r="X22" s="236">
        <v>365356.92131200002</v>
      </c>
      <c r="Y22" s="236">
        <v>447392.84347600001</v>
      </c>
      <c r="Z22" s="236">
        <v>83663.908353000006</v>
      </c>
      <c r="AA22" s="236">
        <v>1287096.119128</v>
      </c>
      <c r="AB22" s="236">
        <v>1287096.119128</v>
      </c>
      <c r="AC22" s="236">
        <v>0</v>
      </c>
      <c r="AD22" s="236">
        <v>0</v>
      </c>
      <c r="AE22" s="234"/>
      <c r="AF22" s="236">
        <v>39081787.402465999</v>
      </c>
    </row>
    <row r="23" spans="1:32">
      <c r="B23" s="235" t="s">
        <v>424</v>
      </c>
      <c r="C23" s="236">
        <v>722920.205739</v>
      </c>
      <c r="D23" s="236">
        <v>0</v>
      </c>
      <c r="E23" s="236">
        <v>722920.205739</v>
      </c>
      <c r="F23" s="236">
        <v>84065.357241000005</v>
      </c>
      <c r="G23" s="236">
        <v>21482.799803000002</v>
      </c>
      <c r="H23" s="236">
        <v>76.546076999999997</v>
      </c>
      <c r="I23" s="236">
        <v>21406.253725999999</v>
      </c>
      <c r="J23" s="236">
        <v>1889.5023980000001</v>
      </c>
      <c r="K23" s="236">
        <v>638854.84849799995</v>
      </c>
      <c r="L23" s="236">
        <v>25100</v>
      </c>
      <c r="M23" s="236">
        <v>0</v>
      </c>
      <c r="N23" s="236">
        <v>0</v>
      </c>
      <c r="O23" s="236">
        <v>0</v>
      </c>
      <c r="P23" s="236">
        <v>0</v>
      </c>
      <c r="Q23" s="236">
        <v>0</v>
      </c>
      <c r="R23" s="236">
        <v>25100</v>
      </c>
      <c r="S23" s="236">
        <v>0</v>
      </c>
      <c r="T23" s="236">
        <v>132629.738014</v>
      </c>
      <c r="U23" s="236">
        <v>12896.406885</v>
      </c>
      <c r="V23" s="236">
        <v>119733.331129</v>
      </c>
      <c r="W23" s="236">
        <v>0</v>
      </c>
      <c r="X23" s="236">
        <v>0</v>
      </c>
      <c r="Y23" s="236">
        <v>111.121909</v>
      </c>
      <c r="Z23" s="236">
        <v>4300.9517770000002</v>
      </c>
      <c r="AA23" s="236">
        <v>0</v>
      </c>
      <c r="AB23" s="236">
        <v>0</v>
      </c>
      <c r="AC23" s="236">
        <v>0</v>
      </c>
      <c r="AD23" s="236">
        <v>0</v>
      </c>
      <c r="AE23" s="234"/>
      <c r="AF23" s="236">
        <v>1011014.8566459999</v>
      </c>
    </row>
    <row r="24" spans="1:32">
      <c r="B24" s="235" t="s">
        <v>425</v>
      </c>
      <c r="C24" s="236">
        <v>29305043.257301003</v>
      </c>
      <c r="D24" s="236">
        <v>0</v>
      </c>
      <c r="E24" s="236">
        <v>29305043.257301003</v>
      </c>
      <c r="F24" s="236">
        <v>13175003.605689</v>
      </c>
      <c r="G24" s="236">
        <v>10700200.000732999</v>
      </c>
      <c r="H24" s="236">
        <v>7204039.8079199996</v>
      </c>
      <c r="I24" s="236">
        <v>3281156.2385800001</v>
      </c>
      <c r="J24" s="236">
        <v>3091.3480410000002</v>
      </c>
      <c r="K24" s="236">
        <v>16130039.651612001</v>
      </c>
      <c r="L24" s="236">
        <v>10111459.5394</v>
      </c>
      <c r="M24" s="236">
        <v>36017.383586999997</v>
      </c>
      <c r="N24" s="236">
        <v>36017.383586999997</v>
      </c>
      <c r="O24" s="236">
        <v>4072131.6137410002</v>
      </c>
      <c r="P24" s="236">
        <v>1669497.5518080001</v>
      </c>
      <c r="Q24" s="236">
        <v>2379354.685548</v>
      </c>
      <c r="R24" s="236">
        <v>6003310.542072</v>
      </c>
      <c r="S24" s="236">
        <v>0</v>
      </c>
      <c r="T24" s="236">
        <v>7992411.5199020002</v>
      </c>
      <c r="U24" s="236">
        <v>1218.4546150000001</v>
      </c>
      <c r="V24" s="236">
        <v>7917402.8982480001</v>
      </c>
      <c r="W24" s="236">
        <v>73790.167039000007</v>
      </c>
      <c r="X24" s="236">
        <v>416969.20193600003</v>
      </c>
      <c r="Y24" s="236">
        <v>291041.29968</v>
      </c>
      <c r="Z24" s="236">
        <v>108076.97242000001</v>
      </c>
      <c r="AA24" s="236">
        <v>2401991.3493900001</v>
      </c>
      <c r="AB24" s="236">
        <v>1797381.8113500001</v>
      </c>
      <c r="AC24" s="236">
        <v>604609.53804000001</v>
      </c>
      <c r="AD24" s="236">
        <v>0</v>
      </c>
      <c r="AE24" s="234"/>
      <c r="AF24" s="236">
        <v>66367314.239932999</v>
      </c>
    </row>
    <row r="25" spans="1:32">
      <c r="B25" s="235" t="s">
        <v>426</v>
      </c>
      <c r="C25" s="236">
        <v>3816057.7641850002</v>
      </c>
      <c r="D25" s="236">
        <v>0</v>
      </c>
      <c r="E25" s="236">
        <v>3816057.7641850002</v>
      </c>
      <c r="F25" s="236">
        <v>967895.15787200001</v>
      </c>
      <c r="G25" s="236">
        <v>759363.84231800004</v>
      </c>
      <c r="H25" s="236">
        <v>559850.43914599996</v>
      </c>
      <c r="I25" s="236">
        <v>199513.40317199999</v>
      </c>
      <c r="J25" s="236">
        <v>0</v>
      </c>
      <c r="K25" s="236">
        <v>2848162.606313</v>
      </c>
      <c r="L25" s="236">
        <v>1522758.3158789999</v>
      </c>
      <c r="M25" s="236">
        <v>3656.0052679999999</v>
      </c>
      <c r="N25" s="236">
        <v>0</v>
      </c>
      <c r="O25" s="236">
        <v>330664.408605</v>
      </c>
      <c r="P25" s="236">
        <v>132601.72366700001</v>
      </c>
      <c r="Q25" s="236">
        <v>198062.68493799999</v>
      </c>
      <c r="R25" s="236">
        <v>1188437.902006</v>
      </c>
      <c r="S25" s="236">
        <v>0</v>
      </c>
      <c r="T25" s="236">
        <v>3342615.0122190001</v>
      </c>
      <c r="U25" s="236">
        <v>652.423946</v>
      </c>
      <c r="V25" s="236">
        <v>3341962.588273</v>
      </c>
      <c r="W25" s="236">
        <v>0</v>
      </c>
      <c r="X25" s="236">
        <v>15126.441059000001</v>
      </c>
      <c r="Y25" s="236">
        <v>34236.229240000001</v>
      </c>
      <c r="Z25" s="236">
        <v>9832.9044119999999</v>
      </c>
      <c r="AA25" s="236">
        <v>400803.09519600001</v>
      </c>
      <c r="AB25" s="236">
        <v>400803.09519600001</v>
      </c>
      <c r="AC25" s="236">
        <v>0</v>
      </c>
      <c r="AD25" s="236">
        <v>0</v>
      </c>
      <c r="AE25" s="234"/>
      <c r="AF25" s="236">
        <v>9726300.1561069991</v>
      </c>
    </row>
    <row r="26" spans="1:32">
      <c r="B26" s="235" t="s">
        <v>427</v>
      </c>
      <c r="C26" s="236">
        <v>76563.796828999999</v>
      </c>
      <c r="D26" s="236">
        <v>0</v>
      </c>
      <c r="E26" s="236">
        <v>76563.796828999999</v>
      </c>
      <c r="F26" s="236">
        <v>7094.1306420000001</v>
      </c>
      <c r="G26" s="236">
        <v>7094.1306409999997</v>
      </c>
      <c r="H26" s="236">
        <v>7094.1306409999997</v>
      </c>
      <c r="I26" s="236">
        <v>0</v>
      </c>
      <c r="J26" s="236">
        <v>0</v>
      </c>
      <c r="K26" s="236">
        <v>69469.666186999995</v>
      </c>
      <c r="L26" s="236">
        <v>0</v>
      </c>
      <c r="M26" s="236">
        <v>0</v>
      </c>
      <c r="N26" s="236">
        <v>0</v>
      </c>
      <c r="O26" s="236">
        <v>0</v>
      </c>
      <c r="P26" s="236">
        <v>0</v>
      </c>
      <c r="Q26" s="236">
        <v>0</v>
      </c>
      <c r="R26" s="236">
        <v>0</v>
      </c>
      <c r="S26" s="236">
        <v>0</v>
      </c>
      <c r="T26" s="236">
        <v>0</v>
      </c>
      <c r="U26" s="236">
        <v>0</v>
      </c>
      <c r="V26" s="236">
        <v>0</v>
      </c>
      <c r="W26" s="236">
        <v>0</v>
      </c>
      <c r="X26" s="236">
        <v>0</v>
      </c>
      <c r="Y26" s="236">
        <v>0</v>
      </c>
      <c r="Z26" s="236">
        <v>722.58109899999999</v>
      </c>
      <c r="AA26" s="236">
        <v>0</v>
      </c>
      <c r="AB26" s="236">
        <v>0</v>
      </c>
      <c r="AC26" s="236">
        <v>0</v>
      </c>
      <c r="AD26" s="236">
        <v>0</v>
      </c>
      <c r="AE26" s="234"/>
      <c r="AF26" s="236">
        <v>79559.907768999998</v>
      </c>
    </row>
    <row r="27" spans="1:32">
      <c r="B27" s="235" t="s">
        <v>428</v>
      </c>
      <c r="C27" s="236">
        <v>176913.68070099998</v>
      </c>
      <c r="D27" s="236">
        <v>0</v>
      </c>
      <c r="E27" s="236">
        <v>176913.68070099998</v>
      </c>
      <c r="F27" s="236">
        <v>58297.178614999997</v>
      </c>
      <c r="G27" s="236">
        <v>58283.716019</v>
      </c>
      <c r="H27" s="236">
        <v>57856.209477999997</v>
      </c>
      <c r="I27" s="236">
        <v>0</v>
      </c>
      <c r="J27" s="236">
        <v>0</v>
      </c>
      <c r="K27" s="236">
        <v>118616.50208599999</v>
      </c>
      <c r="L27" s="236">
        <v>27251.792402999999</v>
      </c>
      <c r="M27" s="236">
        <v>0</v>
      </c>
      <c r="N27" s="236">
        <v>0</v>
      </c>
      <c r="O27" s="236">
        <v>27251.792402999999</v>
      </c>
      <c r="P27" s="236">
        <v>27251.792402999999</v>
      </c>
      <c r="Q27" s="236">
        <v>0</v>
      </c>
      <c r="R27" s="236">
        <v>0</v>
      </c>
      <c r="S27" s="236">
        <v>0</v>
      </c>
      <c r="T27" s="236">
        <v>0</v>
      </c>
      <c r="U27" s="236">
        <v>0</v>
      </c>
      <c r="V27" s="236">
        <v>0</v>
      </c>
      <c r="W27" s="236">
        <v>0</v>
      </c>
      <c r="X27" s="236">
        <v>0</v>
      </c>
      <c r="Y27" s="236">
        <v>0</v>
      </c>
      <c r="Z27" s="236">
        <v>1010.125616</v>
      </c>
      <c r="AA27" s="236">
        <v>0</v>
      </c>
      <c r="AB27" s="236">
        <v>0</v>
      </c>
      <c r="AC27" s="236">
        <v>0</v>
      </c>
      <c r="AD27" s="236">
        <v>0</v>
      </c>
      <c r="AE27" s="234"/>
      <c r="AF27" s="236">
        <v>209413.50099</v>
      </c>
    </row>
    <row r="28" spans="1:32">
      <c r="B28" s="235" t="s">
        <v>429</v>
      </c>
      <c r="C28" s="236">
        <v>771855.06975500006</v>
      </c>
      <c r="D28" s="236">
        <v>0</v>
      </c>
      <c r="E28" s="236">
        <v>771855.06975500006</v>
      </c>
      <c r="F28" s="236">
        <v>258692.28442800001</v>
      </c>
      <c r="G28" s="236">
        <v>248594.22846000001</v>
      </c>
      <c r="H28" s="236">
        <v>248594.22846000001</v>
      </c>
      <c r="I28" s="236">
        <v>0</v>
      </c>
      <c r="J28" s="236">
        <v>0</v>
      </c>
      <c r="K28" s="236">
        <v>513162.78532700002</v>
      </c>
      <c r="L28" s="236">
        <v>0</v>
      </c>
      <c r="M28" s="236">
        <v>0</v>
      </c>
      <c r="N28" s="236">
        <v>0</v>
      </c>
      <c r="O28" s="236">
        <v>0</v>
      </c>
      <c r="P28" s="236">
        <v>0</v>
      </c>
      <c r="Q28" s="236">
        <v>0</v>
      </c>
      <c r="R28" s="236">
        <v>0</v>
      </c>
      <c r="S28" s="236">
        <v>0</v>
      </c>
      <c r="T28" s="236">
        <v>0</v>
      </c>
      <c r="U28" s="236">
        <v>0</v>
      </c>
      <c r="V28" s="236">
        <v>0</v>
      </c>
      <c r="W28" s="236">
        <v>0</v>
      </c>
      <c r="X28" s="236">
        <v>0</v>
      </c>
      <c r="Y28" s="236">
        <v>0</v>
      </c>
      <c r="Z28" s="236">
        <v>2168.7123590000001</v>
      </c>
      <c r="AA28" s="236">
        <v>30355.5</v>
      </c>
      <c r="AB28" s="236">
        <v>0</v>
      </c>
      <c r="AC28" s="236">
        <v>30355.5</v>
      </c>
      <c r="AD28" s="236">
        <v>0</v>
      </c>
      <c r="AE28" s="234"/>
      <c r="AF28" s="236">
        <v>1374618.7711080001</v>
      </c>
    </row>
    <row r="29" spans="1:32">
      <c r="B29" s="235" t="s">
        <v>430</v>
      </c>
      <c r="C29" s="236">
        <v>145833.20854200001</v>
      </c>
      <c r="D29" s="236">
        <v>0</v>
      </c>
      <c r="E29" s="236">
        <v>145833.20854200001</v>
      </c>
      <c r="F29" s="236">
        <v>145833.20854200001</v>
      </c>
      <c r="G29" s="236">
        <v>145244.044154</v>
      </c>
      <c r="H29" s="236">
        <v>137838.78879600001</v>
      </c>
      <c r="I29" s="236">
        <v>0</v>
      </c>
      <c r="J29" s="236">
        <v>0</v>
      </c>
      <c r="K29" s="236">
        <v>0</v>
      </c>
      <c r="L29" s="236">
        <v>0</v>
      </c>
      <c r="M29" s="236">
        <v>0</v>
      </c>
      <c r="N29" s="236">
        <v>0</v>
      </c>
      <c r="O29" s="236">
        <v>0</v>
      </c>
      <c r="P29" s="236">
        <v>0</v>
      </c>
      <c r="Q29" s="236">
        <v>0</v>
      </c>
      <c r="R29" s="236">
        <v>0</v>
      </c>
      <c r="S29" s="236">
        <v>0</v>
      </c>
      <c r="T29" s="236">
        <v>0</v>
      </c>
      <c r="U29" s="236">
        <v>0</v>
      </c>
      <c r="V29" s="236">
        <v>0</v>
      </c>
      <c r="W29" s="236">
        <v>0</v>
      </c>
      <c r="X29" s="236">
        <v>0</v>
      </c>
      <c r="Y29" s="236">
        <v>0</v>
      </c>
      <c r="Z29" s="236">
        <v>4753.8731049999997</v>
      </c>
      <c r="AA29" s="236">
        <v>0</v>
      </c>
      <c r="AB29" s="236">
        <v>0</v>
      </c>
      <c r="AC29" s="236">
        <v>0</v>
      </c>
      <c r="AD29" s="236">
        <v>0</v>
      </c>
      <c r="AE29" s="234"/>
      <c r="AF29" s="236">
        <v>461139.917953</v>
      </c>
    </row>
    <row r="30" spans="1:32" ht="13.5" thickBot="1">
      <c r="B30" s="237" t="s">
        <v>431</v>
      </c>
      <c r="C30" s="238">
        <v>18024966.255196001</v>
      </c>
      <c r="D30" s="238">
        <v>0</v>
      </c>
      <c r="E30" s="238">
        <v>18024966.255196001</v>
      </c>
      <c r="F30" s="238">
        <v>5183935.2732140003</v>
      </c>
      <c r="G30" s="238">
        <v>4178538.4729189998</v>
      </c>
      <c r="H30" s="238">
        <v>3083987.0773180001</v>
      </c>
      <c r="I30" s="238">
        <v>1093923.0097680001</v>
      </c>
      <c r="J30" s="238">
        <v>0</v>
      </c>
      <c r="K30" s="238">
        <v>12841030.981982</v>
      </c>
      <c r="L30" s="238">
        <v>5461557.4187780004</v>
      </c>
      <c r="M30" s="238">
        <v>0.150392</v>
      </c>
      <c r="N30" s="238">
        <v>1.9999999999999999E-6</v>
      </c>
      <c r="O30" s="238">
        <v>2431531.668536</v>
      </c>
      <c r="P30" s="238">
        <v>0</v>
      </c>
      <c r="Q30" s="238">
        <v>1496817.2989779999</v>
      </c>
      <c r="R30" s="238">
        <v>3030025.5998499999</v>
      </c>
      <c r="S30" s="238">
        <v>0</v>
      </c>
      <c r="T30" s="238">
        <v>8002005.5644950001</v>
      </c>
      <c r="U30" s="238">
        <v>87556.195382000005</v>
      </c>
      <c r="V30" s="238">
        <v>7914449.3691130001</v>
      </c>
      <c r="W30" s="238">
        <v>0</v>
      </c>
      <c r="X30" s="238">
        <v>156845.827525</v>
      </c>
      <c r="Y30" s="238">
        <v>125087.203351</v>
      </c>
      <c r="Z30" s="238">
        <v>149140.30813600001</v>
      </c>
      <c r="AA30" s="238">
        <v>1175636.2374700001</v>
      </c>
      <c r="AB30" s="238">
        <v>1175636.2374700001</v>
      </c>
      <c r="AC30" s="238">
        <v>0</v>
      </c>
      <c r="AD30" s="238">
        <v>0</v>
      </c>
      <c r="AE30" s="234"/>
      <c r="AF30" s="238">
        <v>41680582.895695999</v>
      </c>
    </row>
    <row r="31" spans="1:32" ht="13.5" thickBot="1">
      <c r="B31" s="239"/>
      <c r="AE31" s="214"/>
    </row>
    <row r="32" spans="1:32" s="122" customFormat="1" ht="13.5" thickBot="1">
      <c r="A32"/>
      <c r="B32" s="241" t="s">
        <v>432</v>
      </c>
      <c r="C32" s="242">
        <v>194361654.426727</v>
      </c>
      <c r="D32" s="242">
        <v>0</v>
      </c>
      <c r="E32" s="242">
        <v>194361654.426727</v>
      </c>
      <c r="F32" s="242">
        <v>80634701.237187997</v>
      </c>
      <c r="G32" s="242">
        <v>62073290.174595997</v>
      </c>
      <c r="H32" s="242">
        <v>46956593.385318004</v>
      </c>
      <c r="I32" s="242">
        <v>14748094.192291001</v>
      </c>
      <c r="J32" s="242">
        <v>22516.554145999999</v>
      </c>
      <c r="K32" s="242">
        <v>113726953.189539</v>
      </c>
      <c r="L32" s="242">
        <v>43637679.954277001</v>
      </c>
      <c r="M32" s="242">
        <v>460637.23957600002</v>
      </c>
      <c r="N32" s="242">
        <v>301945.536112</v>
      </c>
      <c r="O32" s="242">
        <v>14452202.209007001</v>
      </c>
      <c r="P32" s="242">
        <v>6186063.1785730002</v>
      </c>
      <c r="Q32" s="242">
        <v>6870108.8184789997</v>
      </c>
      <c r="R32" s="242">
        <v>28724840.505693998</v>
      </c>
      <c r="S32" s="242">
        <v>0</v>
      </c>
      <c r="T32" s="242">
        <v>57307951.265129</v>
      </c>
      <c r="U32" s="242">
        <v>495737.278544</v>
      </c>
      <c r="V32" s="242">
        <v>56738423.819545999</v>
      </c>
      <c r="W32" s="242">
        <v>73790.167039000007</v>
      </c>
      <c r="X32" s="242">
        <v>3070437.1798569998</v>
      </c>
      <c r="Y32" s="242">
        <v>3620499.9849800002</v>
      </c>
      <c r="Z32" s="242">
        <v>792706.65100700001</v>
      </c>
      <c r="AA32" s="242">
        <v>10193164.039809</v>
      </c>
      <c r="AB32" s="242">
        <v>9558199.0017690007</v>
      </c>
      <c r="AC32" s="242">
        <v>634965.03804000001</v>
      </c>
      <c r="AD32" s="242">
        <v>0</v>
      </c>
      <c r="AE32" s="214"/>
      <c r="AF32" s="242">
        <v>370201622.28189701</v>
      </c>
    </row>
    <row r="33" spans="1:32" s="122" customFormat="1">
      <c r="A33"/>
      <c r="B33" s="243"/>
      <c r="C33" s="243"/>
      <c r="D33" s="243"/>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row>
    <row r="34" spans="1:32">
      <c r="B34" s="113" t="s">
        <v>177</v>
      </c>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row>
    <row r="35" spans="1:32" s="122" customFormat="1">
      <c r="A35"/>
      <c r="B35" s="113" t="s">
        <v>559</v>
      </c>
      <c r="C35" s="113"/>
      <c r="D35" s="113"/>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row>
    <row r="36" spans="1:32" s="122" customFormat="1">
      <c r="A36"/>
      <c r="B36" s="113" t="s">
        <v>433</v>
      </c>
      <c r="C36" s="243"/>
      <c r="D36" s="243"/>
      <c r="E36" s="243"/>
      <c r="F36" s="243"/>
      <c r="G36" s="244"/>
      <c r="H36" s="244"/>
      <c r="I36" s="244"/>
      <c r="J36" s="244"/>
      <c r="K36" s="244"/>
      <c r="L36" s="244"/>
      <c r="M36" s="244"/>
      <c r="N36" s="244"/>
      <c r="O36" s="244"/>
    </row>
    <row r="37" spans="1:32" s="122" customFormat="1">
      <c r="A37"/>
      <c r="B37" s="113"/>
      <c r="C37" s="113"/>
      <c r="D37" s="113"/>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row>
    <row r="38" spans="1:32">
      <c r="B38" s="113" t="s">
        <v>34</v>
      </c>
    </row>
  </sheetData>
  <mergeCells count="38">
    <mergeCell ref="T9:T11"/>
    <mergeCell ref="U9:U11"/>
    <mergeCell ref="V9:V11"/>
    <mergeCell ref="W9:W11"/>
    <mergeCell ref="F10:F11"/>
    <mergeCell ref="G10:I10"/>
    <mergeCell ref="J10:J11"/>
    <mergeCell ref="M10:M11"/>
    <mergeCell ref="N10:N11"/>
    <mergeCell ref="O10:O11"/>
    <mergeCell ref="K9:K11"/>
    <mergeCell ref="L9:L11"/>
    <mergeCell ref="M9:N9"/>
    <mergeCell ref="O9:Q9"/>
    <mergeCell ref="R9:R11"/>
    <mergeCell ref="S9:S11"/>
    <mergeCell ref="P10:P11"/>
    <mergeCell ref="Q10:Q11"/>
    <mergeCell ref="AF7:AF11"/>
    <mergeCell ref="C8:C11"/>
    <mergeCell ref="D8:D11"/>
    <mergeCell ref="E8:K8"/>
    <mergeCell ref="AA8:AA11"/>
    <mergeCell ref="AB8:AB11"/>
    <mergeCell ref="AC8:AC11"/>
    <mergeCell ref="AD8:AD11"/>
    <mergeCell ref="E9:E11"/>
    <mergeCell ref="F9:J9"/>
    <mergeCell ref="B4:AF4"/>
    <mergeCell ref="B5:AF5"/>
    <mergeCell ref="B7:B11"/>
    <mergeCell ref="C7:K7"/>
    <mergeCell ref="L7:S8"/>
    <mergeCell ref="T7:W8"/>
    <mergeCell ref="X7:X11"/>
    <mergeCell ref="Y7:Y11"/>
    <mergeCell ref="Z7:Z11"/>
    <mergeCell ref="AA7:AD7"/>
  </mergeCells>
  <conditionalFormatting sqref="B14:B16 B24:B25 B30 B27 B20:B22">
    <cfRule type="cellIs" dxfId="175" priority="8" stopIfTrue="1" operator="equal">
      <formula>"División"</formula>
    </cfRule>
  </conditionalFormatting>
  <conditionalFormatting sqref="B28">
    <cfRule type="cellIs" dxfId="174" priority="7" stopIfTrue="1" operator="equal">
      <formula>"División"</formula>
    </cfRule>
  </conditionalFormatting>
  <conditionalFormatting sqref="B26">
    <cfRule type="cellIs" dxfId="173" priority="6" stopIfTrue="1" operator="equal">
      <formula>"División"</formula>
    </cfRule>
  </conditionalFormatting>
  <conditionalFormatting sqref="B17:B18">
    <cfRule type="cellIs" dxfId="172" priority="5" stopIfTrue="1" operator="equal">
      <formula>"División"</formula>
    </cfRule>
  </conditionalFormatting>
  <conditionalFormatting sqref="B23">
    <cfRule type="cellIs" dxfId="171" priority="4" stopIfTrue="1" operator="equal">
      <formula>"División"</formula>
    </cfRule>
  </conditionalFormatting>
  <conditionalFormatting sqref="B19">
    <cfRule type="cellIs" dxfId="170" priority="3" stopIfTrue="1" operator="equal">
      <formula>"División"</formula>
    </cfRule>
  </conditionalFormatting>
  <conditionalFormatting sqref="B29">
    <cfRule type="cellIs" dxfId="169" priority="2" stopIfTrue="1" operator="equal">
      <formula>"División"</formula>
    </cfRule>
  </conditionalFormatting>
  <conditionalFormatting sqref="B32">
    <cfRule type="cellIs" dxfId="168" priority="1" operator="equal">
      <formula>"Sistema Bancario PRELIMINAR"</formula>
    </cfRule>
  </conditionalFormatting>
  <hyperlinks>
    <hyperlink ref="AF3" location="'Índice '!A1" tooltip="Ir al Índice" display="Volver" xr:uid="{D6139013-2E04-4778-A446-86A5A3615A8A}"/>
  </hyperlinks>
  <printOptions horizontalCentered="1"/>
  <pageMargins left="0.15748031496062992" right="0.15748031496062992" top="0.69" bottom="0.27559055118110237" header="0" footer="0"/>
  <pageSetup scale="43" orientation="landscape" r:id="rId1"/>
  <headerFooter alignWithMargins="0">
    <oddFooter>&amp;L- &amp;P -&amp;R&amp;D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132F0-6FEE-4576-AA2E-3B0194072F25}">
  <sheetPr codeName="Hoja2">
    <tabColor theme="8" tint="0.79998168889431442"/>
  </sheetPr>
  <dimension ref="A1:O39"/>
  <sheetViews>
    <sheetView showGridLines="0" zoomScale="85" zoomScaleNormal="85" workbookViewId="0"/>
  </sheetViews>
  <sheetFormatPr baseColWidth="10" defaultColWidth="11.5703125" defaultRowHeight="12.75" outlineLevelRow="1"/>
  <cols>
    <col min="1" max="1" width="5.140625" bestFit="1" customWidth="1"/>
    <col min="2" max="2" width="50.140625" style="1" customWidth="1"/>
    <col min="3" max="3" width="13.7109375" style="1" customWidth="1"/>
    <col min="4" max="4" width="16.28515625" style="1" customWidth="1"/>
    <col min="5" max="5" width="18.85546875" style="1" customWidth="1"/>
    <col min="6" max="6" width="14.140625" style="1" customWidth="1"/>
    <col min="7" max="7" width="15.42578125" style="1" customWidth="1"/>
    <col min="8" max="8" width="14.42578125" style="1" customWidth="1"/>
    <col min="9" max="9" width="14.140625" style="1" customWidth="1"/>
    <col min="10" max="10" width="20.7109375" style="1" customWidth="1"/>
    <col min="11" max="11" width="31.42578125" style="1" customWidth="1"/>
    <col min="12" max="12" width="14.140625" style="1" customWidth="1"/>
    <col min="13" max="13" width="22.85546875" style="1" customWidth="1"/>
    <col min="14" max="14" width="13.7109375" style="1" customWidth="1"/>
    <col min="15" max="15" width="21" style="1" customWidth="1"/>
    <col min="16" max="16384" width="11.5703125" style="1"/>
  </cols>
  <sheetData>
    <row r="1" spans="1:15">
      <c r="B1" s="116"/>
    </row>
    <row r="2" spans="1:15" s="310" customFormat="1" ht="36" hidden="1" outlineLevel="1">
      <c r="A2"/>
      <c r="B2" s="206"/>
      <c r="C2" s="207" t="s">
        <v>560</v>
      </c>
      <c r="D2" s="207" t="s">
        <v>561</v>
      </c>
      <c r="E2" s="207" t="s">
        <v>148</v>
      </c>
      <c r="F2" s="207" t="s">
        <v>562</v>
      </c>
      <c r="G2" s="207" t="s">
        <v>563</v>
      </c>
      <c r="H2" s="207" t="s">
        <v>564</v>
      </c>
      <c r="I2" s="207" t="s">
        <v>565</v>
      </c>
      <c r="J2" s="207" t="s">
        <v>566</v>
      </c>
      <c r="K2" s="207" t="s">
        <v>567</v>
      </c>
      <c r="L2" s="207" t="s">
        <v>568</v>
      </c>
      <c r="M2" s="207" t="s">
        <v>569</v>
      </c>
      <c r="N2" s="207" t="s">
        <v>570</v>
      </c>
      <c r="O2" s="207" t="s">
        <v>571</v>
      </c>
    </row>
    <row r="3" spans="1:15" ht="22.15" customHeight="1" collapsed="1" thickBot="1">
      <c r="B3" s="209" t="s">
        <v>400</v>
      </c>
      <c r="O3" s="210" t="s">
        <v>36</v>
      </c>
    </row>
    <row r="4" spans="1:15" ht="24" customHeight="1">
      <c r="B4" s="14" t="s">
        <v>572</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113"/>
    </row>
    <row r="7" spans="1:15" ht="18" customHeight="1">
      <c r="B7" s="215" t="s">
        <v>403</v>
      </c>
      <c r="C7" s="217" t="s">
        <v>573</v>
      </c>
      <c r="D7" s="219"/>
      <c r="E7" s="217" t="s">
        <v>574</v>
      </c>
      <c r="F7" s="300"/>
      <c r="G7" s="300"/>
      <c r="H7" s="300"/>
      <c r="I7" s="300"/>
      <c r="J7" s="300"/>
      <c r="K7" s="300"/>
      <c r="L7" s="300"/>
      <c r="M7" s="300"/>
      <c r="N7" s="300"/>
      <c r="O7" s="301"/>
    </row>
    <row r="8" spans="1:15" ht="14.45" customHeight="1">
      <c r="B8" s="221"/>
      <c r="C8" s="216" t="s">
        <v>413</v>
      </c>
      <c r="D8" s="216" t="s">
        <v>575</v>
      </c>
      <c r="E8" s="248" t="s">
        <v>413</v>
      </c>
      <c r="F8" s="277" t="s">
        <v>576</v>
      </c>
      <c r="G8" s="284"/>
      <c r="H8" s="284"/>
      <c r="I8" s="284"/>
      <c r="J8" s="216" t="s">
        <v>577</v>
      </c>
      <c r="K8" s="216" t="s">
        <v>578</v>
      </c>
      <c r="L8" s="277" t="s">
        <v>579</v>
      </c>
      <c r="M8" s="284"/>
      <c r="N8" s="284"/>
      <c r="O8" s="285"/>
    </row>
    <row r="9" spans="1:15" ht="12.75" customHeight="1">
      <c r="B9" s="221"/>
      <c r="C9" s="226"/>
      <c r="D9" s="226"/>
      <c r="E9" s="226"/>
      <c r="F9" s="216" t="s">
        <v>413</v>
      </c>
      <c r="G9" s="216" t="s">
        <v>514</v>
      </c>
      <c r="H9" s="216" t="s">
        <v>515</v>
      </c>
      <c r="I9" s="248" t="s">
        <v>516</v>
      </c>
      <c r="J9" s="226"/>
      <c r="K9" s="226"/>
      <c r="L9" s="216" t="s">
        <v>413</v>
      </c>
      <c r="M9" s="216" t="s">
        <v>580</v>
      </c>
      <c r="N9" s="216" t="s">
        <v>581</v>
      </c>
      <c r="O9" s="216" t="s">
        <v>582</v>
      </c>
    </row>
    <row r="10" spans="1:15" ht="12.75" customHeight="1">
      <c r="B10" s="221"/>
      <c r="C10" s="226"/>
      <c r="D10" s="226"/>
      <c r="E10" s="226"/>
      <c r="F10" s="226"/>
      <c r="G10" s="226"/>
      <c r="H10" s="226"/>
      <c r="I10" s="249"/>
      <c r="J10" s="226"/>
      <c r="K10" s="226"/>
      <c r="L10" s="226"/>
      <c r="M10" s="226"/>
      <c r="N10" s="226"/>
      <c r="O10" s="226"/>
    </row>
    <row r="11" spans="1:15">
      <c r="B11" s="221"/>
      <c r="C11" s="226"/>
      <c r="D11" s="226"/>
      <c r="E11" s="226"/>
      <c r="F11" s="226"/>
      <c r="G11" s="226"/>
      <c r="H11" s="226"/>
      <c r="I11" s="249"/>
      <c r="J11" s="226"/>
      <c r="K11" s="226"/>
      <c r="L11" s="226"/>
      <c r="M11" s="226"/>
      <c r="N11" s="226"/>
      <c r="O11" s="226"/>
    </row>
    <row r="12" spans="1:15">
      <c r="B12" s="227"/>
      <c r="C12" s="230"/>
      <c r="D12" s="230"/>
      <c r="E12" s="230"/>
      <c r="F12" s="230"/>
      <c r="G12" s="230"/>
      <c r="H12" s="230"/>
      <c r="I12" s="250"/>
      <c r="J12" s="230"/>
      <c r="K12" s="230"/>
      <c r="L12" s="230"/>
      <c r="M12" s="230"/>
      <c r="N12" s="230"/>
      <c r="O12" s="230"/>
    </row>
    <row r="13" spans="1:15" ht="12.75" customHeight="1" thickBot="1">
      <c r="B13" s="113"/>
      <c r="C13" s="176"/>
      <c r="D13" s="176"/>
      <c r="E13" s="176"/>
      <c r="F13" s="176"/>
      <c r="G13" s="176"/>
      <c r="H13" s="176"/>
      <c r="I13" s="176"/>
      <c r="J13" s="176"/>
      <c r="K13" s="176"/>
      <c r="L13" s="176"/>
      <c r="M13" s="176"/>
      <c r="N13" s="176"/>
      <c r="O13" s="113"/>
    </row>
    <row r="14" spans="1:15">
      <c r="B14" s="232" t="s">
        <v>415</v>
      </c>
      <c r="C14" s="233">
        <v>21505.360163000001</v>
      </c>
      <c r="D14" s="233">
        <v>250</v>
      </c>
      <c r="E14" s="233">
        <v>75515.973991000006</v>
      </c>
      <c r="F14" s="233">
        <v>65816.446305000005</v>
      </c>
      <c r="G14" s="233">
        <v>48234.812861999999</v>
      </c>
      <c r="H14" s="233">
        <v>6277.4802559999998</v>
      </c>
      <c r="I14" s="233">
        <v>11304.153187</v>
      </c>
      <c r="J14" s="233">
        <v>9373.4028560000006</v>
      </c>
      <c r="K14" s="233">
        <v>0</v>
      </c>
      <c r="L14" s="233">
        <v>326.12482999999997</v>
      </c>
      <c r="M14" s="233">
        <v>326.12482999999997</v>
      </c>
      <c r="N14" s="233">
        <v>0</v>
      </c>
      <c r="O14" s="233">
        <v>0</v>
      </c>
    </row>
    <row r="15" spans="1:15">
      <c r="B15" s="235" t="s">
        <v>416</v>
      </c>
      <c r="C15" s="236">
        <v>18910.616833</v>
      </c>
      <c r="D15" s="236">
        <v>0</v>
      </c>
      <c r="E15" s="236">
        <v>5622.7920510000004</v>
      </c>
      <c r="F15" s="236">
        <v>0</v>
      </c>
      <c r="G15" s="236">
        <v>0</v>
      </c>
      <c r="H15" s="236">
        <v>0</v>
      </c>
      <c r="I15" s="236">
        <v>0</v>
      </c>
      <c r="J15" s="236">
        <v>4677.1360119999999</v>
      </c>
      <c r="K15" s="236">
        <v>0</v>
      </c>
      <c r="L15" s="236">
        <v>945.65603899999996</v>
      </c>
      <c r="M15" s="236">
        <v>945.65603899999996</v>
      </c>
      <c r="N15" s="236">
        <v>0</v>
      </c>
      <c r="O15" s="236">
        <v>0</v>
      </c>
    </row>
    <row r="16" spans="1:15">
      <c r="B16" s="235" t="s">
        <v>417</v>
      </c>
      <c r="C16" s="236">
        <v>7993.9056989999999</v>
      </c>
      <c r="D16" s="236">
        <v>0</v>
      </c>
      <c r="E16" s="236">
        <v>15524.151193</v>
      </c>
      <c r="F16" s="236">
        <v>13263</v>
      </c>
      <c r="G16" s="236">
        <v>13000</v>
      </c>
      <c r="H16" s="236">
        <v>263</v>
      </c>
      <c r="I16" s="236">
        <v>0</v>
      </c>
      <c r="J16" s="236">
        <v>2261.1511930000001</v>
      </c>
      <c r="K16" s="236">
        <v>0</v>
      </c>
      <c r="L16" s="236">
        <v>0</v>
      </c>
      <c r="M16" s="236">
        <v>0</v>
      </c>
      <c r="N16" s="236">
        <v>0</v>
      </c>
      <c r="O16" s="236">
        <v>0</v>
      </c>
    </row>
    <row r="17" spans="2:15">
      <c r="B17" s="235" t="s">
        <v>418</v>
      </c>
      <c r="C17" s="236">
        <v>167531.28153099999</v>
      </c>
      <c r="D17" s="236">
        <v>1352.6896899999999</v>
      </c>
      <c r="E17" s="236">
        <v>763627.68048800004</v>
      </c>
      <c r="F17" s="236">
        <v>700251.87713799998</v>
      </c>
      <c r="G17" s="236">
        <v>700251.87713799998</v>
      </c>
      <c r="H17" s="236">
        <v>0</v>
      </c>
      <c r="I17" s="236">
        <v>0</v>
      </c>
      <c r="J17" s="236">
        <v>54294.350554999997</v>
      </c>
      <c r="K17" s="236">
        <v>0</v>
      </c>
      <c r="L17" s="236">
        <v>9081.4527949999992</v>
      </c>
      <c r="M17" s="236">
        <v>9081.4527949999992</v>
      </c>
      <c r="N17" s="236">
        <v>0</v>
      </c>
      <c r="O17" s="236">
        <v>0</v>
      </c>
    </row>
    <row r="18" spans="2:15">
      <c r="B18" s="235" t="s">
        <v>419</v>
      </c>
      <c r="C18" s="236">
        <v>177264.748536</v>
      </c>
      <c r="D18" s="236">
        <v>482.182095</v>
      </c>
      <c r="E18" s="236">
        <v>456786.06926999998</v>
      </c>
      <c r="F18" s="236">
        <v>385040.93646400003</v>
      </c>
      <c r="G18" s="236">
        <v>175440.936464</v>
      </c>
      <c r="H18" s="236">
        <v>186800</v>
      </c>
      <c r="I18" s="236">
        <v>22800</v>
      </c>
      <c r="J18" s="236">
        <v>60803.327494999998</v>
      </c>
      <c r="K18" s="236">
        <v>0</v>
      </c>
      <c r="L18" s="236">
        <v>10941.805311</v>
      </c>
      <c r="M18" s="236">
        <v>5335.417222</v>
      </c>
      <c r="N18" s="236">
        <v>0</v>
      </c>
      <c r="O18" s="236">
        <v>5606.388089</v>
      </c>
    </row>
    <row r="19" spans="2:15">
      <c r="B19" s="235" t="s">
        <v>420</v>
      </c>
      <c r="C19" s="236">
        <v>225640.68242699999</v>
      </c>
      <c r="D19" s="236">
        <v>7846.2258650000003</v>
      </c>
      <c r="E19" s="236">
        <v>1043869.3183630001</v>
      </c>
      <c r="F19" s="236">
        <v>962505.05154899997</v>
      </c>
      <c r="G19" s="236">
        <v>380128.58409700001</v>
      </c>
      <c r="H19" s="236">
        <v>251900</v>
      </c>
      <c r="I19" s="236">
        <v>330476.46745200001</v>
      </c>
      <c r="J19" s="236">
        <v>73247.792667999995</v>
      </c>
      <c r="K19" s="236">
        <v>0</v>
      </c>
      <c r="L19" s="236">
        <v>8116.4741459999996</v>
      </c>
      <c r="M19" s="236">
        <v>8116.4741459999996</v>
      </c>
      <c r="N19" s="236">
        <v>0</v>
      </c>
      <c r="O19" s="236">
        <v>0</v>
      </c>
    </row>
    <row r="20" spans="2:15">
      <c r="B20" s="235" t="s">
        <v>421</v>
      </c>
      <c r="C20" s="236">
        <v>11273.856917999999</v>
      </c>
      <c r="D20" s="236">
        <v>793.06629499999997</v>
      </c>
      <c r="E20" s="236">
        <v>15093.783025000001</v>
      </c>
      <c r="F20" s="236">
        <v>8094</v>
      </c>
      <c r="G20" s="236">
        <v>0</v>
      </c>
      <c r="H20" s="236">
        <v>8094</v>
      </c>
      <c r="I20" s="236">
        <v>0</v>
      </c>
      <c r="J20" s="236">
        <v>6998.9480249999997</v>
      </c>
      <c r="K20" s="236">
        <v>0</v>
      </c>
      <c r="L20" s="236">
        <v>0.83499999999999996</v>
      </c>
      <c r="M20" s="236">
        <v>0</v>
      </c>
      <c r="N20" s="236">
        <v>0</v>
      </c>
      <c r="O20" s="236">
        <v>0.83499999999999996</v>
      </c>
    </row>
    <row r="21" spans="2:15">
      <c r="B21" s="235" t="s">
        <v>422</v>
      </c>
      <c r="C21" s="236">
        <v>8521.4431039999999</v>
      </c>
      <c r="D21" s="236">
        <v>0</v>
      </c>
      <c r="E21" s="236">
        <v>25141.267334</v>
      </c>
      <c r="F21" s="236">
        <v>22581.655762999999</v>
      </c>
      <c r="G21" s="236">
        <v>22581.655762999999</v>
      </c>
      <c r="H21" s="236">
        <v>0</v>
      </c>
      <c r="I21" s="236">
        <v>0</v>
      </c>
      <c r="J21" s="236">
        <v>2195.356014</v>
      </c>
      <c r="K21" s="236">
        <v>0</v>
      </c>
      <c r="L21" s="236">
        <v>364.25555700000001</v>
      </c>
      <c r="M21" s="236">
        <v>364.25555700000001</v>
      </c>
      <c r="N21" s="236">
        <v>0</v>
      </c>
      <c r="O21" s="236">
        <v>0</v>
      </c>
    </row>
    <row r="22" spans="2:15">
      <c r="B22" s="235" t="s">
        <v>423</v>
      </c>
      <c r="C22" s="236">
        <v>137019.73333399999</v>
      </c>
      <c r="D22" s="236">
        <v>1439.8889710000001</v>
      </c>
      <c r="E22" s="236">
        <v>221369.90001700001</v>
      </c>
      <c r="F22" s="236">
        <v>171354.02989199999</v>
      </c>
      <c r="G22" s="236">
        <v>96676.919192000001</v>
      </c>
      <c r="H22" s="236">
        <v>62655.110699999997</v>
      </c>
      <c r="I22" s="236">
        <v>12022</v>
      </c>
      <c r="J22" s="236">
        <v>41928.155075000002</v>
      </c>
      <c r="K22" s="236">
        <v>0</v>
      </c>
      <c r="L22" s="236">
        <v>8087.7150499999998</v>
      </c>
      <c r="M22" s="236">
        <v>8087.7150499999998</v>
      </c>
      <c r="N22" s="236">
        <v>0</v>
      </c>
      <c r="O22" s="236">
        <v>0</v>
      </c>
    </row>
    <row r="23" spans="2:15">
      <c r="B23" s="235" t="s">
        <v>424</v>
      </c>
      <c r="C23" s="236">
        <v>9328.9479319999991</v>
      </c>
      <c r="D23" s="236">
        <v>0</v>
      </c>
      <c r="E23" s="236">
        <v>18592.036672999999</v>
      </c>
      <c r="F23" s="236">
        <v>11112</v>
      </c>
      <c r="G23" s="236">
        <v>0</v>
      </c>
      <c r="H23" s="236">
        <v>11112</v>
      </c>
      <c r="I23" s="236">
        <v>0</v>
      </c>
      <c r="J23" s="236">
        <v>4183.0366729999996</v>
      </c>
      <c r="K23" s="236">
        <v>3297</v>
      </c>
      <c r="L23" s="236">
        <v>0</v>
      </c>
      <c r="M23" s="236">
        <v>0</v>
      </c>
      <c r="N23" s="236">
        <v>0</v>
      </c>
      <c r="O23" s="236">
        <v>0</v>
      </c>
    </row>
    <row r="24" spans="2:15">
      <c r="B24" s="235" t="s">
        <v>425</v>
      </c>
      <c r="C24" s="236">
        <v>118303.980492</v>
      </c>
      <c r="D24" s="236">
        <v>4523.2827129999996</v>
      </c>
      <c r="E24" s="236">
        <v>337580.82544099999</v>
      </c>
      <c r="F24" s="236">
        <v>293000</v>
      </c>
      <c r="G24" s="236">
        <v>122000</v>
      </c>
      <c r="H24" s="236">
        <v>154000</v>
      </c>
      <c r="I24" s="236">
        <v>17000</v>
      </c>
      <c r="J24" s="236">
        <v>38534.357721</v>
      </c>
      <c r="K24" s="236">
        <v>6000</v>
      </c>
      <c r="L24" s="236">
        <v>46.46772</v>
      </c>
      <c r="M24" s="236">
        <v>46.46772</v>
      </c>
      <c r="N24" s="236">
        <v>0</v>
      </c>
      <c r="O24" s="236">
        <v>0</v>
      </c>
    </row>
    <row r="25" spans="2:15">
      <c r="B25" s="235" t="s">
        <v>426</v>
      </c>
      <c r="C25" s="236">
        <v>28148.640079000001</v>
      </c>
      <c r="D25" s="236">
        <v>0</v>
      </c>
      <c r="E25" s="236">
        <v>33853.916375000001</v>
      </c>
      <c r="F25" s="236">
        <v>24500</v>
      </c>
      <c r="G25" s="236">
        <v>12000</v>
      </c>
      <c r="H25" s="236">
        <v>11000</v>
      </c>
      <c r="I25" s="236">
        <v>1500</v>
      </c>
      <c r="J25" s="236">
        <v>8527.2661229999994</v>
      </c>
      <c r="K25" s="236">
        <v>0</v>
      </c>
      <c r="L25" s="236">
        <v>826.65025200000002</v>
      </c>
      <c r="M25" s="236">
        <v>826.65025200000002</v>
      </c>
      <c r="N25" s="236">
        <v>0</v>
      </c>
      <c r="O25" s="236">
        <v>0</v>
      </c>
    </row>
    <row r="26" spans="2:15">
      <c r="B26" s="235" t="s">
        <v>427</v>
      </c>
      <c r="C26" s="236">
        <v>577.01516700000002</v>
      </c>
      <c r="D26" s="236">
        <v>0</v>
      </c>
      <c r="E26" s="236">
        <v>35.843536</v>
      </c>
      <c r="F26" s="236">
        <v>0</v>
      </c>
      <c r="G26" s="236">
        <v>0</v>
      </c>
      <c r="H26" s="236">
        <v>0</v>
      </c>
      <c r="I26" s="236">
        <v>0</v>
      </c>
      <c r="J26" s="236">
        <v>0</v>
      </c>
      <c r="K26" s="236">
        <v>0</v>
      </c>
      <c r="L26" s="236">
        <v>35.843536</v>
      </c>
      <c r="M26" s="236">
        <v>12.952762999999999</v>
      </c>
      <c r="N26" s="236">
        <v>0</v>
      </c>
      <c r="O26" s="236">
        <v>22.890772999999999</v>
      </c>
    </row>
    <row r="27" spans="2:15">
      <c r="B27" s="235" t="s">
        <v>428</v>
      </c>
      <c r="C27" s="236">
        <v>911.08248300000002</v>
      </c>
      <c r="D27" s="236">
        <v>0</v>
      </c>
      <c r="E27" s="236">
        <v>2018.8334339999999</v>
      </c>
      <c r="F27" s="236">
        <v>0</v>
      </c>
      <c r="G27" s="236">
        <v>0</v>
      </c>
      <c r="H27" s="236">
        <v>0</v>
      </c>
      <c r="I27" s="236">
        <v>0</v>
      </c>
      <c r="J27" s="236">
        <v>1321.703706</v>
      </c>
      <c r="K27" s="236">
        <v>0</v>
      </c>
      <c r="L27" s="236">
        <v>697.129728</v>
      </c>
      <c r="M27" s="236">
        <v>697.129728</v>
      </c>
      <c r="N27" s="236">
        <v>0</v>
      </c>
      <c r="O27" s="236">
        <v>0</v>
      </c>
    </row>
    <row r="28" spans="2:15">
      <c r="B28" s="235" t="s">
        <v>429</v>
      </c>
      <c r="C28" s="236">
        <v>2378.6978210000002</v>
      </c>
      <c r="D28" s="236">
        <v>0</v>
      </c>
      <c r="E28" s="236">
        <v>3757.1440670000002</v>
      </c>
      <c r="F28" s="236">
        <v>0</v>
      </c>
      <c r="G28" s="236">
        <v>0</v>
      </c>
      <c r="H28" s="236">
        <v>0</v>
      </c>
      <c r="I28" s="236">
        <v>0</v>
      </c>
      <c r="J28" s="236">
        <v>2927.5107760000001</v>
      </c>
      <c r="K28" s="236">
        <v>0</v>
      </c>
      <c r="L28" s="236">
        <v>829.63329099999999</v>
      </c>
      <c r="M28" s="236">
        <v>829.63329099999999</v>
      </c>
      <c r="N28" s="236">
        <v>0</v>
      </c>
      <c r="O28" s="236">
        <v>0</v>
      </c>
    </row>
    <row r="29" spans="2:15">
      <c r="B29" s="235" t="s">
        <v>430</v>
      </c>
      <c r="C29" s="236">
        <v>10339.867799</v>
      </c>
      <c r="D29" s="236">
        <v>0</v>
      </c>
      <c r="E29" s="236">
        <v>80.861626999999999</v>
      </c>
      <c r="F29" s="236">
        <v>0</v>
      </c>
      <c r="G29" s="236">
        <v>0</v>
      </c>
      <c r="H29" s="236">
        <v>0</v>
      </c>
      <c r="I29" s="236">
        <v>0</v>
      </c>
      <c r="J29" s="236">
        <v>80.861626999999999</v>
      </c>
      <c r="K29" s="236">
        <v>0</v>
      </c>
      <c r="L29" s="236">
        <v>0</v>
      </c>
      <c r="M29" s="236">
        <v>0</v>
      </c>
      <c r="N29" s="236">
        <v>0</v>
      </c>
      <c r="O29" s="236">
        <v>0</v>
      </c>
    </row>
    <row r="30" spans="2:15" ht="13.5" thickBot="1">
      <c r="B30" s="237" t="s">
        <v>431</v>
      </c>
      <c r="C30" s="238">
        <v>76068.652629000004</v>
      </c>
      <c r="D30" s="238">
        <v>0</v>
      </c>
      <c r="E30" s="238">
        <v>192010.52143600001</v>
      </c>
      <c r="F30" s="238">
        <v>164248.62240699999</v>
      </c>
      <c r="G30" s="238">
        <v>87714.701792000007</v>
      </c>
      <c r="H30" s="238">
        <v>52972.033770000002</v>
      </c>
      <c r="I30" s="238">
        <v>23561.886845000001</v>
      </c>
      <c r="J30" s="238">
        <v>26039.022547</v>
      </c>
      <c r="K30" s="238">
        <v>0</v>
      </c>
      <c r="L30" s="238">
        <v>1722.8764819999999</v>
      </c>
      <c r="M30" s="238">
        <v>1722.8764819999999</v>
      </c>
      <c r="N30" s="238">
        <v>0</v>
      </c>
      <c r="O30" s="238">
        <v>0</v>
      </c>
    </row>
    <row r="31" spans="2:15" ht="13.5" thickBot="1">
      <c r="B31" s="239"/>
      <c r="C31" s="113"/>
      <c r="D31" s="113"/>
      <c r="E31" s="113"/>
      <c r="F31" s="113"/>
      <c r="G31" s="113"/>
      <c r="H31" s="113"/>
      <c r="I31" s="113"/>
      <c r="J31" s="113"/>
      <c r="K31" s="113"/>
      <c r="L31" s="113"/>
      <c r="M31" s="113"/>
      <c r="N31" s="113"/>
      <c r="O31" s="113"/>
    </row>
    <row r="32" spans="2:15" ht="13.5" thickBot="1">
      <c r="B32" s="241" t="s">
        <v>432</v>
      </c>
      <c r="C32" s="242">
        <v>1021718.512947</v>
      </c>
      <c r="D32" s="242">
        <v>16687.335629000001</v>
      </c>
      <c r="E32" s="242">
        <v>3210480.9183209999</v>
      </c>
      <c r="F32" s="242">
        <v>2821767.6195180002</v>
      </c>
      <c r="G32" s="242">
        <v>1658029.487308</v>
      </c>
      <c r="H32" s="242">
        <v>745073.62472600001</v>
      </c>
      <c r="I32" s="242">
        <v>418664.507484</v>
      </c>
      <c r="J32" s="242">
        <v>337393.37906599999</v>
      </c>
      <c r="K32" s="242">
        <v>9297</v>
      </c>
      <c r="L32" s="242">
        <v>42022.919736999997</v>
      </c>
      <c r="M32" s="242">
        <v>36392.805874999998</v>
      </c>
      <c r="N32" s="242">
        <v>0</v>
      </c>
      <c r="O32" s="242">
        <v>5630.1138620000002</v>
      </c>
    </row>
    <row r="34" spans="1:15">
      <c r="B34" s="113" t="s">
        <v>177</v>
      </c>
    </row>
    <row r="35" spans="1:15">
      <c r="B35" s="113" t="s">
        <v>583</v>
      </c>
    </row>
    <row r="36" spans="1:15">
      <c r="B36" s="113" t="s">
        <v>584</v>
      </c>
    </row>
    <row r="37" spans="1:15" s="122" customFormat="1">
      <c r="A37"/>
      <c r="B37" s="113" t="s">
        <v>433</v>
      </c>
      <c r="C37" s="243"/>
      <c r="D37" s="243"/>
      <c r="E37" s="243"/>
      <c r="F37" s="243"/>
      <c r="G37" s="244"/>
      <c r="H37" s="244"/>
      <c r="I37" s="244"/>
      <c r="J37" s="244"/>
      <c r="K37" s="244"/>
      <c r="L37" s="244"/>
      <c r="M37" s="244"/>
      <c r="N37" s="244"/>
      <c r="O37" s="244"/>
    </row>
    <row r="38" spans="1:15">
      <c r="B38" s="113"/>
    </row>
    <row r="39" spans="1:15">
      <c r="B39" s="113" t="s">
        <v>34</v>
      </c>
    </row>
  </sheetData>
  <mergeCells count="20">
    <mergeCell ref="K8:K12"/>
    <mergeCell ref="L8:O8"/>
    <mergeCell ref="F9:F12"/>
    <mergeCell ref="G9:G12"/>
    <mergeCell ref="H9:H12"/>
    <mergeCell ref="I9:I12"/>
    <mergeCell ref="L9:L12"/>
    <mergeCell ref="M9:M12"/>
    <mergeCell ref="N9:N12"/>
    <mergeCell ref="O9:O12"/>
    <mergeCell ref="B4:O4"/>
    <mergeCell ref="B5:O5"/>
    <mergeCell ref="B7:B12"/>
    <mergeCell ref="C7:D7"/>
    <mergeCell ref="E7:O7"/>
    <mergeCell ref="C8:C12"/>
    <mergeCell ref="D8:D12"/>
    <mergeCell ref="E8:E12"/>
    <mergeCell ref="F8:I8"/>
    <mergeCell ref="J8:J12"/>
  </mergeCells>
  <conditionalFormatting sqref="B14:B16 B24:B25 B30 B27 B20:B22">
    <cfRule type="cellIs" dxfId="167" priority="8" stopIfTrue="1" operator="equal">
      <formula>"División"</formula>
    </cfRule>
  </conditionalFormatting>
  <conditionalFormatting sqref="B28">
    <cfRule type="cellIs" dxfId="166" priority="7" stopIfTrue="1" operator="equal">
      <formula>"División"</formula>
    </cfRule>
  </conditionalFormatting>
  <conditionalFormatting sqref="B26">
    <cfRule type="cellIs" dxfId="165" priority="6" stopIfTrue="1" operator="equal">
      <formula>"División"</formula>
    </cfRule>
  </conditionalFormatting>
  <conditionalFormatting sqref="B17:B18">
    <cfRule type="cellIs" dxfId="164" priority="5" stopIfTrue="1" operator="equal">
      <formula>"División"</formula>
    </cfRule>
  </conditionalFormatting>
  <conditionalFormatting sqref="B23">
    <cfRule type="cellIs" dxfId="163" priority="4" stopIfTrue="1" operator="equal">
      <formula>"División"</formula>
    </cfRule>
  </conditionalFormatting>
  <conditionalFormatting sqref="B19">
    <cfRule type="cellIs" dxfId="162" priority="3" stopIfTrue="1" operator="equal">
      <formula>"División"</formula>
    </cfRule>
  </conditionalFormatting>
  <conditionalFormatting sqref="B29">
    <cfRule type="cellIs" dxfId="161" priority="2" stopIfTrue="1" operator="equal">
      <formula>"División"</formula>
    </cfRule>
  </conditionalFormatting>
  <conditionalFormatting sqref="B32">
    <cfRule type="cellIs" dxfId="160" priority="1" operator="equal">
      <formula>"Sistema Bancario PRELIMINAR"</formula>
    </cfRule>
  </conditionalFormatting>
  <hyperlinks>
    <hyperlink ref="O3" location="'Índice '!A1" tooltip="Ir al Índice" display="Volver" xr:uid="{EF3ABE70-1B5D-47F1-A9B5-843165279518}"/>
  </hyperlinks>
  <pageMargins left="0.75" right="0.75" top="0.48" bottom="0.56999999999999995" header="0" footer="0"/>
  <pageSetup scale="7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DFE2C-5610-4060-9CF5-B918249D50B8}">
  <sheetPr codeName="Hoja1">
    <tabColor theme="8" tint="0.79998168889431442"/>
  </sheetPr>
  <dimension ref="A1:V39"/>
  <sheetViews>
    <sheetView showGridLines="0" zoomScale="85" zoomScaleNormal="85" workbookViewId="0"/>
  </sheetViews>
  <sheetFormatPr baseColWidth="10" defaultColWidth="11.42578125" defaultRowHeight="12.75" outlineLevelRow="1"/>
  <cols>
    <col min="1" max="1" width="5.140625" bestFit="1" customWidth="1"/>
    <col min="2" max="2" width="37.28515625" customWidth="1"/>
    <col min="3" max="3" width="12.85546875" customWidth="1"/>
    <col min="4" max="4" width="12.5703125" customWidth="1"/>
    <col min="5" max="5" width="13.28515625" customWidth="1"/>
    <col min="6" max="6" width="22.42578125" customWidth="1"/>
    <col min="7" max="7" width="23.140625" customWidth="1"/>
    <col min="9" max="10" width="20.140625" customWidth="1"/>
    <col min="11" max="11" width="11.5703125" bestFit="1" customWidth="1"/>
    <col min="12" max="12" width="38.7109375" customWidth="1"/>
    <col min="13" max="13" width="11.5703125" bestFit="1" customWidth="1"/>
    <col min="14" max="14" width="34.42578125" customWidth="1"/>
    <col min="15" max="15" width="32.85546875" customWidth="1"/>
    <col min="16" max="16" width="22.28515625" customWidth="1"/>
    <col min="17" max="17" width="20.28515625" customWidth="1"/>
    <col min="18" max="18" width="21.28515625" customWidth="1"/>
    <col min="19" max="19" width="17.28515625" customWidth="1"/>
    <col min="20" max="20" width="23.140625" customWidth="1"/>
    <col min="21" max="21" width="29" customWidth="1"/>
    <col min="22" max="22" width="23.28515625" customWidth="1"/>
  </cols>
  <sheetData>
    <row r="1" spans="1:22">
      <c r="B1" s="116"/>
      <c r="C1" s="116"/>
      <c r="D1" s="113"/>
      <c r="E1" s="113"/>
      <c r="F1" s="113"/>
      <c r="G1" s="113"/>
      <c r="H1" s="113"/>
      <c r="I1" s="113"/>
      <c r="J1" s="113"/>
      <c r="K1" s="113"/>
      <c r="L1" s="113"/>
      <c r="M1" s="113"/>
      <c r="N1" s="113"/>
      <c r="O1" s="113"/>
      <c r="P1" s="113"/>
      <c r="Q1" s="113"/>
      <c r="R1" s="113"/>
      <c r="S1" s="113"/>
      <c r="T1" s="113"/>
      <c r="U1" s="113"/>
    </row>
    <row r="2" spans="1:22" s="312" customFormat="1" hidden="1" outlineLevel="1">
      <c r="A2"/>
      <c r="B2" s="206"/>
      <c r="C2" s="207" t="s">
        <v>79</v>
      </c>
      <c r="D2" s="207" t="s">
        <v>585</v>
      </c>
      <c r="E2" s="207" t="s">
        <v>586</v>
      </c>
      <c r="F2" s="246" t="s">
        <v>587</v>
      </c>
      <c r="G2" s="246" t="s">
        <v>588</v>
      </c>
      <c r="H2" s="204" t="s">
        <v>589</v>
      </c>
      <c r="I2" s="204" t="s">
        <v>590</v>
      </c>
      <c r="J2" s="204" t="s">
        <v>591</v>
      </c>
      <c r="K2" s="204" t="s">
        <v>592</v>
      </c>
      <c r="L2" s="246" t="s">
        <v>593</v>
      </c>
      <c r="M2" s="204" t="s">
        <v>594</v>
      </c>
      <c r="N2" s="246" t="s">
        <v>595</v>
      </c>
      <c r="O2" s="207" t="s">
        <v>596</v>
      </c>
      <c r="P2" s="204" t="s">
        <v>597</v>
      </c>
      <c r="Q2" s="311" t="s">
        <v>598</v>
      </c>
      <c r="R2" s="204" t="s">
        <v>599</v>
      </c>
      <c r="S2" s="204" t="s">
        <v>399</v>
      </c>
      <c r="T2" s="246" t="s">
        <v>600</v>
      </c>
      <c r="U2" s="246" t="s">
        <v>601</v>
      </c>
      <c r="V2" s="207" t="s">
        <v>602</v>
      </c>
    </row>
    <row r="3" spans="1:22" ht="28.9" customHeight="1" collapsed="1" thickBot="1">
      <c r="B3" s="209" t="s">
        <v>400</v>
      </c>
      <c r="C3" s="116"/>
      <c r="D3" s="113"/>
      <c r="E3" s="113"/>
      <c r="F3" s="113"/>
      <c r="G3" s="113"/>
      <c r="H3" s="113"/>
      <c r="I3" s="113"/>
      <c r="J3" s="113"/>
      <c r="K3" s="113"/>
      <c r="L3" s="113"/>
      <c r="M3" s="113"/>
      <c r="N3" s="113"/>
      <c r="O3" s="113"/>
      <c r="P3" s="113"/>
      <c r="Q3" s="113"/>
      <c r="R3" s="113"/>
      <c r="S3" s="113"/>
      <c r="T3" s="113"/>
      <c r="U3" s="113"/>
      <c r="V3" s="210" t="s">
        <v>36</v>
      </c>
    </row>
    <row r="4" spans="1:22" ht="24" customHeight="1">
      <c r="B4" s="14" t="s">
        <v>603</v>
      </c>
      <c r="C4" s="15"/>
      <c r="D4" s="15"/>
      <c r="E4" s="15"/>
      <c r="F4" s="15"/>
      <c r="G4" s="15"/>
      <c r="H4" s="15"/>
      <c r="I4" s="15"/>
      <c r="J4" s="15"/>
      <c r="K4" s="15"/>
      <c r="L4" s="15"/>
      <c r="M4" s="15"/>
      <c r="N4" s="15"/>
      <c r="O4" s="15"/>
      <c r="P4" s="15"/>
      <c r="Q4" s="15"/>
      <c r="R4" s="15"/>
      <c r="S4" s="15"/>
      <c r="T4" s="15"/>
      <c r="U4" s="15"/>
      <c r="V4" s="16"/>
    </row>
    <row r="5" spans="1:22" ht="22.5" customHeight="1" thickBot="1">
      <c r="B5" s="313" t="s">
        <v>402</v>
      </c>
      <c r="C5" s="314"/>
      <c r="D5" s="314"/>
      <c r="E5" s="314"/>
      <c r="F5" s="314"/>
      <c r="G5" s="314"/>
      <c r="H5" s="314"/>
      <c r="I5" s="314"/>
      <c r="J5" s="314"/>
      <c r="K5" s="314"/>
      <c r="L5" s="314"/>
      <c r="M5" s="314"/>
      <c r="N5" s="314"/>
      <c r="O5" s="314"/>
      <c r="P5" s="314"/>
      <c r="Q5" s="314"/>
      <c r="R5" s="314"/>
      <c r="S5" s="314"/>
      <c r="T5" s="314"/>
      <c r="U5" s="314"/>
      <c r="V5" s="315"/>
    </row>
    <row r="6" spans="1:22">
      <c r="B6" s="214"/>
      <c r="C6" s="214"/>
      <c r="D6" s="214"/>
      <c r="E6" s="214"/>
      <c r="F6" s="214"/>
      <c r="G6" s="214"/>
      <c r="H6" s="214"/>
      <c r="I6" s="214"/>
      <c r="J6" s="214"/>
      <c r="K6" s="214"/>
      <c r="L6" s="214"/>
      <c r="M6" s="214"/>
      <c r="N6" s="214"/>
      <c r="O6" s="214"/>
      <c r="P6" s="214"/>
      <c r="Q6" s="214"/>
      <c r="R6" s="214"/>
      <c r="S6" s="214"/>
      <c r="T6" s="214"/>
      <c r="U6" s="214"/>
      <c r="V6" s="214"/>
    </row>
    <row r="7" spans="1:22" ht="13.9" customHeight="1">
      <c r="B7" s="215" t="s">
        <v>403</v>
      </c>
      <c r="C7" s="274" t="s">
        <v>411</v>
      </c>
      <c r="D7" s="275"/>
      <c r="E7" s="275"/>
      <c r="F7" s="275"/>
      <c r="G7" s="275"/>
      <c r="H7" s="275"/>
      <c r="I7" s="275"/>
      <c r="J7" s="275"/>
      <c r="K7" s="275"/>
      <c r="L7" s="275"/>
      <c r="M7" s="275"/>
      <c r="N7" s="275"/>
      <c r="O7" s="275"/>
      <c r="P7" s="275"/>
      <c r="Q7" s="275"/>
      <c r="R7" s="275"/>
      <c r="S7" s="275"/>
      <c r="T7" s="275"/>
      <c r="U7" s="275"/>
      <c r="V7" s="276"/>
    </row>
    <row r="8" spans="1:22" ht="13.15" customHeight="1">
      <c r="B8" s="302"/>
      <c r="C8" s="216" t="s">
        <v>413</v>
      </c>
      <c r="D8" s="316" t="s">
        <v>81</v>
      </c>
      <c r="E8" s="317"/>
      <c r="F8" s="317"/>
      <c r="G8" s="317"/>
      <c r="H8" s="317"/>
      <c r="I8" s="317"/>
      <c r="J8" s="317"/>
      <c r="K8" s="318"/>
      <c r="L8" s="318"/>
      <c r="M8" s="318"/>
      <c r="N8" s="318"/>
      <c r="O8" s="318"/>
      <c r="P8" s="318"/>
      <c r="Q8" s="318"/>
      <c r="R8" s="318"/>
      <c r="S8" s="318"/>
      <c r="T8" s="317"/>
      <c r="U8" s="317"/>
      <c r="V8" s="319" t="s">
        <v>287</v>
      </c>
    </row>
    <row r="9" spans="1:22" ht="13.15" customHeight="1">
      <c r="B9" s="302"/>
      <c r="C9" s="226"/>
      <c r="D9" s="248" t="s">
        <v>503</v>
      </c>
      <c r="E9" s="277" t="s">
        <v>604</v>
      </c>
      <c r="F9" s="284"/>
      <c r="G9" s="284"/>
      <c r="H9" s="277" t="s">
        <v>605</v>
      </c>
      <c r="I9" s="284"/>
      <c r="J9" s="285"/>
      <c r="K9" s="277" t="s">
        <v>606</v>
      </c>
      <c r="L9" s="284"/>
      <c r="M9" s="284"/>
      <c r="N9" s="284"/>
      <c r="O9" s="284"/>
      <c r="P9" s="284"/>
      <c r="Q9" s="285"/>
      <c r="R9" s="216" t="s">
        <v>607</v>
      </c>
      <c r="S9" s="248" t="s">
        <v>412</v>
      </c>
      <c r="T9" s="248" t="s">
        <v>608</v>
      </c>
      <c r="U9" s="220"/>
      <c r="V9" s="220" t="s">
        <v>503</v>
      </c>
    </row>
    <row r="10" spans="1:22" ht="13.15" customHeight="1">
      <c r="B10" s="302"/>
      <c r="C10" s="226"/>
      <c r="D10" s="249"/>
      <c r="E10" s="216" t="s">
        <v>413</v>
      </c>
      <c r="F10" s="216" t="s">
        <v>609</v>
      </c>
      <c r="G10" s="216" t="s">
        <v>610</v>
      </c>
      <c r="H10" s="216" t="s">
        <v>413</v>
      </c>
      <c r="I10" s="216" t="s">
        <v>611</v>
      </c>
      <c r="J10" s="216" t="s">
        <v>612</v>
      </c>
      <c r="K10" s="216" t="s">
        <v>413</v>
      </c>
      <c r="L10" s="216" t="s">
        <v>613</v>
      </c>
      <c r="M10" s="277" t="s">
        <v>614</v>
      </c>
      <c r="N10" s="284"/>
      <c r="O10" s="284"/>
      <c r="P10" s="284"/>
      <c r="Q10" s="285"/>
      <c r="R10" s="226"/>
      <c r="S10" s="249"/>
      <c r="T10" s="250"/>
      <c r="U10" s="264"/>
      <c r="V10" s="259"/>
    </row>
    <row r="11" spans="1:22" ht="15" customHeight="1">
      <c r="B11" s="302"/>
      <c r="C11" s="226"/>
      <c r="D11" s="249"/>
      <c r="E11" s="226"/>
      <c r="F11" s="226"/>
      <c r="G11" s="226"/>
      <c r="H11" s="226"/>
      <c r="I11" s="226"/>
      <c r="J11" s="226"/>
      <c r="K11" s="226"/>
      <c r="L11" s="226"/>
      <c r="M11" s="216" t="s">
        <v>503</v>
      </c>
      <c r="N11" s="216" t="s">
        <v>615</v>
      </c>
      <c r="O11" s="216" t="s">
        <v>616</v>
      </c>
      <c r="P11" s="216" t="s">
        <v>617</v>
      </c>
      <c r="Q11" s="216" t="s">
        <v>618</v>
      </c>
      <c r="R11" s="226"/>
      <c r="S11" s="226"/>
      <c r="T11" s="226" t="s">
        <v>413</v>
      </c>
      <c r="U11" s="226" t="s">
        <v>619</v>
      </c>
      <c r="V11" s="226"/>
    </row>
    <row r="12" spans="1:22" ht="15" customHeight="1">
      <c r="B12" s="306"/>
      <c r="C12" s="230"/>
      <c r="D12" s="250"/>
      <c r="E12" s="230"/>
      <c r="F12" s="230"/>
      <c r="G12" s="230"/>
      <c r="H12" s="230"/>
      <c r="I12" s="230"/>
      <c r="J12" s="230"/>
      <c r="K12" s="230"/>
      <c r="L12" s="230"/>
      <c r="M12" s="230"/>
      <c r="N12" s="230"/>
      <c r="O12" s="230"/>
      <c r="P12" s="230"/>
      <c r="Q12" s="230"/>
      <c r="R12" s="230"/>
      <c r="S12" s="230"/>
      <c r="T12" s="230"/>
      <c r="U12" s="230"/>
      <c r="V12" s="230"/>
    </row>
    <row r="13" spans="1:22" ht="13.5" thickBot="1">
      <c r="B13" s="113"/>
      <c r="C13" s="176"/>
      <c r="D13" s="176"/>
      <c r="E13" s="176"/>
      <c r="F13" s="176"/>
      <c r="G13" s="176"/>
      <c r="H13" s="176"/>
      <c r="I13" s="176"/>
      <c r="J13" s="176"/>
      <c r="K13" s="176"/>
      <c r="L13" s="176"/>
      <c r="M13" s="176"/>
      <c r="N13" s="176"/>
      <c r="O13" s="176"/>
      <c r="P13" s="176"/>
      <c r="Q13" s="176"/>
      <c r="R13" s="176"/>
      <c r="S13" s="176"/>
      <c r="T13" s="176"/>
      <c r="U13" s="176"/>
      <c r="V13" s="113"/>
    </row>
    <row r="14" spans="1:22">
      <c r="B14" s="232" t="s">
        <v>415</v>
      </c>
      <c r="C14" s="233">
        <v>900351.45817</v>
      </c>
      <c r="D14" s="233">
        <v>900290.92882000003</v>
      </c>
      <c r="E14" s="233">
        <v>34132.467551000002</v>
      </c>
      <c r="F14" s="233">
        <v>32141.439995000001</v>
      </c>
      <c r="G14" s="233">
        <v>1991.027556</v>
      </c>
      <c r="H14" s="233">
        <v>2239.8352920000002</v>
      </c>
      <c r="I14" s="233">
        <v>-1760.5491689999999</v>
      </c>
      <c r="J14" s="233">
        <v>4000.3844610000001</v>
      </c>
      <c r="K14" s="233">
        <v>2328.345836</v>
      </c>
      <c r="L14" s="233">
        <v>147.141312</v>
      </c>
      <c r="M14" s="233">
        <v>2181.2045240000002</v>
      </c>
      <c r="N14" s="233">
        <v>-2867.7673340000001</v>
      </c>
      <c r="O14" s="233">
        <v>0</v>
      </c>
      <c r="P14" s="233">
        <v>5048.9718579999999</v>
      </c>
      <c r="Q14" s="233">
        <v>0</v>
      </c>
      <c r="R14" s="233">
        <v>761309.55411400006</v>
      </c>
      <c r="S14" s="233">
        <v>143258.180039</v>
      </c>
      <c r="T14" s="233">
        <v>-42977.454012000002</v>
      </c>
      <c r="U14" s="233">
        <v>-42977.454012000002</v>
      </c>
      <c r="V14" s="233">
        <v>60.529350000000001</v>
      </c>
    </row>
    <row r="15" spans="1:22">
      <c r="B15" s="235" t="s">
        <v>416</v>
      </c>
      <c r="C15" s="236">
        <v>557323.40534000006</v>
      </c>
      <c r="D15" s="236">
        <v>551492.04319600004</v>
      </c>
      <c r="E15" s="236">
        <v>280577.92519500002</v>
      </c>
      <c r="F15" s="236">
        <v>280577.92519500002</v>
      </c>
      <c r="G15" s="236">
        <v>0</v>
      </c>
      <c r="H15" s="236">
        <v>-6397.6132449999996</v>
      </c>
      <c r="I15" s="236">
        <v>-6397.6132449999996</v>
      </c>
      <c r="J15" s="236">
        <v>0</v>
      </c>
      <c r="K15" s="236">
        <v>-1890.976398</v>
      </c>
      <c r="L15" s="236">
        <v>0</v>
      </c>
      <c r="M15" s="236">
        <v>-1890.976398</v>
      </c>
      <c r="N15" s="236">
        <v>-2286.2344119999998</v>
      </c>
      <c r="O15" s="236">
        <v>-894.41808599999968</v>
      </c>
      <c r="P15" s="236">
        <v>1289.6760999999999</v>
      </c>
      <c r="Q15" s="236">
        <v>0</v>
      </c>
      <c r="R15" s="236">
        <v>196366.30496199999</v>
      </c>
      <c r="S15" s="236">
        <v>82836.402682</v>
      </c>
      <c r="T15" s="236">
        <v>0</v>
      </c>
      <c r="U15" s="236">
        <v>0</v>
      </c>
      <c r="V15" s="236">
        <v>5831.3621439999997</v>
      </c>
    </row>
    <row r="16" spans="1:22">
      <c r="B16" s="235" t="s">
        <v>417</v>
      </c>
      <c r="C16" s="236">
        <v>690533.58321399998</v>
      </c>
      <c r="D16" s="236">
        <v>690533.165851</v>
      </c>
      <c r="E16" s="236">
        <v>495572.04779400001</v>
      </c>
      <c r="F16" s="236">
        <v>495572.04779400001</v>
      </c>
      <c r="G16" s="236">
        <v>0</v>
      </c>
      <c r="H16" s="236">
        <v>-18929.921793000001</v>
      </c>
      <c r="I16" s="236">
        <v>-18929.921793000001</v>
      </c>
      <c r="J16" s="236">
        <v>0</v>
      </c>
      <c r="K16" s="236">
        <v>-33263.152015</v>
      </c>
      <c r="L16" s="236">
        <v>-133.68148600000001</v>
      </c>
      <c r="M16" s="236">
        <v>-33129.470528999998</v>
      </c>
      <c r="N16" s="236">
        <v>-37871.141356</v>
      </c>
      <c r="O16" s="236">
        <v>0</v>
      </c>
      <c r="P16" s="236">
        <v>4741.6708269999999</v>
      </c>
      <c r="Q16" s="236">
        <v>0</v>
      </c>
      <c r="R16" s="236">
        <v>188969.713601</v>
      </c>
      <c r="S16" s="236">
        <v>83120.683235000004</v>
      </c>
      <c r="T16" s="236">
        <v>-24936.204970999999</v>
      </c>
      <c r="U16" s="236">
        <v>-24936.204970999999</v>
      </c>
      <c r="V16" s="236">
        <v>0.41736299999999998</v>
      </c>
    </row>
    <row r="17" spans="2:22">
      <c r="B17" s="235" t="s">
        <v>418</v>
      </c>
      <c r="C17" s="236">
        <v>5133496.5560630001</v>
      </c>
      <c r="D17" s="236">
        <v>5133494.9110740004</v>
      </c>
      <c r="E17" s="236">
        <v>2420538.3674710002</v>
      </c>
      <c r="F17" s="236">
        <v>1493173.801395</v>
      </c>
      <c r="G17" s="236">
        <v>1705.186404</v>
      </c>
      <c r="H17" s="236">
        <v>709741.75587200001</v>
      </c>
      <c r="I17" s="236">
        <v>38249.604397000003</v>
      </c>
      <c r="J17" s="236">
        <v>671492.15147499996</v>
      </c>
      <c r="K17" s="236">
        <v>1058.894573</v>
      </c>
      <c r="L17" s="236">
        <v>5099.7965100000001</v>
      </c>
      <c r="M17" s="236">
        <v>-4040.9019370000001</v>
      </c>
      <c r="N17" s="236">
        <v>-6189.9188560000002</v>
      </c>
      <c r="O17" s="236">
        <v>0</v>
      </c>
      <c r="P17" s="236">
        <v>2299.8436339999998</v>
      </c>
      <c r="Q17" s="236">
        <v>-150.82671499999969</v>
      </c>
      <c r="R17" s="236">
        <v>1451075.6930879999</v>
      </c>
      <c r="S17" s="236">
        <v>1097617.5749570001</v>
      </c>
      <c r="T17" s="236">
        <v>-546537.37488699995</v>
      </c>
      <c r="U17" s="236">
        <v>-546537.37488699995</v>
      </c>
      <c r="V17" s="236">
        <v>1.644989</v>
      </c>
    </row>
    <row r="18" spans="2:22">
      <c r="B18" s="235" t="s">
        <v>419</v>
      </c>
      <c r="C18" s="236">
        <v>5941295.7595459996</v>
      </c>
      <c r="D18" s="236">
        <v>5939785.185784</v>
      </c>
      <c r="E18" s="236">
        <v>5383714.9220820004</v>
      </c>
      <c r="F18" s="236">
        <v>4842789.4920589998</v>
      </c>
      <c r="G18" s="236">
        <v>0</v>
      </c>
      <c r="H18" s="236">
        <v>0</v>
      </c>
      <c r="I18" s="236">
        <v>0</v>
      </c>
      <c r="J18" s="236">
        <v>0</v>
      </c>
      <c r="K18" s="236">
        <v>123233.95487099999</v>
      </c>
      <c r="L18" s="236">
        <v>281.87616300000002</v>
      </c>
      <c r="M18" s="236">
        <v>122952.078708</v>
      </c>
      <c r="N18" s="236">
        <v>-480628.89434699999</v>
      </c>
      <c r="O18" s="236">
        <v>441319.20890899998</v>
      </c>
      <c r="P18" s="236">
        <v>162261.764146</v>
      </c>
      <c r="Q18" s="236">
        <v>0</v>
      </c>
      <c r="R18" s="236">
        <v>0</v>
      </c>
      <c r="S18" s="236">
        <v>618337.58404500003</v>
      </c>
      <c r="T18" s="236">
        <v>-185501.27521399999</v>
      </c>
      <c r="U18" s="236">
        <v>-185501.27521399999</v>
      </c>
      <c r="V18" s="236">
        <v>1510.573762</v>
      </c>
    </row>
    <row r="19" spans="2:22">
      <c r="B19" s="235" t="s">
        <v>420</v>
      </c>
      <c r="C19" s="236">
        <v>3351242.1497269999</v>
      </c>
      <c r="D19" s="236">
        <v>3339756.7207980002</v>
      </c>
      <c r="E19" s="236">
        <v>1422887</v>
      </c>
      <c r="F19" s="236">
        <v>1422887</v>
      </c>
      <c r="G19" s="236">
        <v>0</v>
      </c>
      <c r="H19" s="236">
        <v>1607540.31993</v>
      </c>
      <c r="I19" s="236">
        <v>11476.325777</v>
      </c>
      <c r="J19" s="236">
        <v>1596063.9941529999</v>
      </c>
      <c r="K19" s="236">
        <v>26517.322641999999</v>
      </c>
      <c r="L19" s="236">
        <v>-3572.564668</v>
      </c>
      <c r="M19" s="236">
        <v>30089.887309999998</v>
      </c>
      <c r="N19" s="236">
        <v>78.081007</v>
      </c>
      <c r="O19" s="236">
        <v>0</v>
      </c>
      <c r="P19" s="236">
        <v>29953.495417999999</v>
      </c>
      <c r="Q19" s="236">
        <v>58.310884999998962</v>
      </c>
      <c r="R19" s="236">
        <v>0</v>
      </c>
      <c r="S19" s="236">
        <v>565624.15645200002</v>
      </c>
      <c r="T19" s="236">
        <v>-282812.07822600001</v>
      </c>
      <c r="U19" s="236">
        <v>-282812.07822600001</v>
      </c>
      <c r="V19" s="236">
        <v>11485.428929</v>
      </c>
    </row>
    <row r="20" spans="2:22">
      <c r="B20" s="235" t="s">
        <v>421</v>
      </c>
      <c r="C20" s="236">
        <v>1012667.547198</v>
      </c>
      <c r="D20" s="236">
        <v>848407.42332399997</v>
      </c>
      <c r="E20" s="236">
        <v>275285.50200500002</v>
      </c>
      <c r="F20" s="236">
        <v>275285.50200500002</v>
      </c>
      <c r="G20" s="236">
        <v>0</v>
      </c>
      <c r="H20" s="236">
        <v>558534.89853699994</v>
      </c>
      <c r="I20" s="236">
        <v>10496.491811</v>
      </c>
      <c r="J20" s="236">
        <v>548038.40672600002</v>
      </c>
      <c r="K20" s="236">
        <v>-84.149145000000004</v>
      </c>
      <c r="L20" s="236">
        <v>0</v>
      </c>
      <c r="M20" s="236">
        <v>-84.149145000000004</v>
      </c>
      <c r="N20" s="236">
        <v>-84.149145000000004</v>
      </c>
      <c r="O20" s="236">
        <v>0</v>
      </c>
      <c r="P20" s="236">
        <v>0</v>
      </c>
      <c r="Q20" s="236">
        <v>0</v>
      </c>
      <c r="R20" s="236">
        <v>-1994.5824399999999</v>
      </c>
      <c r="S20" s="236">
        <v>24352.224223000001</v>
      </c>
      <c r="T20" s="236">
        <v>-7686.4698559999997</v>
      </c>
      <c r="U20" s="236">
        <v>-7686.4698559999997</v>
      </c>
      <c r="V20" s="236">
        <v>164260.12387400001</v>
      </c>
    </row>
    <row r="21" spans="2:22">
      <c r="B21" s="235" t="s">
        <v>422</v>
      </c>
      <c r="C21" s="236">
        <v>349743.98788299999</v>
      </c>
      <c r="D21" s="236">
        <v>333694.01289700001</v>
      </c>
      <c r="E21" s="236">
        <v>195338.821436</v>
      </c>
      <c r="F21" s="236">
        <v>195338.821436</v>
      </c>
      <c r="G21" s="236">
        <v>0</v>
      </c>
      <c r="H21" s="236">
        <v>6665.4361319999998</v>
      </c>
      <c r="I21" s="236">
        <v>-112.36013199999999</v>
      </c>
      <c r="J21" s="236">
        <v>6777.7962639999996</v>
      </c>
      <c r="K21" s="236">
        <v>7190.0216540000001</v>
      </c>
      <c r="L21" s="236">
        <v>0</v>
      </c>
      <c r="M21" s="236">
        <v>7190.0216540000001</v>
      </c>
      <c r="N21" s="236">
        <v>-1761.762999</v>
      </c>
      <c r="O21" s="236">
        <v>0</v>
      </c>
      <c r="P21" s="236">
        <v>8983.8551320000006</v>
      </c>
      <c r="Q21" s="236">
        <v>-32.070478999999978</v>
      </c>
      <c r="R21" s="236">
        <v>91643.998166000005</v>
      </c>
      <c r="S21" s="236">
        <v>46936.765012999997</v>
      </c>
      <c r="T21" s="236">
        <v>-14081.029504</v>
      </c>
      <c r="U21" s="236">
        <v>-14081.029504</v>
      </c>
      <c r="V21" s="236">
        <v>16049.974985999999</v>
      </c>
    </row>
    <row r="22" spans="2:22">
      <c r="B22" s="235" t="s">
        <v>423</v>
      </c>
      <c r="C22" s="236">
        <v>3672404.5127730002</v>
      </c>
      <c r="D22" s="236">
        <v>3669131.1405440001</v>
      </c>
      <c r="E22" s="236">
        <v>2687950.5622990001</v>
      </c>
      <c r="F22" s="236">
        <v>2687950.5622990001</v>
      </c>
      <c r="G22" s="236">
        <v>0</v>
      </c>
      <c r="H22" s="236">
        <v>236039.21771200001</v>
      </c>
      <c r="I22" s="236">
        <v>236039.21771200001</v>
      </c>
      <c r="J22" s="236">
        <v>0</v>
      </c>
      <c r="K22" s="236">
        <v>16944.988412999999</v>
      </c>
      <c r="L22" s="236">
        <v>2137.223219</v>
      </c>
      <c r="M22" s="236">
        <v>14807.765194</v>
      </c>
      <c r="N22" s="236">
        <v>18058.784253999998</v>
      </c>
      <c r="O22" s="236">
        <v>-8749.3068310000017</v>
      </c>
      <c r="P22" s="236">
        <v>5512.8117490000004</v>
      </c>
      <c r="Q22" s="236">
        <v>-14.523977999997442</v>
      </c>
      <c r="R22" s="236">
        <v>498085.24936800002</v>
      </c>
      <c r="S22" s="236">
        <v>328730.17535999999</v>
      </c>
      <c r="T22" s="236">
        <v>-98619.052607999998</v>
      </c>
      <c r="U22" s="236">
        <v>-98619.052607999998</v>
      </c>
      <c r="V22" s="236">
        <v>3273.3722290000001</v>
      </c>
    </row>
    <row r="23" spans="2:22">
      <c r="B23" s="235" t="s">
        <v>424</v>
      </c>
      <c r="C23" s="236">
        <v>205213.183211</v>
      </c>
      <c r="D23" s="236">
        <v>211854.719124</v>
      </c>
      <c r="E23" s="236">
        <v>181185.334496</v>
      </c>
      <c r="F23" s="236">
        <v>181185.334496</v>
      </c>
      <c r="G23" s="236">
        <v>0</v>
      </c>
      <c r="H23" s="236">
        <v>1199.8252379999999</v>
      </c>
      <c r="I23" s="236">
        <v>1199.8252379999999</v>
      </c>
      <c r="J23" s="236">
        <v>0</v>
      </c>
      <c r="K23" s="236">
        <v>-966.43908399999998</v>
      </c>
      <c r="L23" s="236">
        <v>-117.92786</v>
      </c>
      <c r="M23" s="236">
        <v>-848.51122399999997</v>
      </c>
      <c r="N23" s="236">
        <v>-174.53457</v>
      </c>
      <c r="O23" s="236">
        <v>0</v>
      </c>
      <c r="P23" s="236">
        <v>-673.97665400000005</v>
      </c>
      <c r="Q23" s="236">
        <v>0</v>
      </c>
      <c r="R23" s="236">
        <v>37365.898312999998</v>
      </c>
      <c r="S23" s="236">
        <v>-2455.305648</v>
      </c>
      <c r="T23" s="236">
        <v>-4474.5941910000001</v>
      </c>
      <c r="U23" s="236">
        <v>-4474.5941910000001</v>
      </c>
      <c r="V23" s="236">
        <v>-6641.5359129999997</v>
      </c>
    </row>
    <row r="24" spans="2:22">
      <c r="B24" s="235" t="s">
        <v>425</v>
      </c>
      <c r="C24" s="236">
        <v>4437157.6932659997</v>
      </c>
      <c r="D24" s="236">
        <v>4312555.1117329998</v>
      </c>
      <c r="E24" s="236">
        <v>891302.88169099996</v>
      </c>
      <c r="F24" s="236">
        <v>891302.88169099996</v>
      </c>
      <c r="G24" s="236">
        <v>0</v>
      </c>
      <c r="H24" s="236">
        <v>3115239.2100470001</v>
      </c>
      <c r="I24" s="236">
        <v>21783.090764</v>
      </c>
      <c r="J24" s="236">
        <v>3093456.119283</v>
      </c>
      <c r="K24" s="236">
        <v>-13171.359179999999</v>
      </c>
      <c r="L24" s="236">
        <v>1133.2695080000001</v>
      </c>
      <c r="M24" s="236">
        <v>-14304.628688000001</v>
      </c>
      <c r="N24" s="236">
        <v>-77518.693960999997</v>
      </c>
      <c r="O24" s="236">
        <v>0</v>
      </c>
      <c r="P24" s="236">
        <v>63498.043230000003</v>
      </c>
      <c r="Q24" s="236">
        <v>-283.97795700000643</v>
      </c>
      <c r="R24" s="236">
        <v>23487.091250000001</v>
      </c>
      <c r="S24" s="236">
        <v>426219.18355100002</v>
      </c>
      <c r="T24" s="236">
        <v>-130521.895626</v>
      </c>
      <c r="U24" s="236">
        <v>-127865.755299</v>
      </c>
      <c r="V24" s="236">
        <v>124602.581533</v>
      </c>
    </row>
    <row r="25" spans="2:22">
      <c r="B25" s="235" t="s">
        <v>426</v>
      </c>
      <c r="C25" s="236">
        <v>875790.50446199998</v>
      </c>
      <c r="D25" s="236">
        <v>875736.96577799995</v>
      </c>
      <c r="E25" s="236">
        <v>325040.96183599997</v>
      </c>
      <c r="F25" s="236">
        <v>325040.96183599997</v>
      </c>
      <c r="G25" s="236">
        <v>0</v>
      </c>
      <c r="H25" s="236">
        <v>19250.534887000002</v>
      </c>
      <c r="I25" s="236">
        <v>19250.534887000002</v>
      </c>
      <c r="J25" s="236">
        <v>0</v>
      </c>
      <c r="K25" s="236">
        <v>7152.937422</v>
      </c>
      <c r="L25" s="236">
        <v>180.245362</v>
      </c>
      <c r="M25" s="236">
        <v>6972.6920600000003</v>
      </c>
      <c r="N25" s="236">
        <v>7962.3832320000001</v>
      </c>
      <c r="O25" s="236">
        <v>0</v>
      </c>
      <c r="P25" s="236">
        <v>-989.69117200000005</v>
      </c>
      <c r="Q25" s="236">
        <v>0</v>
      </c>
      <c r="R25" s="236">
        <v>406711.73353700002</v>
      </c>
      <c r="S25" s="236">
        <v>167972.56870800001</v>
      </c>
      <c r="T25" s="236">
        <v>-50391.770612</v>
      </c>
      <c r="U25" s="236">
        <v>-50391.770612</v>
      </c>
      <c r="V25" s="236">
        <v>53.538684000000003</v>
      </c>
    </row>
    <row r="26" spans="2:22">
      <c r="B26" s="235" t="s">
        <v>427</v>
      </c>
      <c r="C26" s="236">
        <v>85038.260674000005</v>
      </c>
      <c r="D26" s="236">
        <v>85038.260674000005</v>
      </c>
      <c r="E26" s="236">
        <v>101993.8</v>
      </c>
      <c r="F26" s="236">
        <v>101993.8</v>
      </c>
      <c r="G26" s="236">
        <v>0</v>
      </c>
      <c r="H26" s="236">
        <v>1109.768742</v>
      </c>
      <c r="I26" s="236">
        <v>1109.768742</v>
      </c>
      <c r="J26" s="236">
        <v>0</v>
      </c>
      <c r="K26" s="236">
        <v>-2.2874940000000001</v>
      </c>
      <c r="L26" s="236">
        <v>0</v>
      </c>
      <c r="M26" s="236">
        <v>-2.2874940000000001</v>
      </c>
      <c r="N26" s="236">
        <v>-2.2874940000000001</v>
      </c>
      <c r="O26" s="236">
        <v>0</v>
      </c>
      <c r="P26" s="236">
        <v>0</v>
      </c>
      <c r="Q26" s="236">
        <v>0</v>
      </c>
      <c r="R26" s="236">
        <v>-21262.103394000002</v>
      </c>
      <c r="S26" s="236">
        <v>3199.0828200000001</v>
      </c>
      <c r="T26" s="236">
        <v>0</v>
      </c>
      <c r="U26" s="236">
        <v>0</v>
      </c>
      <c r="V26" s="236">
        <v>0</v>
      </c>
    </row>
    <row r="27" spans="2:22">
      <c r="B27" s="235" t="s">
        <v>428</v>
      </c>
      <c r="C27" s="236">
        <v>135498.50987400001</v>
      </c>
      <c r="D27" s="236">
        <v>135498.50987400001</v>
      </c>
      <c r="E27" s="236">
        <v>126400</v>
      </c>
      <c r="F27" s="236">
        <v>126400</v>
      </c>
      <c r="G27" s="236">
        <v>0</v>
      </c>
      <c r="H27" s="236">
        <v>0</v>
      </c>
      <c r="I27" s="236">
        <v>0</v>
      </c>
      <c r="J27" s="236">
        <v>0</v>
      </c>
      <c r="K27" s="236">
        <v>0</v>
      </c>
      <c r="L27" s="236">
        <v>0</v>
      </c>
      <c r="M27" s="236">
        <v>0</v>
      </c>
      <c r="N27" s="236">
        <v>0</v>
      </c>
      <c r="O27" s="236">
        <v>0</v>
      </c>
      <c r="P27" s="236">
        <v>0</v>
      </c>
      <c r="Q27" s="236">
        <v>0</v>
      </c>
      <c r="R27" s="236">
        <v>5367.9873680000001</v>
      </c>
      <c r="S27" s="236">
        <v>3730.5225059999998</v>
      </c>
      <c r="T27" s="236">
        <v>0</v>
      </c>
      <c r="U27" s="236">
        <v>0</v>
      </c>
      <c r="V27" s="236">
        <v>0</v>
      </c>
    </row>
    <row r="28" spans="2:22">
      <c r="B28" s="235" t="s">
        <v>429</v>
      </c>
      <c r="C28" s="236">
        <v>111745.821148</v>
      </c>
      <c r="D28" s="236">
        <v>111745.821148</v>
      </c>
      <c r="E28" s="236">
        <v>83103.345134999996</v>
      </c>
      <c r="F28" s="236">
        <v>83103.345134999996</v>
      </c>
      <c r="G28" s="236">
        <v>0</v>
      </c>
      <c r="H28" s="236">
        <v>-39</v>
      </c>
      <c r="I28" s="236">
        <v>-39</v>
      </c>
      <c r="J28" s="236">
        <v>0</v>
      </c>
      <c r="K28" s="236">
        <v>-7595.0955370000001</v>
      </c>
      <c r="L28" s="236">
        <v>0</v>
      </c>
      <c r="M28" s="236">
        <v>-7595.0955370000001</v>
      </c>
      <c r="N28" s="236">
        <v>-7595.0955370000001</v>
      </c>
      <c r="O28" s="236">
        <v>0</v>
      </c>
      <c r="P28" s="236">
        <v>0</v>
      </c>
      <c r="Q28" s="236">
        <v>0</v>
      </c>
      <c r="R28" s="236">
        <v>20831.313597</v>
      </c>
      <c r="S28" s="236">
        <v>22064.654219</v>
      </c>
      <c r="T28" s="236">
        <v>-6619.3962659999997</v>
      </c>
      <c r="U28" s="236">
        <v>-6331.761039</v>
      </c>
      <c r="V28" s="236">
        <v>0</v>
      </c>
    </row>
    <row r="29" spans="2:22">
      <c r="B29" s="235" t="s">
        <v>430</v>
      </c>
      <c r="C29" s="236">
        <v>445312.93957799999</v>
      </c>
      <c r="D29" s="236">
        <v>445312.93957799999</v>
      </c>
      <c r="E29" s="236">
        <v>32511.162587999999</v>
      </c>
      <c r="F29" s="236">
        <v>32511.162587999999</v>
      </c>
      <c r="G29" s="236">
        <v>0</v>
      </c>
      <c r="H29" s="236">
        <v>372.06844100000001</v>
      </c>
      <c r="I29" s="236">
        <v>372.06844100000001</v>
      </c>
      <c r="J29" s="236">
        <v>0</v>
      </c>
      <c r="K29" s="236">
        <v>0</v>
      </c>
      <c r="L29" s="236">
        <v>0</v>
      </c>
      <c r="M29" s="236">
        <v>0</v>
      </c>
      <c r="N29" s="236">
        <v>0</v>
      </c>
      <c r="O29" s="236">
        <v>0</v>
      </c>
      <c r="P29" s="236">
        <v>0</v>
      </c>
      <c r="Q29" s="236">
        <v>0</v>
      </c>
      <c r="R29" s="236">
        <v>347249.56297000003</v>
      </c>
      <c r="S29" s="236">
        <v>65180.145579000004</v>
      </c>
      <c r="T29" s="236">
        <v>0</v>
      </c>
      <c r="U29" s="236">
        <v>0</v>
      </c>
      <c r="V29" s="236">
        <v>0</v>
      </c>
    </row>
    <row r="30" spans="2:22" ht="13.5" thickBot="1">
      <c r="B30" s="237" t="s">
        <v>431</v>
      </c>
      <c r="C30" s="238">
        <v>3559550.011196</v>
      </c>
      <c r="D30" s="238">
        <v>3417548.2201800002</v>
      </c>
      <c r="E30" s="238">
        <v>1368420.7817780001</v>
      </c>
      <c r="F30" s="238">
        <v>1246705.5808250001</v>
      </c>
      <c r="G30" s="238">
        <v>121715.20095300001</v>
      </c>
      <c r="H30" s="238">
        <v>381405.186201</v>
      </c>
      <c r="I30" s="238">
        <v>17019.032041999999</v>
      </c>
      <c r="J30" s="238">
        <v>364386.15415900003</v>
      </c>
      <c r="K30" s="238">
        <v>-20844.006158</v>
      </c>
      <c r="L30" s="238">
        <v>4125.4398339999998</v>
      </c>
      <c r="M30" s="238">
        <v>-24969.445992000001</v>
      </c>
      <c r="N30" s="238">
        <v>-95577.470029000004</v>
      </c>
      <c r="O30" s="238">
        <v>0</v>
      </c>
      <c r="P30" s="238">
        <v>70869.621606999994</v>
      </c>
      <c r="Q30" s="238">
        <v>-261.59756999999081</v>
      </c>
      <c r="R30" s="238">
        <v>1436902.7383689999</v>
      </c>
      <c r="S30" s="238">
        <v>359519.31427099998</v>
      </c>
      <c r="T30" s="238">
        <v>-107855.79428099999</v>
      </c>
      <c r="U30" s="238">
        <v>-107855.79428099999</v>
      </c>
      <c r="V30" s="238">
        <v>142001.791016</v>
      </c>
    </row>
    <row r="31" spans="2:22" ht="13.5" thickBot="1">
      <c r="B31" s="239"/>
      <c r="C31" s="113"/>
      <c r="D31" s="113"/>
      <c r="E31" s="113"/>
      <c r="F31" s="113"/>
      <c r="G31" s="113"/>
      <c r="H31" s="113"/>
      <c r="I31" s="113"/>
      <c r="J31" s="113"/>
      <c r="K31" s="113"/>
      <c r="L31" s="113"/>
      <c r="M31" s="113"/>
      <c r="N31" s="113"/>
      <c r="O31" s="113"/>
      <c r="P31" s="113"/>
      <c r="Q31" s="113"/>
      <c r="R31" s="113"/>
      <c r="S31" s="113"/>
      <c r="T31" s="113"/>
      <c r="U31" s="113"/>
      <c r="V31" s="113"/>
    </row>
    <row r="32" spans="2:22" ht="13.5" thickBot="1">
      <c r="B32" s="241" t="s">
        <v>432</v>
      </c>
      <c r="C32" s="242">
        <v>31464365.883322999</v>
      </c>
      <c r="D32" s="242">
        <v>31001876.080377001</v>
      </c>
      <c r="E32" s="242">
        <v>16305955.883357</v>
      </c>
      <c r="F32" s="242">
        <v>14713959.658748999</v>
      </c>
      <c r="G32" s="242">
        <v>125411.414913</v>
      </c>
      <c r="H32" s="242">
        <v>6613971.5219930001</v>
      </c>
      <c r="I32" s="242">
        <v>329756.515472</v>
      </c>
      <c r="J32" s="242">
        <v>6284215.0065209996</v>
      </c>
      <c r="K32" s="242">
        <v>106609.0004</v>
      </c>
      <c r="L32" s="242">
        <v>9280.8178939999998</v>
      </c>
      <c r="M32" s="242">
        <v>97328.182505999997</v>
      </c>
      <c r="N32" s="242">
        <v>-686458.70154699998</v>
      </c>
      <c r="O32" s="242">
        <v>431675.48399199999</v>
      </c>
      <c r="P32" s="242">
        <v>352796.08587499999</v>
      </c>
      <c r="Q32" s="242">
        <v>-684.68581400001131</v>
      </c>
      <c r="R32" s="242">
        <v>5442110.1528690001</v>
      </c>
      <c r="S32" s="242">
        <v>4036243.9120120001</v>
      </c>
      <c r="T32" s="242">
        <v>-1503014.390254</v>
      </c>
      <c r="U32" s="242">
        <v>-1500070.6147</v>
      </c>
      <c r="V32" s="242">
        <v>462489.80294600001</v>
      </c>
    </row>
    <row r="33" spans="1:22">
      <c r="B33" s="243"/>
      <c r="C33" s="243"/>
      <c r="D33" s="244"/>
      <c r="E33" s="244"/>
      <c r="F33" s="244"/>
      <c r="G33" s="244"/>
      <c r="H33" s="244"/>
      <c r="I33" s="244"/>
      <c r="J33" s="244"/>
      <c r="K33" s="244"/>
      <c r="L33" s="244"/>
      <c r="M33" s="244"/>
      <c r="N33" s="244"/>
      <c r="O33" s="244"/>
      <c r="P33" s="244"/>
      <c r="Q33" s="244"/>
      <c r="R33" s="244"/>
      <c r="S33" s="244"/>
      <c r="T33" s="244"/>
      <c r="U33" s="244"/>
      <c r="V33" s="244"/>
    </row>
    <row r="34" spans="1:22">
      <c r="B34" s="113" t="s">
        <v>177</v>
      </c>
      <c r="C34" s="268"/>
      <c r="D34" s="244"/>
      <c r="E34" s="244"/>
      <c r="F34" s="244"/>
      <c r="G34" s="244"/>
      <c r="H34" s="244"/>
      <c r="I34" s="244"/>
      <c r="J34" s="244"/>
      <c r="K34" s="244"/>
      <c r="L34" s="244"/>
      <c r="M34" s="244"/>
      <c r="N34" s="244"/>
      <c r="O34" s="244"/>
      <c r="P34" s="244"/>
      <c r="Q34" s="244"/>
      <c r="R34" s="244"/>
      <c r="S34" s="244"/>
      <c r="T34" s="244"/>
      <c r="U34" s="244"/>
      <c r="V34" s="244"/>
    </row>
    <row r="35" spans="1:22">
      <c r="B35" s="113" t="s">
        <v>620</v>
      </c>
      <c r="C35" s="268"/>
      <c r="D35" s="244"/>
      <c r="E35" s="244"/>
      <c r="F35" s="244"/>
      <c r="G35" s="244"/>
      <c r="H35" s="244"/>
      <c r="I35" s="244"/>
      <c r="J35" s="244"/>
      <c r="K35" s="244"/>
      <c r="L35" s="244"/>
      <c r="M35" s="244"/>
      <c r="N35" s="244"/>
      <c r="O35" s="244"/>
      <c r="P35" s="244"/>
      <c r="Q35" s="244"/>
      <c r="R35" s="244"/>
      <c r="S35" s="244"/>
      <c r="T35" s="244"/>
      <c r="U35" s="244"/>
      <c r="V35" s="244"/>
    </row>
    <row r="36" spans="1:22">
      <c r="B36" s="113" t="s">
        <v>621</v>
      </c>
      <c r="C36" s="268"/>
      <c r="D36" s="244"/>
      <c r="E36" s="244"/>
      <c r="F36" s="244"/>
      <c r="G36" s="244"/>
      <c r="H36" s="244"/>
      <c r="I36" s="244"/>
      <c r="J36" s="244"/>
      <c r="K36" s="244"/>
      <c r="L36" s="244"/>
      <c r="M36" s="244"/>
      <c r="N36" s="244"/>
      <c r="O36" s="244"/>
      <c r="P36" s="244"/>
      <c r="Q36" s="244"/>
      <c r="R36" s="244"/>
      <c r="S36" s="244"/>
      <c r="T36" s="244"/>
      <c r="U36" s="244"/>
      <c r="V36" s="244"/>
    </row>
    <row r="37" spans="1:22" s="122" customFormat="1">
      <c r="A37"/>
      <c r="B37" s="113" t="s">
        <v>433</v>
      </c>
      <c r="C37" s="243"/>
      <c r="D37" s="243"/>
      <c r="E37" s="243"/>
      <c r="F37" s="243"/>
      <c r="G37" s="244"/>
      <c r="H37" s="244"/>
      <c r="I37" s="244"/>
      <c r="J37" s="244"/>
      <c r="K37" s="244"/>
      <c r="L37" s="244"/>
      <c r="M37" s="244"/>
      <c r="N37" s="244"/>
      <c r="O37" s="244"/>
    </row>
    <row r="38" spans="1:22">
      <c r="B38" s="122"/>
      <c r="C38" s="113"/>
      <c r="D38" s="244"/>
      <c r="E38" s="244"/>
      <c r="F38" s="244"/>
      <c r="G38" s="244"/>
      <c r="H38" s="244"/>
      <c r="I38" s="244"/>
      <c r="J38" s="244"/>
      <c r="K38" s="244"/>
      <c r="L38" s="244"/>
      <c r="M38" s="244"/>
      <c r="N38" s="244"/>
      <c r="O38" s="244"/>
      <c r="P38" s="244"/>
      <c r="Q38" s="244"/>
      <c r="R38" s="244"/>
      <c r="S38" s="244"/>
      <c r="T38" s="244"/>
      <c r="U38" s="244"/>
      <c r="V38" s="244"/>
    </row>
    <row r="39" spans="1:22">
      <c r="B39" s="113" t="s">
        <v>34</v>
      </c>
      <c r="C39" s="113"/>
      <c r="D39" s="113"/>
      <c r="E39" s="113"/>
      <c r="F39" s="113"/>
      <c r="G39" s="113"/>
      <c r="H39" s="113"/>
      <c r="I39" s="113"/>
      <c r="J39" s="113"/>
      <c r="K39" s="113"/>
      <c r="L39" s="113"/>
      <c r="M39" s="113"/>
      <c r="N39" s="113"/>
      <c r="O39" s="113"/>
      <c r="P39" s="113"/>
      <c r="Q39" s="113"/>
      <c r="R39" s="113"/>
      <c r="S39" s="113"/>
      <c r="T39" s="113"/>
      <c r="U39" s="113"/>
      <c r="V39" s="113"/>
    </row>
  </sheetData>
  <mergeCells count="30">
    <mergeCell ref="T11:T12"/>
    <mergeCell ref="U11:U12"/>
    <mergeCell ref="K10:K12"/>
    <mergeCell ref="L10:L12"/>
    <mergeCell ref="M10:Q10"/>
    <mergeCell ref="M11:M12"/>
    <mergeCell ref="N11:N12"/>
    <mergeCell ref="O11:O12"/>
    <mergeCell ref="P11:P12"/>
    <mergeCell ref="Q11:Q12"/>
    <mergeCell ref="R9:R12"/>
    <mergeCell ref="S9:S12"/>
    <mergeCell ref="T9:U10"/>
    <mergeCell ref="V9:V12"/>
    <mergeCell ref="E10:E12"/>
    <mergeCell ref="F10:F12"/>
    <mergeCell ref="G10:G12"/>
    <mergeCell ref="H10:H12"/>
    <mergeCell ref="I10:I12"/>
    <mergeCell ref="J10:J12"/>
    <mergeCell ref="B4:V4"/>
    <mergeCell ref="B5:V5"/>
    <mergeCell ref="B7:B12"/>
    <mergeCell ref="C7:V7"/>
    <mergeCell ref="C8:C12"/>
    <mergeCell ref="D8:U8"/>
    <mergeCell ref="D9:D12"/>
    <mergeCell ref="E9:G9"/>
    <mergeCell ref="H9:J9"/>
    <mergeCell ref="K9:Q9"/>
  </mergeCells>
  <conditionalFormatting sqref="B14:B16 B24:B25 B30 B27 B20:B22">
    <cfRule type="cellIs" dxfId="159" priority="8" stopIfTrue="1" operator="equal">
      <formula>"División"</formula>
    </cfRule>
  </conditionalFormatting>
  <conditionalFormatting sqref="B28">
    <cfRule type="cellIs" dxfId="158" priority="7" stopIfTrue="1" operator="equal">
      <formula>"División"</formula>
    </cfRule>
  </conditionalFormatting>
  <conditionalFormatting sqref="B26">
    <cfRule type="cellIs" dxfId="157" priority="6" stopIfTrue="1" operator="equal">
      <formula>"División"</formula>
    </cfRule>
  </conditionalFormatting>
  <conditionalFormatting sqref="B17:B18">
    <cfRule type="cellIs" dxfId="156" priority="5" stopIfTrue="1" operator="equal">
      <formula>"División"</formula>
    </cfRule>
  </conditionalFormatting>
  <conditionalFormatting sqref="B23">
    <cfRule type="cellIs" dxfId="155" priority="4" stopIfTrue="1" operator="equal">
      <formula>"División"</formula>
    </cfRule>
  </conditionalFormatting>
  <conditionalFormatting sqref="B19">
    <cfRule type="cellIs" dxfId="154" priority="3" stopIfTrue="1" operator="equal">
      <formula>"División"</formula>
    </cfRule>
  </conditionalFormatting>
  <conditionalFormatting sqref="B29">
    <cfRule type="cellIs" dxfId="153" priority="2" stopIfTrue="1" operator="equal">
      <formula>"División"</formula>
    </cfRule>
  </conditionalFormatting>
  <conditionalFormatting sqref="B32">
    <cfRule type="cellIs" dxfId="152" priority="1" operator="equal">
      <formula>"Sistema Bancario PRELIMINAR"</formula>
    </cfRule>
  </conditionalFormatting>
  <hyperlinks>
    <hyperlink ref="V3" location="'Índice '!A1" tooltip="Ir al Índice" display="Volver" xr:uid="{B6C4CF07-378D-4DE1-9C35-07DC549A8AA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F1BC7-82D4-4329-B5C8-FF86AC962C81}">
  <sheetPr codeName="Hoja84">
    <tabColor theme="8" tint="0.59999389629810485"/>
    <pageSetUpPr fitToPage="1"/>
  </sheetPr>
  <dimension ref="A1:W46"/>
  <sheetViews>
    <sheetView showGridLines="0" zoomScale="85" zoomScaleNormal="85" workbookViewId="0"/>
  </sheetViews>
  <sheetFormatPr baseColWidth="10" defaultColWidth="11.5703125" defaultRowHeight="12.75" outlineLevelRow="1"/>
  <cols>
    <col min="1" max="1" width="5.140625" bestFit="1" customWidth="1"/>
    <col min="2" max="2" width="47.140625" style="113" customWidth="1"/>
    <col min="3" max="4" width="12.7109375" style="113" customWidth="1"/>
    <col min="5" max="6" width="15.7109375" style="113" customWidth="1"/>
    <col min="7" max="7" width="12.7109375" style="113" customWidth="1"/>
    <col min="8" max="9" width="15.7109375" style="113" customWidth="1"/>
    <col min="10" max="10" width="18.7109375" style="113" customWidth="1"/>
    <col min="11" max="11" width="12.7109375" style="113" customWidth="1"/>
    <col min="12" max="13" width="15.7109375" style="113" customWidth="1"/>
    <col min="14" max="14" width="12.7109375" style="113" customWidth="1"/>
    <col min="15" max="15" width="19.7109375" style="113" customWidth="1"/>
    <col min="16" max="16" width="23.7109375" style="113" customWidth="1"/>
    <col min="17" max="17" width="16.7109375" style="113" customWidth="1"/>
    <col min="18" max="18" width="21.28515625" style="113" customWidth="1"/>
    <col min="19" max="19" width="15.28515625" style="113" customWidth="1"/>
    <col min="20" max="20" width="1.7109375" style="113" customWidth="1"/>
    <col min="21" max="21" width="18.7109375" style="113" customWidth="1"/>
    <col min="22" max="22" width="1.7109375" style="113" customWidth="1"/>
    <col min="23" max="23" width="18.7109375" style="113" customWidth="1"/>
    <col min="24" max="16384" width="11.5703125" style="113"/>
  </cols>
  <sheetData>
    <row r="1" spans="1:23">
      <c r="B1" s="116"/>
      <c r="C1" s="116"/>
      <c r="D1" s="116"/>
      <c r="E1" s="116"/>
    </row>
    <row r="2" spans="1:23" s="52" customFormat="1" ht="24" hidden="1" outlineLevel="1">
      <c r="A2"/>
      <c r="B2" s="206"/>
      <c r="C2" s="52" t="s">
        <v>242</v>
      </c>
      <c r="D2" s="52" t="s">
        <v>200</v>
      </c>
      <c r="E2" s="52" t="s">
        <v>202</v>
      </c>
      <c r="F2" s="52" t="s">
        <v>204</v>
      </c>
      <c r="G2" s="52" t="s">
        <v>206</v>
      </c>
      <c r="H2" s="52" t="s">
        <v>208</v>
      </c>
      <c r="I2" s="52" t="s">
        <v>210</v>
      </c>
      <c r="J2" s="320" t="s">
        <v>622</v>
      </c>
      <c r="K2" s="52" t="s">
        <v>212</v>
      </c>
      <c r="L2" s="52" t="s">
        <v>215</v>
      </c>
      <c r="M2" s="52" t="s">
        <v>218</v>
      </c>
      <c r="N2" s="52" t="s">
        <v>221</v>
      </c>
      <c r="O2" s="295" t="s">
        <v>623</v>
      </c>
      <c r="P2" s="52" t="s">
        <v>227</v>
      </c>
      <c r="Q2" s="52" t="s">
        <v>233</v>
      </c>
      <c r="R2" s="246" t="s">
        <v>236</v>
      </c>
      <c r="S2" s="52" t="s">
        <v>239</v>
      </c>
      <c r="U2" s="52" t="s">
        <v>245</v>
      </c>
      <c r="W2" s="52" t="s">
        <v>248</v>
      </c>
    </row>
    <row r="3" spans="1:23" ht="22.15" customHeight="1" collapsed="1" thickBot="1">
      <c r="B3" s="209" t="s">
        <v>400</v>
      </c>
      <c r="C3" s="116"/>
      <c r="D3" s="116"/>
      <c r="E3" s="116"/>
      <c r="W3" s="210" t="s">
        <v>36</v>
      </c>
    </row>
    <row r="4" spans="1:23" ht="22.5" customHeight="1">
      <c r="B4" s="14" t="s">
        <v>624</v>
      </c>
      <c r="C4" s="15"/>
      <c r="D4" s="15"/>
      <c r="E4" s="15"/>
      <c r="F4" s="15"/>
      <c r="G4" s="15"/>
      <c r="H4" s="15"/>
      <c r="I4" s="15"/>
      <c r="J4" s="15"/>
      <c r="K4" s="15"/>
      <c r="L4" s="15"/>
      <c r="M4" s="15"/>
      <c r="N4" s="15"/>
      <c r="O4" s="15"/>
      <c r="P4" s="15"/>
      <c r="Q4" s="15"/>
      <c r="R4" s="15"/>
      <c r="S4" s="15"/>
      <c r="T4" s="15"/>
      <c r="U4" s="15"/>
      <c r="V4" s="15"/>
      <c r="W4" s="16"/>
    </row>
    <row r="5" spans="1:23"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3"/>
    </row>
    <row r="6" spans="1:23">
      <c r="B6" s="214"/>
      <c r="C6" s="234"/>
      <c r="D6" s="214"/>
      <c r="E6" s="214"/>
      <c r="F6" s="214"/>
      <c r="G6" s="214"/>
      <c r="H6" s="214"/>
      <c r="I6" s="214"/>
      <c r="J6" s="214"/>
      <c r="K6" s="214"/>
      <c r="L6" s="214"/>
      <c r="M6" s="214"/>
      <c r="N6" s="214"/>
      <c r="O6" s="214"/>
      <c r="P6" s="214"/>
      <c r="Q6" s="214"/>
      <c r="R6" s="214"/>
      <c r="S6" s="214"/>
      <c r="T6" s="214"/>
      <c r="U6" s="214"/>
      <c r="V6" s="214"/>
      <c r="W6" s="214"/>
    </row>
    <row r="7" spans="1:23" ht="13.15" customHeight="1">
      <c r="B7" s="248" t="s">
        <v>403</v>
      </c>
      <c r="C7" s="277" t="s">
        <v>241</v>
      </c>
      <c r="D7" s="284"/>
      <c r="E7" s="284"/>
      <c r="F7" s="284"/>
      <c r="G7" s="284"/>
      <c r="H7" s="284"/>
      <c r="I7" s="284"/>
      <c r="J7" s="284"/>
      <c r="K7" s="284"/>
      <c r="L7" s="284"/>
      <c r="M7" s="284"/>
      <c r="N7" s="284"/>
      <c r="O7" s="284"/>
      <c r="P7" s="284"/>
      <c r="Q7" s="284"/>
      <c r="R7" s="284"/>
      <c r="S7" s="285"/>
      <c r="T7" s="273"/>
      <c r="U7" s="216" t="s">
        <v>244</v>
      </c>
      <c r="V7" s="273"/>
      <c r="W7" s="220" t="s">
        <v>247</v>
      </c>
    </row>
    <row r="8" spans="1:23" ht="18" customHeight="1">
      <c r="B8" s="249"/>
      <c r="C8" s="216" t="s">
        <v>625</v>
      </c>
      <c r="D8" s="284" t="s">
        <v>199</v>
      </c>
      <c r="E8" s="284"/>
      <c r="F8" s="285"/>
      <c r="G8" s="250" t="s">
        <v>205</v>
      </c>
      <c r="H8" s="286"/>
      <c r="I8" s="264"/>
      <c r="J8" s="226" t="s">
        <v>196</v>
      </c>
      <c r="K8" s="250" t="s">
        <v>436</v>
      </c>
      <c r="L8" s="286"/>
      <c r="M8" s="264"/>
      <c r="N8" s="250" t="s">
        <v>626</v>
      </c>
      <c r="O8" s="286"/>
      <c r="P8" s="264"/>
      <c r="Q8" s="226" t="s">
        <v>627</v>
      </c>
      <c r="R8" s="216" t="s">
        <v>628</v>
      </c>
      <c r="S8" s="216" t="s">
        <v>629</v>
      </c>
      <c r="T8" s="273"/>
      <c r="U8" s="226"/>
      <c r="V8" s="273"/>
      <c r="W8" s="259"/>
    </row>
    <row r="9" spans="1:23" ht="13.15" customHeight="1">
      <c r="B9" s="249"/>
      <c r="C9" s="226"/>
      <c r="D9" s="220" t="s">
        <v>630</v>
      </c>
      <c r="E9" s="216" t="s">
        <v>201</v>
      </c>
      <c r="F9" s="216" t="s">
        <v>203</v>
      </c>
      <c r="G9" s="216" t="s">
        <v>630</v>
      </c>
      <c r="H9" s="216" t="s">
        <v>207</v>
      </c>
      <c r="I9" s="216" t="s">
        <v>209</v>
      </c>
      <c r="J9" s="226"/>
      <c r="K9" s="220" t="s">
        <v>630</v>
      </c>
      <c r="L9" s="216" t="s">
        <v>214</v>
      </c>
      <c r="M9" s="216" t="s">
        <v>217</v>
      </c>
      <c r="N9" s="259" t="s">
        <v>630</v>
      </c>
      <c r="O9" s="216" t="s">
        <v>631</v>
      </c>
      <c r="P9" s="216" t="s">
        <v>632</v>
      </c>
      <c r="Q9" s="226"/>
      <c r="R9" s="226"/>
      <c r="S9" s="226"/>
      <c r="T9" s="273"/>
      <c r="U9" s="226"/>
      <c r="V9" s="273"/>
      <c r="W9" s="259"/>
    </row>
    <row r="10" spans="1:23" ht="13.15" customHeight="1">
      <c r="B10" s="249"/>
      <c r="C10" s="226"/>
      <c r="D10" s="259"/>
      <c r="E10" s="226"/>
      <c r="F10" s="226"/>
      <c r="G10" s="226"/>
      <c r="H10" s="226"/>
      <c r="I10" s="226"/>
      <c r="J10" s="226"/>
      <c r="K10" s="259"/>
      <c r="L10" s="226"/>
      <c r="M10" s="226"/>
      <c r="N10" s="259"/>
      <c r="O10" s="226"/>
      <c r="P10" s="226"/>
      <c r="Q10" s="226"/>
      <c r="R10" s="226"/>
      <c r="S10" s="226"/>
      <c r="T10" s="273"/>
      <c r="U10" s="226"/>
      <c r="V10" s="273"/>
      <c r="W10" s="259"/>
    </row>
    <row r="11" spans="1:23" ht="13.15" customHeight="1">
      <c r="B11" s="249"/>
      <c r="C11" s="226"/>
      <c r="D11" s="259"/>
      <c r="E11" s="226"/>
      <c r="F11" s="226"/>
      <c r="G11" s="226"/>
      <c r="H11" s="226"/>
      <c r="I11" s="226"/>
      <c r="J11" s="226"/>
      <c r="K11" s="259"/>
      <c r="L11" s="226"/>
      <c r="M11" s="226"/>
      <c r="N11" s="259"/>
      <c r="O11" s="226"/>
      <c r="P11" s="226"/>
      <c r="Q11" s="226"/>
      <c r="R11" s="226"/>
      <c r="S11" s="226"/>
      <c r="T11" s="273"/>
      <c r="U11" s="226"/>
      <c r="V11" s="273"/>
      <c r="W11" s="259"/>
    </row>
    <row r="12" spans="1:23" ht="13.15" customHeight="1">
      <c r="B12" s="250"/>
      <c r="C12" s="230"/>
      <c r="D12" s="264"/>
      <c r="E12" s="230"/>
      <c r="F12" s="230"/>
      <c r="G12" s="230"/>
      <c r="H12" s="230"/>
      <c r="I12" s="230"/>
      <c r="J12" s="230"/>
      <c r="K12" s="264"/>
      <c r="L12" s="230"/>
      <c r="M12" s="230"/>
      <c r="N12" s="264"/>
      <c r="O12" s="230"/>
      <c r="P12" s="230"/>
      <c r="Q12" s="230"/>
      <c r="R12" s="230"/>
      <c r="S12" s="230"/>
      <c r="T12" s="273"/>
      <c r="U12" s="230"/>
      <c r="V12" s="273"/>
      <c r="W12" s="264"/>
    </row>
    <row r="13" spans="1:23" ht="13.5" thickBot="1">
      <c r="B13" s="214"/>
      <c r="C13" s="234"/>
      <c r="D13" s="214"/>
      <c r="E13" s="214"/>
      <c r="F13" s="214"/>
      <c r="G13" s="214"/>
      <c r="H13" s="214"/>
      <c r="I13" s="214"/>
      <c r="J13" s="214"/>
      <c r="K13" s="214"/>
      <c r="L13" s="214"/>
      <c r="M13" s="214"/>
      <c r="N13" s="214"/>
      <c r="O13" s="214"/>
      <c r="P13" s="214"/>
      <c r="Q13" s="214"/>
      <c r="R13" s="214"/>
      <c r="S13" s="214"/>
      <c r="T13" s="273"/>
      <c r="U13" s="214"/>
      <c r="V13" s="273"/>
      <c r="W13" s="321"/>
    </row>
    <row r="14" spans="1:23">
      <c r="B14" s="232" t="s">
        <v>415</v>
      </c>
      <c r="C14" s="233">
        <v>360725.09497400001</v>
      </c>
      <c r="D14" s="233">
        <v>133296.68657200001</v>
      </c>
      <c r="E14" s="233">
        <v>587036.51103399997</v>
      </c>
      <c r="F14" s="233">
        <v>-453739.82446199999</v>
      </c>
      <c r="G14" s="233">
        <v>91147.281579000002</v>
      </c>
      <c r="H14" s="233">
        <v>186896.420927</v>
      </c>
      <c r="I14" s="233">
        <v>-95749.139347999997</v>
      </c>
      <c r="J14" s="233">
        <v>224443.96815100001</v>
      </c>
      <c r="K14" s="233">
        <v>63255.228812000001</v>
      </c>
      <c r="L14" s="233">
        <v>75661.306643000004</v>
      </c>
      <c r="M14" s="233">
        <v>-12406.077831000001</v>
      </c>
      <c r="N14" s="233">
        <v>65934.899523999993</v>
      </c>
      <c r="O14" s="233">
        <v>46060.99504400001</v>
      </c>
      <c r="P14" s="233">
        <v>7034.7657419999996</v>
      </c>
      <c r="Q14" s="233">
        <v>30.050975999999999</v>
      </c>
      <c r="R14" s="233">
        <v>-63.986865999999999</v>
      </c>
      <c r="S14" s="233">
        <v>7124.9343769999996</v>
      </c>
      <c r="T14" s="273"/>
      <c r="U14" s="233">
        <v>-173602.92783100001</v>
      </c>
      <c r="V14" s="273"/>
      <c r="W14" s="233">
        <v>187122.167143</v>
      </c>
    </row>
    <row r="15" spans="1:23">
      <c r="B15" s="235" t="s">
        <v>416</v>
      </c>
      <c r="C15" s="236">
        <v>168974.96610799999</v>
      </c>
      <c r="D15" s="236">
        <v>82273.479393999994</v>
      </c>
      <c r="E15" s="236">
        <v>216472.42154499999</v>
      </c>
      <c r="F15" s="236">
        <v>-134198.942151</v>
      </c>
      <c r="G15" s="236">
        <v>6723.4402300000002</v>
      </c>
      <c r="H15" s="236">
        <v>29181.016589999999</v>
      </c>
      <c r="I15" s="236">
        <v>-22457.576359999999</v>
      </c>
      <c r="J15" s="236">
        <v>88996.919624000002</v>
      </c>
      <c r="K15" s="236">
        <v>49234.908846999999</v>
      </c>
      <c r="L15" s="236">
        <v>54673.858531999998</v>
      </c>
      <c r="M15" s="236">
        <v>-5438.9496849999996</v>
      </c>
      <c r="N15" s="236">
        <v>25061.387664000002</v>
      </c>
      <c r="O15" s="236">
        <v>22851.144171</v>
      </c>
      <c r="P15" s="236">
        <v>2634.2797810000002</v>
      </c>
      <c r="Q15" s="236">
        <v>7.8268009999999997</v>
      </c>
      <c r="R15" s="236">
        <v>0</v>
      </c>
      <c r="S15" s="236">
        <v>5673.9231719999998</v>
      </c>
      <c r="T15" s="273"/>
      <c r="U15" s="236">
        <v>-60689.407120000003</v>
      </c>
      <c r="V15" s="273"/>
      <c r="W15" s="236">
        <v>108285.558988</v>
      </c>
    </row>
    <row r="16" spans="1:23">
      <c r="B16" s="235" t="s">
        <v>417</v>
      </c>
      <c r="C16" s="236">
        <v>165591.35542800001</v>
      </c>
      <c r="D16" s="236">
        <v>80182.934460000004</v>
      </c>
      <c r="E16" s="236">
        <v>457671.44405200001</v>
      </c>
      <c r="F16" s="236">
        <v>-377488.50959199999</v>
      </c>
      <c r="G16" s="236">
        <v>45292.853511000001</v>
      </c>
      <c r="H16" s="236">
        <v>142326.517181</v>
      </c>
      <c r="I16" s="236">
        <v>-97033.663669999994</v>
      </c>
      <c r="J16" s="236">
        <v>125475.78797100001</v>
      </c>
      <c r="K16" s="236">
        <v>8203.2000069999995</v>
      </c>
      <c r="L16" s="236">
        <v>14370.021547</v>
      </c>
      <c r="M16" s="236">
        <v>-6166.8215399999999</v>
      </c>
      <c r="N16" s="236">
        <v>27833.559386000001</v>
      </c>
      <c r="O16" s="236">
        <v>-4175.4853679999997</v>
      </c>
      <c r="P16" s="236">
        <v>22469.550165000001</v>
      </c>
      <c r="Q16" s="236">
        <v>0</v>
      </c>
      <c r="R16" s="236">
        <v>-139.21726100000001</v>
      </c>
      <c r="S16" s="236">
        <v>4218.0253249999996</v>
      </c>
      <c r="T16" s="273"/>
      <c r="U16" s="236">
        <v>-67939.588908000005</v>
      </c>
      <c r="V16" s="273"/>
      <c r="W16" s="236">
        <v>97651.766520000005</v>
      </c>
    </row>
    <row r="17" spans="2:23">
      <c r="B17" s="235" t="s">
        <v>418</v>
      </c>
      <c r="C17" s="236">
        <v>2699298.5070730001</v>
      </c>
      <c r="D17" s="236">
        <v>1394954.0081750001</v>
      </c>
      <c r="E17" s="236">
        <v>2902188.962446</v>
      </c>
      <c r="F17" s="236">
        <v>-1507234.9542710001</v>
      </c>
      <c r="G17" s="236">
        <v>294545.410852</v>
      </c>
      <c r="H17" s="236">
        <v>718810.02541899995</v>
      </c>
      <c r="I17" s="236">
        <v>-424264.61456700001</v>
      </c>
      <c r="J17" s="236">
        <v>1689499.4190270002</v>
      </c>
      <c r="K17" s="236">
        <v>498652.96795399999</v>
      </c>
      <c r="L17" s="236">
        <v>648581.800269</v>
      </c>
      <c r="M17" s="236">
        <v>-149928.83231500001</v>
      </c>
      <c r="N17" s="236">
        <v>426895.12953099998</v>
      </c>
      <c r="O17" s="236">
        <v>320287.35828999989</v>
      </c>
      <c r="P17" s="236">
        <v>106587.057701</v>
      </c>
      <c r="Q17" s="236">
        <v>11301.742258</v>
      </c>
      <c r="R17" s="236">
        <v>2919.327115</v>
      </c>
      <c r="S17" s="236">
        <v>70029.921187999993</v>
      </c>
      <c r="T17" s="273"/>
      <c r="U17" s="236">
        <v>-996329.89581200003</v>
      </c>
      <c r="V17" s="273"/>
      <c r="W17" s="236">
        <v>1702968.6112609999</v>
      </c>
    </row>
    <row r="18" spans="2:23">
      <c r="B18" s="235" t="s">
        <v>419</v>
      </c>
      <c r="C18" s="236">
        <v>2281858.5593590001</v>
      </c>
      <c r="D18" s="236">
        <v>1420980.2949959999</v>
      </c>
      <c r="E18" s="236">
        <v>3751426.7274830001</v>
      </c>
      <c r="F18" s="236">
        <v>-2330446.4324869998</v>
      </c>
      <c r="G18" s="236">
        <v>401251.05150300002</v>
      </c>
      <c r="H18" s="236">
        <v>783456.50939300004</v>
      </c>
      <c r="I18" s="236">
        <v>-382205.45789000002</v>
      </c>
      <c r="J18" s="236">
        <v>1822231.346499</v>
      </c>
      <c r="K18" s="236">
        <v>304489.52750600001</v>
      </c>
      <c r="L18" s="236">
        <v>458466.51863399998</v>
      </c>
      <c r="M18" s="236">
        <v>-153976.99112799999</v>
      </c>
      <c r="N18" s="236">
        <v>81851.723845</v>
      </c>
      <c r="O18" s="236">
        <v>226156.88824299999</v>
      </c>
      <c r="P18" s="236">
        <v>-119289.689313</v>
      </c>
      <c r="Q18" s="236">
        <v>13727.558944</v>
      </c>
      <c r="R18" s="236">
        <v>9451.1576420000001</v>
      </c>
      <c r="S18" s="236">
        <v>50107.244922999998</v>
      </c>
      <c r="T18" s="273"/>
      <c r="U18" s="236">
        <v>-1147092.3137099999</v>
      </c>
      <c r="V18" s="273"/>
      <c r="W18" s="236">
        <v>1134766.2456489999</v>
      </c>
    </row>
    <row r="19" spans="2:23">
      <c r="B19" s="235" t="s">
        <v>420</v>
      </c>
      <c r="C19" s="236">
        <v>2895899.9867690001</v>
      </c>
      <c r="D19" s="236">
        <v>1871131.8593929999</v>
      </c>
      <c r="E19" s="236">
        <v>3409353.5980779999</v>
      </c>
      <c r="F19" s="236">
        <v>-1538221.738685</v>
      </c>
      <c r="G19" s="236">
        <v>316411.80348</v>
      </c>
      <c r="H19" s="236">
        <v>825261.00356900005</v>
      </c>
      <c r="I19" s="236">
        <v>-508849.20008899999</v>
      </c>
      <c r="J19" s="236">
        <v>2187543.6628729999</v>
      </c>
      <c r="K19" s="236">
        <v>443149.60733999999</v>
      </c>
      <c r="L19" s="236">
        <v>750940.32540600002</v>
      </c>
      <c r="M19" s="236">
        <v>-307790.71806599997</v>
      </c>
      <c r="N19" s="236">
        <v>237154.24333600001</v>
      </c>
      <c r="O19" s="236">
        <v>57911.797441000119</v>
      </c>
      <c r="P19" s="236">
        <v>103213.50930000001</v>
      </c>
      <c r="Q19" s="236">
        <v>2965.339888</v>
      </c>
      <c r="R19" s="236">
        <v>1107.7393360000001</v>
      </c>
      <c r="S19" s="236">
        <v>23979.393995999999</v>
      </c>
      <c r="T19" s="273"/>
      <c r="U19" s="236">
        <v>-1086261.1428030001</v>
      </c>
      <c r="V19" s="273"/>
      <c r="W19" s="236">
        <v>1809638.843966</v>
      </c>
    </row>
    <row r="20" spans="2:23">
      <c r="B20" s="235" t="s">
        <v>421</v>
      </c>
      <c r="C20" s="236">
        <v>775458.14573700004</v>
      </c>
      <c r="D20" s="236">
        <v>640853.28102200001</v>
      </c>
      <c r="E20" s="236">
        <v>854800.68876699999</v>
      </c>
      <c r="F20" s="236">
        <v>-213947.407745</v>
      </c>
      <c r="G20" s="236">
        <v>12762.220488000001</v>
      </c>
      <c r="H20" s="236">
        <v>36482.379373000003</v>
      </c>
      <c r="I20" s="236">
        <v>-23720.158885000001</v>
      </c>
      <c r="J20" s="236">
        <v>653615.50150999997</v>
      </c>
      <c r="K20" s="236">
        <v>105861.708757</v>
      </c>
      <c r="L20" s="236">
        <v>168932.78620199999</v>
      </c>
      <c r="M20" s="236">
        <v>-63071.077445000003</v>
      </c>
      <c r="N20" s="236">
        <v>9054.2060700000002</v>
      </c>
      <c r="O20" s="236">
        <v>16497.636286000001</v>
      </c>
      <c r="P20" s="236">
        <v>-14398.149353000001</v>
      </c>
      <c r="Q20" s="236">
        <v>2341.2210920000002</v>
      </c>
      <c r="R20" s="236">
        <v>0</v>
      </c>
      <c r="S20" s="236">
        <v>4585.5083080000004</v>
      </c>
      <c r="T20" s="273"/>
      <c r="U20" s="236">
        <v>-336935.83780699997</v>
      </c>
      <c r="V20" s="273"/>
      <c r="W20" s="236">
        <v>438522.30793000001</v>
      </c>
    </row>
    <row r="21" spans="2:23">
      <c r="B21" s="235" t="s">
        <v>422</v>
      </c>
      <c r="C21" s="236">
        <v>143986.34046400001</v>
      </c>
      <c r="D21" s="236">
        <v>81952.536387999993</v>
      </c>
      <c r="E21" s="236">
        <v>263107.03399600001</v>
      </c>
      <c r="F21" s="236">
        <v>-181154.49760800001</v>
      </c>
      <c r="G21" s="236">
        <v>17662.529478</v>
      </c>
      <c r="H21" s="236">
        <v>70698.000635999997</v>
      </c>
      <c r="I21" s="236">
        <v>-53035.471158</v>
      </c>
      <c r="J21" s="236">
        <v>99615.06586599999</v>
      </c>
      <c r="K21" s="236">
        <v>4487.4385910000001</v>
      </c>
      <c r="L21" s="236">
        <v>19503.002795</v>
      </c>
      <c r="M21" s="236">
        <v>-15015.564204</v>
      </c>
      <c r="N21" s="236">
        <v>36352.202484000001</v>
      </c>
      <c r="O21" s="236">
        <v>9074.4888379999993</v>
      </c>
      <c r="P21" s="236">
        <v>9731.976713</v>
      </c>
      <c r="Q21" s="236">
        <v>9.8528559999999992</v>
      </c>
      <c r="R21" s="236">
        <v>-523.10159799999997</v>
      </c>
      <c r="S21" s="236">
        <v>4044.8822650000002</v>
      </c>
      <c r="T21" s="273"/>
      <c r="U21" s="236">
        <v>-67897.050369999997</v>
      </c>
      <c r="V21" s="273"/>
      <c r="W21" s="236">
        <v>76089.290093999996</v>
      </c>
    </row>
    <row r="22" spans="2:23">
      <c r="B22" s="235" t="s">
        <v>423</v>
      </c>
      <c r="C22" s="236">
        <v>1348787.499696</v>
      </c>
      <c r="D22" s="236">
        <v>973069.58707899996</v>
      </c>
      <c r="E22" s="236">
        <v>2659111.655082</v>
      </c>
      <c r="F22" s="236">
        <v>-1686042.068003</v>
      </c>
      <c r="G22" s="236">
        <v>29777.742585</v>
      </c>
      <c r="H22" s="236">
        <v>369259.87026200001</v>
      </c>
      <c r="I22" s="236">
        <v>-339482.12767700001</v>
      </c>
      <c r="J22" s="236">
        <v>1002847.329664</v>
      </c>
      <c r="K22" s="236">
        <v>226983.05048100001</v>
      </c>
      <c r="L22" s="236">
        <v>307527.67728900001</v>
      </c>
      <c r="M22" s="236">
        <v>-80544.626808000001</v>
      </c>
      <c r="N22" s="236">
        <v>97051.097815999994</v>
      </c>
      <c r="O22" s="236">
        <v>-25413.288495000001</v>
      </c>
      <c r="P22" s="236">
        <v>131175.618093</v>
      </c>
      <c r="Q22" s="236">
        <v>3780.6256859999999</v>
      </c>
      <c r="R22" s="236">
        <v>490.30325299999998</v>
      </c>
      <c r="S22" s="236">
        <v>17635.092796000001</v>
      </c>
      <c r="T22" s="273"/>
      <c r="U22" s="236">
        <v>-682925.08347399998</v>
      </c>
      <c r="V22" s="273"/>
      <c r="W22" s="236">
        <v>665862.41622200003</v>
      </c>
    </row>
    <row r="23" spans="2:23">
      <c r="B23" s="235" t="s">
        <v>424</v>
      </c>
      <c r="C23" s="236">
        <v>210736.210651</v>
      </c>
      <c r="D23" s="236">
        <v>156088.30236500001</v>
      </c>
      <c r="E23" s="236">
        <v>219088.859054</v>
      </c>
      <c r="F23" s="236">
        <v>-63000.556688999997</v>
      </c>
      <c r="G23" s="236">
        <v>-5920.3793249999999</v>
      </c>
      <c r="H23" s="236">
        <v>1564.301015</v>
      </c>
      <c r="I23" s="236">
        <v>-7484.6803399999999</v>
      </c>
      <c r="J23" s="236">
        <v>150167.92304000002</v>
      </c>
      <c r="K23" s="236">
        <v>57708.117198</v>
      </c>
      <c r="L23" s="236">
        <v>83534.928604000001</v>
      </c>
      <c r="M23" s="236">
        <v>-25826.811406000001</v>
      </c>
      <c r="N23" s="236">
        <v>2687.6840769999999</v>
      </c>
      <c r="O23" s="236">
        <v>2037.673331</v>
      </c>
      <c r="P23" s="236">
        <v>638.25607500000001</v>
      </c>
      <c r="Q23" s="236">
        <v>1.243474</v>
      </c>
      <c r="R23" s="236">
        <v>0</v>
      </c>
      <c r="S23" s="236">
        <v>171.242862</v>
      </c>
      <c r="T23" s="273"/>
      <c r="U23" s="236">
        <v>-107572.74398</v>
      </c>
      <c r="V23" s="273"/>
      <c r="W23" s="236">
        <v>103163.466671</v>
      </c>
    </row>
    <row r="24" spans="2:23">
      <c r="B24" s="235" t="s">
        <v>425</v>
      </c>
      <c r="C24" s="236">
        <v>1740264.8415979999</v>
      </c>
      <c r="D24" s="236">
        <v>645791.10144999996</v>
      </c>
      <c r="E24" s="236">
        <v>3528870.8642759998</v>
      </c>
      <c r="F24" s="236">
        <v>-2883079.7628259999</v>
      </c>
      <c r="G24" s="236">
        <v>329829.05031700002</v>
      </c>
      <c r="H24" s="236">
        <v>462091.42134300002</v>
      </c>
      <c r="I24" s="236">
        <v>-132262.37102600001</v>
      </c>
      <c r="J24" s="236">
        <v>975620.15176699997</v>
      </c>
      <c r="K24" s="236">
        <v>463878.279369</v>
      </c>
      <c r="L24" s="236">
        <v>772588.49430100003</v>
      </c>
      <c r="M24" s="236">
        <v>-308710.21493199997</v>
      </c>
      <c r="N24" s="236">
        <v>277342.88538699999</v>
      </c>
      <c r="O24" s="236">
        <v>83129.783360000001</v>
      </c>
      <c r="P24" s="236">
        <v>314350.91490700003</v>
      </c>
      <c r="Q24" s="236">
        <v>7776.8017540000001</v>
      </c>
      <c r="R24" s="236">
        <v>12451.180817</v>
      </c>
      <c r="S24" s="236">
        <v>3195.542504</v>
      </c>
      <c r="T24" s="273"/>
      <c r="U24" s="236">
        <v>-825226.36144400004</v>
      </c>
      <c r="V24" s="273"/>
      <c r="W24" s="236">
        <v>915038.48015399999</v>
      </c>
    </row>
    <row r="25" spans="2:23">
      <c r="B25" s="235" t="s">
        <v>426</v>
      </c>
      <c r="C25" s="236">
        <v>456046.11781099997</v>
      </c>
      <c r="D25" s="236">
        <v>376180.945717</v>
      </c>
      <c r="E25" s="236">
        <v>735291.89307300001</v>
      </c>
      <c r="F25" s="236">
        <v>-359110.94735600002</v>
      </c>
      <c r="G25" s="236">
        <v>14626.594535</v>
      </c>
      <c r="H25" s="236">
        <v>166353.55709300001</v>
      </c>
      <c r="I25" s="236">
        <v>-151726.962558</v>
      </c>
      <c r="J25" s="236">
        <v>390807.54025199998</v>
      </c>
      <c r="K25" s="236">
        <v>59640.645583999998</v>
      </c>
      <c r="L25" s="236">
        <v>69662.681859999997</v>
      </c>
      <c r="M25" s="236">
        <v>-10022.036276000001</v>
      </c>
      <c r="N25" s="236">
        <v>6811.8548149999997</v>
      </c>
      <c r="O25" s="236">
        <v>12635.5538</v>
      </c>
      <c r="P25" s="236">
        <v>-5823.2584969999998</v>
      </c>
      <c r="Q25" s="236">
        <v>775.84456899999998</v>
      </c>
      <c r="R25" s="236">
        <v>-5626.8710190000002</v>
      </c>
      <c r="S25" s="236">
        <v>3637.1036100000001</v>
      </c>
      <c r="T25" s="273"/>
      <c r="U25" s="236">
        <v>-181229.57659700001</v>
      </c>
      <c r="V25" s="273"/>
      <c r="W25" s="236">
        <v>274816.54121400003</v>
      </c>
    </row>
    <row r="26" spans="2:23">
      <c r="B26" s="235" t="s">
        <v>427</v>
      </c>
      <c r="C26" s="236">
        <v>8399.9524070000007</v>
      </c>
      <c r="D26" s="236">
        <v>7109.0044319999997</v>
      </c>
      <c r="E26" s="236">
        <v>7533.188795</v>
      </c>
      <c r="F26" s="236">
        <v>-424.18436300000002</v>
      </c>
      <c r="G26" s="236">
        <v>0</v>
      </c>
      <c r="H26" s="236">
        <v>0</v>
      </c>
      <c r="I26" s="236">
        <v>0</v>
      </c>
      <c r="J26" s="236">
        <v>7109.0044319999997</v>
      </c>
      <c r="K26" s="236">
        <v>2476.2986780000001</v>
      </c>
      <c r="L26" s="236">
        <v>2539.7895090000002</v>
      </c>
      <c r="M26" s="236">
        <v>-63.490831</v>
      </c>
      <c r="N26" s="236">
        <v>-1185.3507030000001</v>
      </c>
      <c r="O26" s="236">
        <v>0</v>
      </c>
      <c r="P26" s="236">
        <v>-1185.3507030000001</v>
      </c>
      <c r="Q26" s="236">
        <v>0</v>
      </c>
      <c r="R26" s="236">
        <v>0</v>
      </c>
      <c r="S26" s="236">
        <v>0</v>
      </c>
      <c r="T26" s="273"/>
      <c r="U26" s="236">
        <v>-5145.8862710000003</v>
      </c>
      <c r="V26" s="273"/>
      <c r="W26" s="236">
        <v>3254.0661359999999</v>
      </c>
    </row>
    <row r="27" spans="2:23">
      <c r="B27" s="235" t="s">
        <v>428</v>
      </c>
      <c r="C27" s="236">
        <v>16131.057815</v>
      </c>
      <c r="D27" s="236">
        <v>11928.776436</v>
      </c>
      <c r="E27" s="236">
        <v>18227.275066999999</v>
      </c>
      <c r="F27" s="236">
        <v>-6298.4986310000004</v>
      </c>
      <c r="G27" s="236">
        <v>1974.4064060000001</v>
      </c>
      <c r="H27" s="236">
        <v>2124.5151740000001</v>
      </c>
      <c r="I27" s="236">
        <v>-150.108768</v>
      </c>
      <c r="J27" s="236">
        <v>13903.182842</v>
      </c>
      <c r="K27" s="236">
        <v>1055.8850890000001</v>
      </c>
      <c r="L27" s="236">
        <v>1147.3795660000001</v>
      </c>
      <c r="M27" s="236">
        <v>-91.494477000000003</v>
      </c>
      <c r="N27" s="236">
        <v>1073.903607</v>
      </c>
      <c r="O27" s="236">
        <v>987.01288300000033</v>
      </c>
      <c r="P27" s="236">
        <v>86.890724000000006</v>
      </c>
      <c r="Q27" s="236">
        <v>0</v>
      </c>
      <c r="R27" s="236">
        <v>0</v>
      </c>
      <c r="S27" s="236">
        <v>98.086276999999995</v>
      </c>
      <c r="T27" s="273"/>
      <c r="U27" s="236">
        <v>-6305.7746740000002</v>
      </c>
      <c r="V27" s="273"/>
      <c r="W27" s="236">
        <v>9825.2831409999999</v>
      </c>
    </row>
    <row r="28" spans="2:23">
      <c r="B28" s="235" t="s">
        <v>429</v>
      </c>
      <c r="C28" s="236">
        <v>46571.136482000002</v>
      </c>
      <c r="D28" s="236">
        <v>10462.904321</v>
      </c>
      <c r="E28" s="236">
        <v>34723.704526000001</v>
      </c>
      <c r="F28" s="236">
        <v>-24260.800205</v>
      </c>
      <c r="G28" s="236">
        <v>7393.4669949999998</v>
      </c>
      <c r="H28" s="236">
        <v>6722.8887169999998</v>
      </c>
      <c r="I28" s="236">
        <v>670.57827799999995</v>
      </c>
      <c r="J28" s="236">
        <v>17856.371316000001</v>
      </c>
      <c r="K28" s="236">
        <v>3340.114842</v>
      </c>
      <c r="L28" s="236">
        <v>3879.246932</v>
      </c>
      <c r="M28" s="236">
        <v>-539.13208999999995</v>
      </c>
      <c r="N28" s="236">
        <v>25335.826248000001</v>
      </c>
      <c r="O28" s="236">
        <v>19924.526294000003</v>
      </c>
      <c r="P28" s="236">
        <v>7036.0615550000002</v>
      </c>
      <c r="Q28" s="236">
        <v>0</v>
      </c>
      <c r="R28" s="236">
        <v>0</v>
      </c>
      <c r="S28" s="236">
        <v>38.824075999999998</v>
      </c>
      <c r="T28" s="273"/>
      <c r="U28" s="236">
        <v>-16137.22689</v>
      </c>
      <c r="V28" s="273"/>
      <c r="W28" s="236">
        <v>30433.909592</v>
      </c>
    </row>
    <row r="29" spans="2:23">
      <c r="B29" s="235" t="s">
        <v>430</v>
      </c>
      <c r="C29" s="236">
        <v>107516.293962</v>
      </c>
      <c r="D29" s="236">
        <v>98619.197753</v>
      </c>
      <c r="E29" s="236">
        <v>142681.62452700001</v>
      </c>
      <c r="F29" s="236">
        <v>-44062.426774</v>
      </c>
      <c r="G29" s="236">
        <v>195.83847600000001</v>
      </c>
      <c r="H29" s="236">
        <v>195.83847600000001</v>
      </c>
      <c r="I29" s="236">
        <v>0</v>
      </c>
      <c r="J29" s="236">
        <v>98815.036229000005</v>
      </c>
      <c r="K29" s="236">
        <v>9272.5688119999995</v>
      </c>
      <c r="L29" s="236">
        <v>10872.160085</v>
      </c>
      <c r="M29" s="236">
        <v>-1599.591273</v>
      </c>
      <c r="N29" s="236">
        <v>-1448.387626</v>
      </c>
      <c r="O29" s="236">
        <v>-118548.972005</v>
      </c>
      <c r="P29" s="236">
        <v>117246.569313</v>
      </c>
      <c r="Q29" s="236">
        <v>12.843788</v>
      </c>
      <c r="R29" s="236">
        <v>0</v>
      </c>
      <c r="S29" s="236">
        <v>864.23275899999999</v>
      </c>
      <c r="T29" s="273"/>
      <c r="U29" s="236">
        <v>-24986.899323000001</v>
      </c>
      <c r="V29" s="273"/>
      <c r="W29" s="236">
        <v>82529.394639000006</v>
      </c>
    </row>
    <row r="30" spans="2:23" ht="13.5" thickBot="1">
      <c r="B30" s="237" t="s">
        <v>431</v>
      </c>
      <c r="C30" s="238">
        <v>1421532.939209</v>
      </c>
      <c r="D30" s="238">
        <v>754803.60406100005</v>
      </c>
      <c r="E30" s="238">
        <v>2268871.8838579999</v>
      </c>
      <c r="F30" s="238">
        <v>-1514068.2797970001</v>
      </c>
      <c r="G30" s="238">
        <v>351692.27571100002</v>
      </c>
      <c r="H30" s="238">
        <v>706333.877186</v>
      </c>
      <c r="I30" s="238">
        <v>-354641.60147499997</v>
      </c>
      <c r="J30" s="238">
        <v>1106495.879772</v>
      </c>
      <c r="K30" s="238">
        <v>177322.02887099999</v>
      </c>
      <c r="L30" s="238">
        <v>266120.28797200002</v>
      </c>
      <c r="M30" s="238">
        <v>-88798.259101000003</v>
      </c>
      <c r="N30" s="238">
        <v>80934.795572999996</v>
      </c>
      <c r="O30" s="238">
        <v>172519.87014899962</v>
      </c>
      <c r="P30" s="238">
        <v>-97164.538715000002</v>
      </c>
      <c r="Q30" s="238">
        <v>5970.7841349999999</v>
      </c>
      <c r="R30" s="238">
        <v>865.54861900000003</v>
      </c>
      <c r="S30" s="238">
        <v>49943.902239000003</v>
      </c>
      <c r="T30" s="273"/>
      <c r="U30" s="238">
        <v>-608763.077819</v>
      </c>
      <c r="V30" s="273"/>
      <c r="W30" s="238">
        <v>812769.86138999998</v>
      </c>
    </row>
    <row r="31" spans="2:23" ht="13.5" thickBot="1">
      <c r="B31" s="239"/>
      <c r="T31" s="273"/>
      <c r="V31" s="273"/>
    </row>
    <row r="32" spans="2:23" ht="13.5" thickBot="1">
      <c r="B32" s="241" t="s">
        <v>432</v>
      </c>
      <c r="C32" s="242">
        <v>14847779.005542999</v>
      </c>
      <c r="D32" s="242">
        <v>8739678.5040140003</v>
      </c>
      <c r="E32" s="242">
        <v>22056458.335659001</v>
      </c>
      <c r="F32" s="242">
        <v>-13316779.831645001</v>
      </c>
      <c r="G32" s="242">
        <v>1915365.5868210001</v>
      </c>
      <c r="H32" s="242">
        <v>4507758.1423540004</v>
      </c>
      <c r="I32" s="242">
        <v>-2592392.5555329998</v>
      </c>
      <c r="J32" s="242">
        <v>10655044.090835001</v>
      </c>
      <c r="K32" s="242">
        <v>2479011.5767379999</v>
      </c>
      <c r="L32" s="242">
        <v>3709002.266146</v>
      </c>
      <c r="M32" s="242">
        <v>-1229990.6894080001</v>
      </c>
      <c r="N32" s="242">
        <v>1398741.6610340001</v>
      </c>
      <c r="O32" s="242">
        <v>841936.98226200044</v>
      </c>
      <c r="P32" s="242">
        <v>584344.46348799998</v>
      </c>
      <c r="Q32" s="242">
        <v>48701.736220999999</v>
      </c>
      <c r="R32" s="242">
        <v>20932.080038</v>
      </c>
      <c r="S32" s="242">
        <v>245347.86067699999</v>
      </c>
      <c r="T32" s="273"/>
      <c r="U32" s="242">
        <v>-6395040.7948329998</v>
      </c>
      <c r="V32" s="273"/>
      <c r="W32" s="242">
        <v>8452738.2107100002</v>
      </c>
    </row>
    <row r="33" spans="1:23">
      <c r="B33" s="243"/>
      <c r="C33" s="243"/>
      <c r="D33" s="243"/>
      <c r="E33" s="243"/>
      <c r="F33" s="244"/>
      <c r="G33" s="244"/>
      <c r="H33" s="244"/>
      <c r="I33" s="244"/>
      <c r="J33" s="244"/>
      <c r="K33" s="244"/>
      <c r="L33" s="244"/>
      <c r="M33" s="244"/>
      <c r="N33" s="244"/>
      <c r="O33" s="244"/>
      <c r="P33" s="244"/>
      <c r="Q33" s="244"/>
      <c r="R33" s="244"/>
      <c r="S33" s="244"/>
      <c r="T33" s="273"/>
      <c r="U33" s="244"/>
      <c r="V33" s="273"/>
      <c r="W33" s="244"/>
    </row>
    <row r="34" spans="1:23" ht="13.15" customHeight="1">
      <c r="B34" s="113" t="s">
        <v>177</v>
      </c>
      <c r="T34" s="273"/>
      <c r="V34" s="273"/>
    </row>
    <row r="35" spans="1:23" s="122" customFormat="1">
      <c r="A35"/>
      <c r="B35" s="113" t="s">
        <v>633</v>
      </c>
      <c r="C35" s="268"/>
      <c r="D35" s="268"/>
      <c r="E35" s="268"/>
      <c r="F35" s="268"/>
      <c r="G35" s="268"/>
      <c r="H35" s="268"/>
      <c r="I35" s="268"/>
      <c r="J35" s="268"/>
      <c r="K35" s="268"/>
      <c r="L35" s="268"/>
      <c r="M35" s="268"/>
      <c r="N35" s="268"/>
      <c r="O35" s="268"/>
      <c r="P35" s="268"/>
      <c r="Q35" s="268"/>
      <c r="R35" s="268"/>
      <c r="S35" s="268"/>
      <c r="T35" s="273"/>
      <c r="U35" s="268"/>
      <c r="V35" s="273"/>
      <c r="W35" s="268"/>
    </row>
    <row r="36" spans="1:23" s="122" customFormat="1">
      <c r="A36"/>
      <c r="B36" s="113" t="s">
        <v>634</v>
      </c>
      <c r="C36" s="113"/>
      <c r="D36" s="113"/>
      <c r="E36" s="113"/>
      <c r="F36" s="113"/>
      <c r="G36" s="113"/>
      <c r="H36" s="113"/>
      <c r="I36" s="113"/>
      <c r="J36" s="113"/>
      <c r="K36" s="113"/>
      <c r="L36" s="113"/>
      <c r="M36" s="113"/>
      <c r="N36" s="268"/>
      <c r="O36" s="268"/>
      <c r="P36" s="268"/>
      <c r="Q36" s="268"/>
      <c r="R36" s="268"/>
      <c r="S36" s="268"/>
      <c r="T36" s="273"/>
      <c r="U36" s="268"/>
      <c r="V36" s="273"/>
      <c r="W36" s="268"/>
    </row>
    <row r="37" spans="1:23" s="122" customFormat="1">
      <c r="A37"/>
      <c r="B37" s="113" t="s">
        <v>433</v>
      </c>
      <c r="C37" s="243"/>
      <c r="D37" s="243"/>
      <c r="E37" s="243"/>
      <c r="F37" s="243"/>
      <c r="G37" s="244"/>
      <c r="H37" s="244"/>
      <c r="I37" s="244"/>
      <c r="J37" s="244"/>
      <c r="K37" s="244"/>
      <c r="L37" s="244"/>
      <c r="M37" s="244"/>
      <c r="N37" s="244"/>
      <c r="O37" s="244"/>
    </row>
    <row r="38" spans="1:23">
      <c r="T38" s="273"/>
      <c r="V38" s="273"/>
    </row>
    <row r="39" spans="1:23">
      <c r="B39" s="113" t="s">
        <v>34</v>
      </c>
      <c r="T39" s="273"/>
    </row>
    <row r="40" spans="1:23">
      <c r="T40" s="273"/>
    </row>
    <row r="41" spans="1:23">
      <c r="T41" s="273"/>
    </row>
    <row r="42" spans="1:23">
      <c r="T42" s="273"/>
    </row>
    <row r="43" spans="1:23">
      <c r="T43" s="273"/>
    </row>
    <row r="44" spans="1:23">
      <c r="T44" s="273"/>
    </row>
    <row r="45" spans="1:23">
      <c r="T45" s="273"/>
    </row>
    <row r="46" spans="1:23">
      <c r="T46" s="273"/>
    </row>
  </sheetData>
  <mergeCells count="27">
    <mergeCell ref="P9:P12"/>
    <mergeCell ref="I9:I12"/>
    <mergeCell ref="K9:K12"/>
    <mergeCell ref="L9:L12"/>
    <mergeCell ref="M9:M12"/>
    <mergeCell ref="N9:N12"/>
    <mergeCell ref="O9:O12"/>
    <mergeCell ref="K8:M8"/>
    <mergeCell ref="N8:P8"/>
    <mergeCell ref="Q8:Q12"/>
    <mergeCell ref="R8:R12"/>
    <mergeCell ref="S8:S12"/>
    <mergeCell ref="D9:D12"/>
    <mergeCell ref="E9:E12"/>
    <mergeCell ref="F9:F12"/>
    <mergeCell ref="G9:G12"/>
    <mergeCell ref="H9:H12"/>
    <mergeCell ref="B4:W4"/>
    <mergeCell ref="B5:W5"/>
    <mergeCell ref="B7:B12"/>
    <mergeCell ref="C7:S7"/>
    <mergeCell ref="U7:U12"/>
    <mergeCell ref="W7:W12"/>
    <mergeCell ref="C8:C12"/>
    <mergeCell ref="D8:F8"/>
    <mergeCell ref="G8:I8"/>
    <mergeCell ref="J8:J12"/>
  </mergeCells>
  <conditionalFormatting sqref="B14:B16 B24:B25 B30 B27 B20:B22">
    <cfRule type="cellIs" dxfId="151" priority="8" stopIfTrue="1" operator="equal">
      <formula>"División"</formula>
    </cfRule>
  </conditionalFormatting>
  <conditionalFormatting sqref="B28">
    <cfRule type="cellIs" dxfId="150" priority="7" stopIfTrue="1" operator="equal">
      <formula>"División"</formula>
    </cfRule>
  </conditionalFormatting>
  <conditionalFormatting sqref="B26">
    <cfRule type="cellIs" dxfId="149" priority="6" stopIfTrue="1" operator="equal">
      <formula>"División"</formula>
    </cfRule>
  </conditionalFormatting>
  <conditionalFormatting sqref="B17:B18">
    <cfRule type="cellIs" dxfId="148" priority="5" stopIfTrue="1" operator="equal">
      <formula>"División"</formula>
    </cfRule>
  </conditionalFormatting>
  <conditionalFormatting sqref="B23">
    <cfRule type="cellIs" dxfId="147" priority="4" stopIfTrue="1" operator="equal">
      <formula>"División"</formula>
    </cfRule>
  </conditionalFormatting>
  <conditionalFormatting sqref="B19">
    <cfRule type="cellIs" dxfId="146" priority="3" stopIfTrue="1" operator="equal">
      <formula>"División"</formula>
    </cfRule>
  </conditionalFormatting>
  <conditionalFormatting sqref="B29">
    <cfRule type="cellIs" dxfId="145" priority="2" stopIfTrue="1" operator="equal">
      <formula>"División"</formula>
    </cfRule>
  </conditionalFormatting>
  <conditionalFormatting sqref="B32">
    <cfRule type="cellIs" dxfId="144" priority="1" operator="equal">
      <formula>"Sistema Bancario PRELIMINAR"</formula>
    </cfRule>
  </conditionalFormatting>
  <hyperlinks>
    <hyperlink ref="W3" location="'Índice '!A1" tooltip="Ir al Índice" display="Volver" xr:uid="{CB962269-0B7E-4D42-8BB0-DE9D94DB7F56}"/>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0C523-9F52-49A9-B9E9-A5CA5C626A8D}">
  <sheetPr codeName="Hoja85">
    <tabColor theme="8" tint="0.59999389629810485"/>
    <pageSetUpPr fitToPage="1"/>
  </sheetPr>
  <dimension ref="A1:AA41"/>
  <sheetViews>
    <sheetView showGridLines="0" zoomScale="85" zoomScaleNormal="85" workbookViewId="0"/>
  </sheetViews>
  <sheetFormatPr baseColWidth="10" defaultColWidth="10.28515625" defaultRowHeight="12.75" outlineLevelRow="1"/>
  <cols>
    <col min="1" max="1" width="5.140625" customWidth="1"/>
    <col min="2" max="2" width="34.7109375" style="113" customWidth="1"/>
    <col min="3" max="4" width="15.7109375" style="113" customWidth="1"/>
    <col min="5" max="5" width="25" style="113" customWidth="1"/>
    <col min="6" max="6" width="23.42578125" style="113" customWidth="1"/>
    <col min="7" max="7" width="17.140625" style="113" customWidth="1"/>
    <col min="8" max="8" width="18.42578125" style="113" customWidth="1"/>
    <col min="9" max="9" width="20.7109375" style="113" customWidth="1"/>
    <col min="10" max="10" width="15.7109375" style="113" customWidth="1"/>
    <col min="11" max="11" width="20.28515625" style="113" customWidth="1"/>
    <col min="12" max="12" width="24.85546875" style="113" customWidth="1"/>
    <col min="13" max="13" width="15.7109375" style="113" customWidth="1"/>
    <col min="14" max="14" width="0.85546875" style="113" customWidth="1"/>
    <col min="15" max="15" width="14.7109375" style="113" customWidth="1"/>
    <col min="16" max="16" width="13.5703125" style="113" customWidth="1"/>
    <col min="17" max="17" width="0.85546875" style="113" customWidth="1"/>
    <col min="18" max="18" width="15.140625" style="113" bestFit="1" customWidth="1"/>
    <col min="19" max="19" width="15" style="113" customWidth="1"/>
    <col min="20" max="20" width="16.42578125" style="113" bestFit="1" customWidth="1"/>
    <col min="21" max="21" width="2.7109375" style="113" customWidth="1"/>
    <col min="22" max="24" width="15.7109375" style="113" customWidth="1"/>
    <col min="26" max="26" width="9" customWidth="1"/>
    <col min="27" max="27" width="6.28515625" customWidth="1"/>
    <col min="28" max="16384" width="10.28515625" style="113"/>
  </cols>
  <sheetData>
    <row r="1" spans="1:27">
      <c r="B1" s="116"/>
      <c r="C1" s="116"/>
      <c r="D1" s="116"/>
      <c r="E1" s="116"/>
      <c r="F1" s="116"/>
      <c r="G1" s="116"/>
      <c r="H1" s="116"/>
      <c r="I1" s="116"/>
      <c r="J1" s="116"/>
      <c r="K1" s="116"/>
      <c r="L1" s="116"/>
    </row>
    <row r="2" spans="1:27" s="52" customFormat="1" ht="46.9" hidden="1" customHeight="1" outlineLevel="1">
      <c r="A2"/>
      <c r="B2" s="206"/>
      <c r="C2" s="52" t="s">
        <v>248</v>
      </c>
      <c r="D2" s="52" t="s">
        <v>251</v>
      </c>
      <c r="E2" s="52" t="s">
        <v>254</v>
      </c>
      <c r="F2" s="52" t="s">
        <v>257</v>
      </c>
      <c r="G2" s="52" t="s">
        <v>260</v>
      </c>
      <c r="H2" s="52" t="s">
        <v>263</v>
      </c>
      <c r="I2" s="295" t="s">
        <v>635</v>
      </c>
      <c r="J2" s="52" t="s">
        <v>268</v>
      </c>
      <c r="K2" s="52" t="s">
        <v>271</v>
      </c>
      <c r="L2" s="52" t="s">
        <v>273</v>
      </c>
      <c r="M2" s="52" t="s">
        <v>275</v>
      </c>
      <c r="O2" s="295" t="s">
        <v>636</v>
      </c>
      <c r="P2" s="295" t="s">
        <v>637</v>
      </c>
      <c r="R2" s="52" t="s">
        <v>282</v>
      </c>
      <c r="S2" s="52" t="s">
        <v>285</v>
      </c>
      <c r="T2" s="52" t="s">
        <v>288</v>
      </c>
      <c r="V2" s="52" t="s">
        <v>291</v>
      </c>
      <c r="W2" s="322" t="s">
        <v>638</v>
      </c>
      <c r="X2" s="322" t="s">
        <v>639</v>
      </c>
      <c r="Y2"/>
      <c r="Z2"/>
      <c r="AA2"/>
    </row>
    <row r="3" spans="1:27" ht="21.6" customHeight="1" collapsed="1" thickBot="1">
      <c r="B3" s="209" t="s">
        <v>400</v>
      </c>
      <c r="C3" s="116"/>
      <c r="D3" s="116"/>
      <c r="E3" s="116"/>
      <c r="F3" s="116"/>
      <c r="G3" s="116"/>
      <c r="H3" s="116"/>
      <c r="I3" s="116"/>
      <c r="J3" s="116"/>
      <c r="K3" s="116"/>
      <c r="L3" s="116"/>
      <c r="X3" s="210" t="s">
        <v>36</v>
      </c>
    </row>
    <row r="4" spans="1:27" ht="22.5" customHeight="1">
      <c r="B4" s="14" t="s">
        <v>640</v>
      </c>
      <c r="C4" s="15"/>
      <c r="D4" s="15"/>
      <c r="E4" s="15"/>
      <c r="F4" s="15"/>
      <c r="G4" s="15"/>
      <c r="H4" s="15"/>
      <c r="I4" s="15"/>
      <c r="J4" s="15"/>
      <c r="K4" s="15"/>
      <c r="L4" s="15"/>
      <c r="M4" s="15"/>
      <c r="N4" s="15"/>
      <c r="O4" s="15"/>
      <c r="P4" s="15"/>
      <c r="Q4" s="15"/>
      <c r="R4" s="15"/>
      <c r="S4" s="15"/>
      <c r="T4" s="15"/>
      <c r="U4" s="15"/>
      <c r="V4" s="15"/>
      <c r="W4" s="15"/>
      <c r="X4" s="16"/>
    </row>
    <row r="5" spans="1:27" ht="22.5" customHeight="1" thickBot="1">
      <c r="B5" s="211" t="s">
        <v>402</v>
      </c>
      <c r="C5" s="212"/>
      <c r="D5" s="212"/>
      <c r="E5" s="212"/>
      <c r="F5" s="212"/>
      <c r="G5" s="212"/>
      <c r="H5" s="212"/>
      <c r="I5" s="212"/>
      <c r="J5" s="212"/>
      <c r="K5" s="212"/>
      <c r="L5" s="212"/>
      <c r="M5" s="212"/>
      <c r="N5" s="212"/>
      <c r="O5" s="212"/>
      <c r="P5" s="212"/>
      <c r="Q5" s="212"/>
      <c r="R5" s="212"/>
      <c r="S5" s="212"/>
      <c r="T5" s="255"/>
      <c r="U5" s="255"/>
      <c r="V5" s="255"/>
      <c r="W5" s="255"/>
      <c r="X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row>
    <row r="7" spans="1:27" ht="18" customHeight="1">
      <c r="B7" s="216" t="s">
        <v>403</v>
      </c>
      <c r="C7" s="220" t="s">
        <v>247</v>
      </c>
      <c r="D7" s="277" t="s">
        <v>250</v>
      </c>
      <c r="E7" s="284"/>
      <c r="F7" s="284"/>
      <c r="G7" s="284"/>
      <c r="H7" s="284"/>
      <c r="I7" s="284"/>
      <c r="J7" s="284"/>
      <c r="K7" s="284"/>
      <c r="L7" s="285"/>
      <c r="M7" s="216" t="s">
        <v>274</v>
      </c>
      <c r="N7" s="214"/>
      <c r="O7" s="216" t="s">
        <v>277</v>
      </c>
      <c r="P7" s="216" t="s">
        <v>279</v>
      </c>
      <c r="Q7" s="214"/>
      <c r="R7" s="216" t="s">
        <v>281</v>
      </c>
      <c r="S7" s="216" t="s">
        <v>284</v>
      </c>
      <c r="T7" s="216" t="s">
        <v>287</v>
      </c>
      <c r="V7" s="217" t="s">
        <v>641</v>
      </c>
      <c r="W7" s="218"/>
      <c r="X7" s="219"/>
    </row>
    <row r="8" spans="1:27" ht="13.35" customHeight="1">
      <c r="B8" s="226"/>
      <c r="C8" s="259"/>
      <c r="D8" s="216" t="s">
        <v>413</v>
      </c>
      <c r="E8" s="216" t="s">
        <v>253</v>
      </c>
      <c r="F8" s="216" t="s">
        <v>256</v>
      </c>
      <c r="G8" s="216" t="s">
        <v>259</v>
      </c>
      <c r="H8" s="216" t="s">
        <v>262</v>
      </c>
      <c r="I8" s="216" t="s">
        <v>264</v>
      </c>
      <c r="J8" s="216" t="s">
        <v>267</v>
      </c>
      <c r="K8" s="216" t="s">
        <v>270</v>
      </c>
      <c r="L8" s="216" t="s">
        <v>272</v>
      </c>
      <c r="M8" s="226"/>
      <c r="N8" s="214"/>
      <c r="O8" s="226"/>
      <c r="P8" s="226"/>
      <c r="Q8" s="214"/>
      <c r="R8" s="226"/>
      <c r="S8" s="226"/>
      <c r="T8" s="226"/>
      <c r="V8" s="216" t="s">
        <v>290</v>
      </c>
      <c r="W8" s="216" t="s">
        <v>642</v>
      </c>
      <c r="X8" s="216" t="s">
        <v>643</v>
      </c>
    </row>
    <row r="9" spans="1:27" ht="13.35" customHeight="1">
      <c r="B9" s="226"/>
      <c r="C9" s="259"/>
      <c r="D9" s="226"/>
      <c r="E9" s="226"/>
      <c r="F9" s="226"/>
      <c r="G9" s="226"/>
      <c r="H9" s="226"/>
      <c r="I9" s="226"/>
      <c r="J9" s="226"/>
      <c r="K9" s="226"/>
      <c r="L9" s="226"/>
      <c r="M9" s="226"/>
      <c r="N9" s="214"/>
      <c r="O9" s="226"/>
      <c r="P9" s="226"/>
      <c r="Q9" s="214"/>
      <c r="R9" s="226"/>
      <c r="S9" s="226"/>
      <c r="T9" s="226"/>
      <c r="V9" s="226"/>
      <c r="W9" s="226"/>
      <c r="X9" s="226"/>
    </row>
    <row r="10" spans="1:27" ht="13.35" customHeight="1">
      <c r="B10" s="226"/>
      <c r="C10" s="259"/>
      <c r="D10" s="226"/>
      <c r="E10" s="226"/>
      <c r="F10" s="226"/>
      <c r="G10" s="226"/>
      <c r="H10" s="226"/>
      <c r="I10" s="226"/>
      <c r="J10" s="226"/>
      <c r="K10" s="226"/>
      <c r="L10" s="226"/>
      <c r="M10" s="226"/>
      <c r="N10" s="214"/>
      <c r="O10" s="226"/>
      <c r="P10" s="226"/>
      <c r="Q10" s="214"/>
      <c r="R10" s="226"/>
      <c r="S10" s="226"/>
      <c r="T10" s="226"/>
      <c r="V10" s="226"/>
      <c r="W10" s="226"/>
      <c r="X10" s="226"/>
    </row>
    <row r="11" spans="1:27" ht="13.35" customHeight="1">
      <c r="B11" s="226"/>
      <c r="C11" s="259"/>
      <c r="D11" s="226"/>
      <c r="E11" s="226"/>
      <c r="F11" s="226"/>
      <c r="G11" s="226"/>
      <c r="H11" s="226"/>
      <c r="I11" s="226"/>
      <c r="J11" s="226"/>
      <c r="K11" s="226"/>
      <c r="L11" s="226"/>
      <c r="M11" s="226"/>
      <c r="N11" s="214"/>
      <c r="O11" s="226"/>
      <c r="P11" s="226"/>
      <c r="Q11" s="214"/>
      <c r="R11" s="226"/>
      <c r="S11" s="226"/>
      <c r="T11" s="226"/>
      <c r="V11" s="226"/>
      <c r="W11" s="226"/>
      <c r="X11" s="226"/>
    </row>
    <row r="12" spans="1:27" ht="13.35" customHeight="1">
      <c r="B12" s="230"/>
      <c r="C12" s="264"/>
      <c r="D12" s="230"/>
      <c r="E12" s="230"/>
      <c r="F12" s="230"/>
      <c r="G12" s="230"/>
      <c r="H12" s="230"/>
      <c r="I12" s="230"/>
      <c r="J12" s="230"/>
      <c r="K12" s="230"/>
      <c r="L12" s="230"/>
      <c r="M12" s="230"/>
      <c r="N12" s="214"/>
      <c r="O12" s="230"/>
      <c r="P12" s="230"/>
      <c r="Q12" s="214"/>
      <c r="R12" s="230"/>
      <c r="S12" s="230"/>
      <c r="T12" s="230"/>
      <c r="V12" s="230"/>
      <c r="W12" s="230"/>
      <c r="X12" s="230"/>
    </row>
    <row r="13" spans="1:27" ht="13.5" thickBot="1">
      <c r="B13" s="214"/>
      <c r="C13" s="321"/>
      <c r="D13" s="214"/>
      <c r="E13" s="214"/>
      <c r="F13" s="214"/>
      <c r="G13" s="214"/>
      <c r="H13" s="214"/>
      <c r="I13" s="214"/>
      <c r="J13" s="214"/>
      <c r="K13" s="214"/>
      <c r="L13" s="214"/>
      <c r="M13" s="321"/>
      <c r="N13" s="214"/>
      <c r="O13" s="214"/>
      <c r="P13" s="321"/>
      <c r="Q13" s="214"/>
      <c r="R13" s="321"/>
      <c r="S13" s="321"/>
      <c r="T13" s="321"/>
      <c r="V13" s="321"/>
      <c r="W13" s="321"/>
      <c r="X13" s="321"/>
    </row>
    <row r="14" spans="1:27">
      <c r="B14" s="232" t="s">
        <v>415</v>
      </c>
      <c r="C14" s="233">
        <v>187122.167143</v>
      </c>
      <c r="D14" s="233">
        <v>-15191.175214999999</v>
      </c>
      <c r="E14" s="233">
        <v>-16144.764137</v>
      </c>
      <c r="F14" s="233">
        <v>-1890.8291139999999</v>
      </c>
      <c r="G14" s="233">
        <v>2329.1926360000002</v>
      </c>
      <c r="H14" s="233">
        <v>0</v>
      </c>
      <c r="I14" s="233">
        <v>30.646681000000001</v>
      </c>
      <c r="J14" s="233">
        <v>1569.8648579999999</v>
      </c>
      <c r="K14" s="233">
        <v>-842.768058</v>
      </c>
      <c r="L14" s="233">
        <v>-242.518081</v>
      </c>
      <c r="M14" s="233">
        <v>171930.991928</v>
      </c>
      <c r="N14" s="214"/>
      <c r="O14" s="233">
        <v>171930.991928</v>
      </c>
      <c r="P14" s="233">
        <v>-28659.567187000001</v>
      </c>
      <c r="Q14" s="214"/>
      <c r="R14" s="233">
        <v>143271.424741</v>
      </c>
      <c r="S14" s="233">
        <v>143258.180039</v>
      </c>
      <c r="T14" s="233">
        <v>13.244702</v>
      </c>
      <c r="U14" s="81"/>
      <c r="V14" s="233">
        <v>12064.677669999999</v>
      </c>
      <c r="W14" s="233">
        <v>346566.95956699998</v>
      </c>
      <c r="X14" s="233">
        <v>-14136.535756999998</v>
      </c>
    </row>
    <row r="15" spans="1:27">
      <c r="B15" s="235" t="s">
        <v>416</v>
      </c>
      <c r="C15" s="236">
        <v>108285.558988</v>
      </c>
      <c r="D15" s="236">
        <v>-486.26940100000002</v>
      </c>
      <c r="E15" s="236">
        <v>161.811938</v>
      </c>
      <c r="F15" s="236">
        <v>0</v>
      </c>
      <c r="G15" s="236">
        <v>-483.00778000000003</v>
      </c>
      <c r="H15" s="236">
        <v>0</v>
      </c>
      <c r="I15" s="236">
        <v>-96.528135000000006</v>
      </c>
      <c r="J15" s="236">
        <v>0</v>
      </c>
      <c r="K15" s="236">
        <v>-2.3372470000000001</v>
      </c>
      <c r="L15" s="236">
        <v>-66.208177000000006</v>
      </c>
      <c r="M15" s="236">
        <v>107799.28958700001</v>
      </c>
      <c r="N15" s="214"/>
      <c r="O15" s="236">
        <v>107799.28958700001</v>
      </c>
      <c r="P15" s="236">
        <v>-24322.139311999999</v>
      </c>
      <c r="Q15" s="214"/>
      <c r="R15" s="236">
        <v>83477.150275000007</v>
      </c>
      <c r="S15" s="236">
        <v>82836.402682</v>
      </c>
      <c r="T15" s="236">
        <v>640.74759300000005</v>
      </c>
      <c r="U15" s="81"/>
      <c r="V15" s="236">
        <v>23469.531080000001</v>
      </c>
      <c r="W15" s="236">
        <v>166987.663738</v>
      </c>
      <c r="X15" s="236">
        <v>-321.19584200000003</v>
      </c>
    </row>
    <row r="16" spans="1:27">
      <c r="B16" s="235" t="s">
        <v>417</v>
      </c>
      <c r="C16" s="236">
        <v>97651.766520000005</v>
      </c>
      <c r="D16" s="236">
        <v>6968.0983050000004</v>
      </c>
      <c r="E16" s="236">
        <v>4842.2996819999998</v>
      </c>
      <c r="F16" s="236">
        <v>0</v>
      </c>
      <c r="G16" s="236">
        <v>-143.138665</v>
      </c>
      <c r="H16" s="236">
        <v>0</v>
      </c>
      <c r="I16" s="236">
        <v>0</v>
      </c>
      <c r="J16" s="236">
        <v>1274.9825249999999</v>
      </c>
      <c r="K16" s="236">
        <v>2065.6542679999998</v>
      </c>
      <c r="L16" s="236">
        <v>-1071.699505</v>
      </c>
      <c r="M16" s="236">
        <v>104619.864825</v>
      </c>
      <c r="N16" s="214"/>
      <c r="O16" s="236">
        <v>104619.864825</v>
      </c>
      <c r="P16" s="236">
        <v>-21499.163381999999</v>
      </c>
      <c r="Q16" s="214"/>
      <c r="R16" s="236">
        <v>83120.701442999998</v>
      </c>
      <c r="S16" s="236">
        <v>83120.683235000004</v>
      </c>
      <c r="T16" s="236">
        <v>1.8207999999999998E-2</v>
      </c>
      <c r="U16" s="81"/>
      <c r="V16" s="236">
        <v>7229.3906479999996</v>
      </c>
      <c r="W16" s="236">
        <v>165027.750421</v>
      </c>
      <c r="X16" s="236">
        <v>5974.1435419999998</v>
      </c>
    </row>
    <row r="17" spans="2:24">
      <c r="B17" s="235" t="s">
        <v>418</v>
      </c>
      <c r="C17" s="236">
        <v>1702968.6112609999</v>
      </c>
      <c r="D17" s="236">
        <v>-309519.55963799998</v>
      </c>
      <c r="E17" s="236">
        <v>-372698.92220099998</v>
      </c>
      <c r="F17" s="236">
        <v>0</v>
      </c>
      <c r="G17" s="236">
        <v>3124.4975009999998</v>
      </c>
      <c r="H17" s="236">
        <v>0</v>
      </c>
      <c r="I17" s="236">
        <v>-944.73610799999994</v>
      </c>
      <c r="J17" s="236">
        <v>56634.407292999997</v>
      </c>
      <c r="K17" s="236">
        <v>0</v>
      </c>
      <c r="L17" s="236">
        <v>4365.1938769999997</v>
      </c>
      <c r="M17" s="236">
        <v>1393449.0516230001</v>
      </c>
      <c r="N17" s="214"/>
      <c r="O17" s="236">
        <v>1393449.0516230001</v>
      </c>
      <c r="P17" s="236">
        <v>-295830.472519</v>
      </c>
      <c r="Q17" s="214"/>
      <c r="R17" s="236">
        <v>1097618.579104</v>
      </c>
      <c r="S17" s="236">
        <v>1097617.5749570001</v>
      </c>
      <c r="T17" s="236">
        <v>1.0041469999999999</v>
      </c>
      <c r="U17" s="81"/>
      <c r="V17" s="236">
        <v>399095.64408400003</v>
      </c>
      <c r="W17" s="236">
        <v>2717089.2749179997</v>
      </c>
      <c r="X17" s="236">
        <v>-312940.01740699995</v>
      </c>
    </row>
    <row r="18" spans="2:24">
      <c r="B18" s="235" t="s">
        <v>419</v>
      </c>
      <c r="C18" s="236">
        <v>1134766.2456489999</v>
      </c>
      <c r="D18" s="236">
        <v>-370428.238434</v>
      </c>
      <c r="E18" s="236">
        <v>-464920.88917799998</v>
      </c>
      <c r="F18" s="236">
        <v>30120.181132000002</v>
      </c>
      <c r="G18" s="236">
        <v>-254.59112200000001</v>
      </c>
      <c r="H18" s="236">
        <v>0</v>
      </c>
      <c r="I18" s="236">
        <v>4580.9693559999996</v>
      </c>
      <c r="J18" s="236">
        <v>71177.939882999999</v>
      </c>
      <c r="K18" s="236">
        <v>-2539.452272</v>
      </c>
      <c r="L18" s="236">
        <v>-8592.3962329999995</v>
      </c>
      <c r="M18" s="236">
        <v>764338.00721499999</v>
      </c>
      <c r="N18" s="214"/>
      <c r="O18" s="236">
        <v>764338.00721499999</v>
      </c>
      <c r="P18" s="236">
        <v>-145904.56805100001</v>
      </c>
      <c r="Q18" s="214"/>
      <c r="R18" s="236">
        <v>618433.43916399998</v>
      </c>
      <c r="S18" s="236">
        <v>618337.58404500003</v>
      </c>
      <c r="T18" s="236">
        <v>95.855119000000002</v>
      </c>
      <c r="U18" s="81"/>
      <c r="V18" s="236">
        <v>454757.42968300002</v>
      </c>
      <c r="W18" s="236">
        <v>2331061.2585620005</v>
      </c>
      <c r="X18" s="236">
        <v>-358418.34796400002</v>
      </c>
    </row>
    <row r="19" spans="2:24">
      <c r="B19" s="235" t="s">
        <v>420</v>
      </c>
      <c r="C19" s="236">
        <v>1809638.843966</v>
      </c>
      <c r="D19" s="236">
        <v>-540048.63338899997</v>
      </c>
      <c r="E19" s="236">
        <v>-575343.06101399998</v>
      </c>
      <c r="F19" s="236">
        <v>-58343.176925</v>
      </c>
      <c r="G19" s="236">
        <v>-3517.1505099999999</v>
      </c>
      <c r="H19" s="236">
        <v>0</v>
      </c>
      <c r="I19" s="236">
        <v>-6527.4438680000003</v>
      </c>
      <c r="J19" s="236">
        <v>82113.808743000001</v>
      </c>
      <c r="K19" s="236">
        <v>13839.19075</v>
      </c>
      <c r="L19" s="236">
        <v>7729.1994350000004</v>
      </c>
      <c r="M19" s="236">
        <v>1269590.2105769999</v>
      </c>
      <c r="N19" s="214"/>
      <c r="O19" s="236">
        <v>1269590.2105769999</v>
      </c>
      <c r="P19" s="236">
        <v>-684465.06778499996</v>
      </c>
      <c r="Q19" s="214"/>
      <c r="R19" s="236">
        <v>585125.14279199997</v>
      </c>
      <c r="S19" s="236">
        <v>565624.15645200002</v>
      </c>
      <c r="T19" s="236">
        <v>19500.986339999999</v>
      </c>
      <c r="U19" s="81"/>
      <c r="V19" s="236">
        <v>379189.47576300002</v>
      </c>
      <c r="W19" s="236">
        <v>2839876.3013360002</v>
      </c>
      <c r="X19" s="236">
        <v>-555089.57970599993</v>
      </c>
    </row>
    <row r="20" spans="2:24">
      <c r="B20" s="235" t="s">
        <v>421</v>
      </c>
      <c r="C20" s="236">
        <v>438522.30793000001</v>
      </c>
      <c r="D20" s="236">
        <v>-366950.53758200002</v>
      </c>
      <c r="E20" s="236">
        <v>-432679.82262699999</v>
      </c>
      <c r="F20" s="236">
        <v>4170</v>
      </c>
      <c r="G20" s="236">
        <v>866.66659500000003</v>
      </c>
      <c r="H20" s="236">
        <v>0</v>
      </c>
      <c r="I20" s="236">
        <v>0</v>
      </c>
      <c r="J20" s="236">
        <v>60712.617897999997</v>
      </c>
      <c r="K20" s="236">
        <v>-45.857103000000002</v>
      </c>
      <c r="L20" s="236">
        <v>25.857655000000001</v>
      </c>
      <c r="M20" s="236">
        <v>71571.770348000005</v>
      </c>
      <c r="N20" s="214"/>
      <c r="O20" s="236">
        <v>71571.770348000005</v>
      </c>
      <c r="P20" s="236">
        <v>-6300.3818220000003</v>
      </c>
      <c r="Q20" s="214"/>
      <c r="R20" s="236">
        <v>65271.388526000002</v>
      </c>
      <c r="S20" s="236">
        <v>24352.224223000001</v>
      </c>
      <c r="T20" s="236">
        <v>40919.164302999998</v>
      </c>
      <c r="U20" s="81"/>
      <c r="V20" s="236">
        <v>462081.19381299999</v>
      </c>
      <c r="W20" s="236">
        <v>806689.54354699992</v>
      </c>
      <c r="X20" s="236">
        <v>-366930.53813399997</v>
      </c>
    </row>
    <row r="21" spans="2:24">
      <c r="B21" s="235" t="s">
        <v>422</v>
      </c>
      <c r="C21" s="236">
        <v>76089.290093999996</v>
      </c>
      <c r="D21" s="236">
        <v>-21255.237314000002</v>
      </c>
      <c r="E21" s="236">
        <v>-28580.69872</v>
      </c>
      <c r="F21" s="236">
        <v>2498.546977</v>
      </c>
      <c r="G21" s="236">
        <v>0</v>
      </c>
      <c r="H21" s="236">
        <v>0</v>
      </c>
      <c r="I21" s="236">
        <v>53.761775999999998</v>
      </c>
      <c r="J21" s="236">
        <v>4799.2780560000001</v>
      </c>
      <c r="K21" s="236">
        <v>0</v>
      </c>
      <c r="L21" s="236">
        <v>-26.125402999999999</v>
      </c>
      <c r="M21" s="236">
        <v>54834.052779999998</v>
      </c>
      <c r="N21" s="214"/>
      <c r="O21" s="236">
        <v>54834.052779999998</v>
      </c>
      <c r="P21" s="236">
        <v>-8690.6062579999998</v>
      </c>
      <c r="Q21" s="214"/>
      <c r="R21" s="236">
        <v>46143.446521999998</v>
      </c>
      <c r="S21" s="236">
        <v>46936.765012999997</v>
      </c>
      <c r="T21" s="236">
        <v>-793.31849099999999</v>
      </c>
      <c r="U21" s="81"/>
      <c r="V21" s="236">
        <v>23452.184895999999</v>
      </c>
      <c r="W21" s="236">
        <v>143022.30909700002</v>
      </c>
      <c r="X21" s="236">
        <v>-21282.873687000003</v>
      </c>
    </row>
    <row r="22" spans="2:24">
      <c r="B22" s="235" t="s">
        <v>423</v>
      </c>
      <c r="C22" s="236">
        <v>665862.41622200003</v>
      </c>
      <c r="D22" s="236">
        <v>-307970.64123900002</v>
      </c>
      <c r="E22" s="236">
        <v>-380188.86771399999</v>
      </c>
      <c r="F22" s="236">
        <v>7829.2819600000003</v>
      </c>
      <c r="G22" s="236">
        <v>2148.6313340000002</v>
      </c>
      <c r="H22" s="236">
        <v>0</v>
      </c>
      <c r="I22" s="236">
        <v>982.57636000000002</v>
      </c>
      <c r="J22" s="236">
        <v>61022.397653</v>
      </c>
      <c r="K22" s="236">
        <v>-32.984048000000001</v>
      </c>
      <c r="L22" s="236">
        <v>268.323216</v>
      </c>
      <c r="M22" s="236">
        <v>357891.77498300001</v>
      </c>
      <c r="N22" s="214"/>
      <c r="O22" s="236">
        <v>357891.77498300001</v>
      </c>
      <c r="P22" s="236">
        <v>-29146.233506</v>
      </c>
      <c r="Q22" s="214"/>
      <c r="R22" s="236">
        <v>328745.54147699999</v>
      </c>
      <c r="S22" s="236">
        <v>328730.17535999999</v>
      </c>
      <c r="T22" s="236">
        <v>15.366116999999999</v>
      </c>
      <c r="U22" s="81"/>
      <c r="V22" s="236">
        <v>333407.94272799999</v>
      </c>
      <c r="W22" s="236">
        <v>1395652.231865</v>
      </c>
      <c r="X22" s="236">
        <v>-309188.556767</v>
      </c>
    </row>
    <row r="23" spans="2:24">
      <c r="B23" s="235" t="s">
        <v>424</v>
      </c>
      <c r="C23" s="236">
        <v>103163.466671</v>
      </c>
      <c r="D23" s="236">
        <v>-110822.66765</v>
      </c>
      <c r="E23" s="236">
        <v>-134937.16163700001</v>
      </c>
      <c r="F23" s="236">
        <v>2000</v>
      </c>
      <c r="G23" s="236">
        <v>2367.1515850000001</v>
      </c>
      <c r="H23" s="236">
        <v>0</v>
      </c>
      <c r="I23" s="236">
        <v>0</v>
      </c>
      <c r="J23" s="236">
        <v>19757.154310999998</v>
      </c>
      <c r="K23" s="236">
        <v>0</v>
      </c>
      <c r="L23" s="236">
        <v>-9.811909</v>
      </c>
      <c r="M23" s="236">
        <v>-7659.2009790000002</v>
      </c>
      <c r="N23" s="214"/>
      <c r="O23" s="236">
        <v>-7659.2009790000002</v>
      </c>
      <c r="P23" s="236">
        <v>5068.2462349999996</v>
      </c>
      <c r="Q23" s="214"/>
      <c r="R23" s="236">
        <v>-2590.9547440000001</v>
      </c>
      <c r="S23" s="236">
        <v>-2455.305648</v>
      </c>
      <c r="T23" s="236">
        <v>-135.64909599999999</v>
      </c>
      <c r="U23" s="81"/>
      <c r="V23" s="236">
        <v>130043.750098</v>
      </c>
      <c r="W23" s="236">
        <v>225344.29354800002</v>
      </c>
      <c r="X23" s="236">
        <v>-110812.85574100001</v>
      </c>
    </row>
    <row r="24" spans="2:24">
      <c r="B24" s="235" t="s">
        <v>425</v>
      </c>
      <c r="C24" s="236">
        <v>915038.48015399999</v>
      </c>
      <c r="D24" s="236">
        <v>-428090.71501500002</v>
      </c>
      <c r="E24" s="236">
        <v>-519295.02843000001</v>
      </c>
      <c r="F24" s="236">
        <v>0</v>
      </c>
      <c r="G24" s="236">
        <v>-176.08434299999999</v>
      </c>
      <c r="H24" s="236">
        <v>-6000</v>
      </c>
      <c r="I24" s="236">
        <v>503.16004400000003</v>
      </c>
      <c r="J24" s="236">
        <v>97524.089898999999</v>
      </c>
      <c r="K24" s="236">
        <v>-954.17175799999995</v>
      </c>
      <c r="L24" s="236">
        <v>307.31957299999999</v>
      </c>
      <c r="M24" s="236">
        <v>486947.76513900002</v>
      </c>
      <c r="N24" s="214"/>
      <c r="O24" s="236">
        <v>486947.76513900002</v>
      </c>
      <c r="P24" s="236">
        <v>-46212.603816000003</v>
      </c>
      <c r="Q24" s="214"/>
      <c r="R24" s="236">
        <v>440735.16132299998</v>
      </c>
      <c r="S24" s="236">
        <v>426219.18355100002</v>
      </c>
      <c r="T24" s="236">
        <v>14515.977772</v>
      </c>
      <c r="U24" s="81"/>
      <c r="V24" s="236">
        <v>412399.365338</v>
      </c>
      <c r="W24" s="236">
        <v>1802260.217472</v>
      </c>
      <c r="X24" s="236">
        <v>-421947.02287400002</v>
      </c>
    </row>
    <row r="25" spans="2:24">
      <c r="B25" s="235" t="s">
        <v>426</v>
      </c>
      <c r="C25" s="236">
        <v>274816.54121400003</v>
      </c>
      <c r="D25" s="236">
        <v>-66959.635796999995</v>
      </c>
      <c r="E25" s="236">
        <v>-70936.013391999993</v>
      </c>
      <c r="F25" s="236">
        <v>-3500</v>
      </c>
      <c r="G25" s="236">
        <v>-608.54282899999998</v>
      </c>
      <c r="H25" s="236">
        <v>0</v>
      </c>
      <c r="I25" s="236">
        <v>-57.747655000000002</v>
      </c>
      <c r="J25" s="236">
        <v>10875.689555999999</v>
      </c>
      <c r="K25" s="236">
        <v>7.0116300000000003</v>
      </c>
      <c r="L25" s="236">
        <v>-2740.0331070000002</v>
      </c>
      <c r="M25" s="236">
        <v>207856.905417</v>
      </c>
      <c r="N25" s="214"/>
      <c r="O25" s="236">
        <v>207856.905417</v>
      </c>
      <c r="P25" s="236">
        <v>-39881.063219000003</v>
      </c>
      <c r="Q25" s="214"/>
      <c r="R25" s="236">
        <v>167975.842198</v>
      </c>
      <c r="S25" s="236">
        <v>167972.56870800001</v>
      </c>
      <c r="T25" s="236">
        <v>3.2734899999999998</v>
      </c>
      <c r="U25" s="81"/>
      <c r="V25" s="236">
        <v>51439.990536999998</v>
      </c>
      <c r="W25" s="236">
        <v>446600.30884299992</v>
      </c>
      <c r="X25" s="236">
        <v>-64168.866664999994</v>
      </c>
    </row>
    <row r="26" spans="2:24">
      <c r="B26" s="235" t="s">
        <v>427</v>
      </c>
      <c r="C26" s="236">
        <v>3254.0661359999999</v>
      </c>
      <c r="D26" s="236">
        <v>-20.416394</v>
      </c>
      <c r="E26" s="236">
        <v>30.064698</v>
      </c>
      <c r="F26" s="236">
        <v>0</v>
      </c>
      <c r="G26" s="236">
        <v>0</v>
      </c>
      <c r="H26" s="236">
        <v>0</v>
      </c>
      <c r="I26" s="236">
        <v>-35.666707000000002</v>
      </c>
      <c r="J26" s="236">
        <v>0</v>
      </c>
      <c r="K26" s="236">
        <v>-14.372631</v>
      </c>
      <c r="L26" s="236">
        <v>-0.44175399999999998</v>
      </c>
      <c r="M26" s="236">
        <v>3233.6497420000001</v>
      </c>
      <c r="N26" s="214"/>
      <c r="O26" s="236">
        <v>3233.6497420000001</v>
      </c>
      <c r="P26" s="236">
        <v>-34.566921999999998</v>
      </c>
      <c r="Q26" s="214"/>
      <c r="R26" s="236">
        <v>3199.0828200000001</v>
      </c>
      <c r="S26" s="236">
        <v>3199.0828200000001</v>
      </c>
      <c r="T26" s="236">
        <v>0</v>
      </c>
      <c r="U26" s="81"/>
      <c r="V26" s="236">
        <v>0</v>
      </c>
      <c r="W26" s="236">
        <v>8387.1764730000014</v>
      </c>
      <c r="X26" s="236">
        <v>7.1739250000000006</v>
      </c>
    </row>
    <row r="27" spans="2:24">
      <c r="B27" s="235" t="s">
        <v>428</v>
      </c>
      <c r="C27" s="236">
        <v>9825.2831409999999</v>
      </c>
      <c r="D27" s="236">
        <v>-8322.3569729999999</v>
      </c>
      <c r="E27" s="236">
        <v>-9266.0371180000002</v>
      </c>
      <c r="F27" s="236">
        <v>0</v>
      </c>
      <c r="G27" s="236">
        <v>1408.8893860000001</v>
      </c>
      <c r="H27" s="236">
        <v>0</v>
      </c>
      <c r="I27" s="236">
        <v>-465.20924100000002</v>
      </c>
      <c r="J27" s="236">
        <v>0</v>
      </c>
      <c r="K27" s="236">
        <v>0</v>
      </c>
      <c r="L27" s="236">
        <v>0</v>
      </c>
      <c r="M27" s="236">
        <v>1502.926168</v>
      </c>
      <c r="N27" s="214"/>
      <c r="O27" s="236">
        <v>1502.926168</v>
      </c>
      <c r="P27" s="236">
        <v>2227.5963379999998</v>
      </c>
      <c r="Q27" s="214"/>
      <c r="R27" s="236">
        <v>3730.5225059999998</v>
      </c>
      <c r="S27" s="236">
        <v>3730.5225059999998</v>
      </c>
      <c r="T27" s="236">
        <v>0</v>
      </c>
      <c r="U27" s="81"/>
      <c r="V27" s="236">
        <v>0</v>
      </c>
      <c r="W27" s="236">
        <v>15665.848574</v>
      </c>
      <c r="X27" s="236">
        <v>-7857.1477320000004</v>
      </c>
    </row>
    <row r="28" spans="2:24">
      <c r="B28" s="235" t="s">
        <v>429</v>
      </c>
      <c r="C28" s="236">
        <v>30433.909592</v>
      </c>
      <c r="D28" s="236">
        <v>-906.22778900000003</v>
      </c>
      <c r="E28" s="236">
        <v>682.99587299999996</v>
      </c>
      <c r="F28" s="236">
        <v>0</v>
      </c>
      <c r="G28" s="236">
        <v>-1151.5248630000001</v>
      </c>
      <c r="H28" s="236">
        <v>0</v>
      </c>
      <c r="I28" s="236">
        <v>-437.69879900000001</v>
      </c>
      <c r="J28" s="236">
        <v>0</v>
      </c>
      <c r="K28" s="236">
        <v>0</v>
      </c>
      <c r="L28" s="236">
        <v>0</v>
      </c>
      <c r="M28" s="236">
        <v>29527.681802999999</v>
      </c>
      <c r="N28" s="214"/>
      <c r="O28" s="236">
        <v>29527.681802999999</v>
      </c>
      <c r="P28" s="236">
        <v>-7463.0275840000004</v>
      </c>
      <c r="Q28" s="214"/>
      <c r="R28" s="236">
        <v>22064.654219</v>
      </c>
      <c r="S28" s="236">
        <v>22064.654219</v>
      </c>
      <c r="T28" s="236">
        <v>0</v>
      </c>
      <c r="U28" s="81"/>
      <c r="V28" s="236">
        <v>0</v>
      </c>
      <c r="W28" s="236">
        <v>45947.117822</v>
      </c>
      <c r="X28" s="236">
        <v>-468.52899000000014</v>
      </c>
    </row>
    <row r="29" spans="2:24">
      <c r="B29" s="235" t="s">
        <v>430</v>
      </c>
      <c r="C29" s="236">
        <v>82529.394639000006</v>
      </c>
      <c r="D29" s="236">
        <v>-130.67120499999999</v>
      </c>
      <c r="E29" s="236">
        <v>-104.37891500000001</v>
      </c>
      <c r="F29" s="236">
        <v>0</v>
      </c>
      <c r="G29" s="236">
        <v>-71.868776999999994</v>
      </c>
      <c r="H29" s="236">
        <v>0</v>
      </c>
      <c r="I29" s="236">
        <v>45.576487</v>
      </c>
      <c r="J29" s="236">
        <v>0</v>
      </c>
      <c r="K29" s="236">
        <v>0</v>
      </c>
      <c r="L29" s="236">
        <v>0</v>
      </c>
      <c r="M29" s="236">
        <v>82398.723434</v>
      </c>
      <c r="N29" s="214"/>
      <c r="O29" s="236">
        <v>82398.723434</v>
      </c>
      <c r="P29" s="236">
        <v>-17218.577855</v>
      </c>
      <c r="Q29" s="214"/>
      <c r="R29" s="236">
        <v>65180.145579000004</v>
      </c>
      <c r="S29" s="236">
        <v>65180.145579000004</v>
      </c>
      <c r="T29" s="236">
        <v>0</v>
      </c>
      <c r="U29" s="81"/>
      <c r="V29" s="236">
        <v>0</v>
      </c>
      <c r="W29" s="236">
        <v>105342.078351</v>
      </c>
      <c r="X29" s="236">
        <v>-130.67120499999999</v>
      </c>
    </row>
    <row r="30" spans="2:24" ht="13.5" thickBot="1">
      <c r="B30" s="237" t="s">
        <v>431</v>
      </c>
      <c r="C30" s="238">
        <v>812769.86138999998</v>
      </c>
      <c r="D30" s="238">
        <v>-369864.29472100001</v>
      </c>
      <c r="E30" s="238">
        <v>-440564.24498600001</v>
      </c>
      <c r="F30" s="238">
        <v>0</v>
      </c>
      <c r="G30" s="238">
        <v>-206.08439999999999</v>
      </c>
      <c r="H30" s="238">
        <v>0</v>
      </c>
      <c r="I30" s="238">
        <v>-210.30171000000001</v>
      </c>
      <c r="J30" s="238">
        <v>71162.169674999997</v>
      </c>
      <c r="K30" s="238">
        <v>-7.376519</v>
      </c>
      <c r="L30" s="238">
        <v>-38.456780999999999</v>
      </c>
      <c r="M30" s="238">
        <v>442905.56666900002</v>
      </c>
      <c r="N30" s="214"/>
      <c r="O30" s="238">
        <v>442905.56666900002</v>
      </c>
      <c r="P30" s="238">
        <v>-71597.664745000002</v>
      </c>
      <c r="Q30" s="214"/>
      <c r="R30" s="238">
        <v>371307.90192400001</v>
      </c>
      <c r="S30" s="238">
        <v>359519.31427099998</v>
      </c>
      <c r="T30" s="238">
        <v>11788.587653000001</v>
      </c>
      <c r="U30" s="81"/>
      <c r="V30" s="238">
        <v>349445.74527900002</v>
      </c>
      <c r="W30" s="238">
        <v>1442107.7259569999</v>
      </c>
      <c r="X30" s="238">
        <v>-369608.15971099999</v>
      </c>
    </row>
    <row r="31" spans="2:24" ht="13.5" thickBot="1">
      <c r="B31" s="239"/>
      <c r="N31" s="214"/>
      <c r="Q31" s="214"/>
    </row>
    <row r="32" spans="2:24" ht="13.5" thickBot="1">
      <c r="B32" s="241" t="s">
        <v>432</v>
      </c>
      <c r="C32" s="242">
        <v>8452738.2107100002</v>
      </c>
      <c r="D32" s="242">
        <v>-2909999.1794509999</v>
      </c>
      <c r="E32" s="242">
        <v>-3439942.7178779999</v>
      </c>
      <c r="F32" s="242">
        <v>-17115.99597</v>
      </c>
      <c r="G32" s="242">
        <v>5633.0357480000002</v>
      </c>
      <c r="H32" s="242">
        <v>-6000</v>
      </c>
      <c r="I32" s="242">
        <v>-2578.6415189999998</v>
      </c>
      <c r="J32" s="242">
        <v>538624.40035000001</v>
      </c>
      <c r="K32" s="242">
        <v>11472.537012000001</v>
      </c>
      <c r="L32" s="242">
        <v>-91.797194000000005</v>
      </c>
      <c r="M32" s="242">
        <v>5542739.0312590003</v>
      </c>
      <c r="N32" s="214"/>
      <c r="O32" s="242">
        <v>5542739.0312590003</v>
      </c>
      <c r="P32" s="242">
        <v>-1419929.86139</v>
      </c>
      <c r="Q32" s="214"/>
      <c r="R32" s="242">
        <v>4122809.1698690001</v>
      </c>
      <c r="S32" s="242">
        <v>4036243.9120120001</v>
      </c>
      <c r="T32" s="242">
        <v>86565.257857000004</v>
      </c>
      <c r="V32" s="242">
        <v>3038076.3216169998</v>
      </c>
      <c r="W32" s="242">
        <v>15003628.060090998</v>
      </c>
      <c r="X32" s="242">
        <v>-2907319.5807149997</v>
      </c>
    </row>
    <row r="33" spans="2:24">
      <c r="B33" s="243"/>
      <c r="C33" s="243"/>
      <c r="D33" s="243"/>
      <c r="E33" s="243"/>
      <c r="F33" s="243"/>
      <c r="G33" s="243"/>
      <c r="H33" s="243"/>
      <c r="I33" s="243"/>
      <c r="J33" s="243"/>
      <c r="K33" s="243"/>
      <c r="L33" s="243"/>
      <c r="M33" s="244"/>
      <c r="N33" s="214"/>
      <c r="O33" s="244"/>
      <c r="P33" s="244"/>
      <c r="Q33" s="214"/>
      <c r="R33" s="244"/>
      <c r="S33" s="244"/>
      <c r="T33" s="244"/>
      <c r="U33" s="244"/>
      <c r="V33" s="323"/>
      <c r="W33" s="323"/>
      <c r="X33" s="323"/>
    </row>
    <row r="34" spans="2:24">
      <c r="B34" s="113" t="s">
        <v>177</v>
      </c>
      <c r="N34" s="214"/>
      <c r="Q34" s="214"/>
      <c r="R34" s="176"/>
    </row>
    <row r="35" spans="2:24">
      <c r="B35" s="113" t="s">
        <v>644</v>
      </c>
      <c r="N35" s="214"/>
      <c r="Q35" s="214"/>
    </row>
    <row r="36" spans="2:24">
      <c r="B36" s="113" t="s">
        <v>303</v>
      </c>
      <c r="N36" s="214"/>
      <c r="Q36" s="214"/>
    </row>
    <row r="37" spans="2:24">
      <c r="B37" s="113" t="s">
        <v>645</v>
      </c>
      <c r="N37" s="214"/>
      <c r="Q37" s="214"/>
    </row>
    <row r="38" spans="2:24">
      <c r="B38" s="113" t="s">
        <v>646</v>
      </c>
      <c r="N38" s="214"/>
      <c r="Q38" s="214"/>
    </row>
    <row r="39" spans="2:24">
      <c r="B39" s="113" t="s">
        <v>433</v>
      </c>
      <c r="N39" s="214"/>
      <c r="Q39" s="214"/>
    </row>
    <row r="40" spans="2:24">
      <c r="N40" s="214"/>
      <c r="Q40" s="214"/>
    </row>
    <row r="41" spans="2:24">
      <c r="B41" s="113" t="s">
        <v>34</v>
      </c>
    </row>
  </sheetData>
  <mergeCells count="24">
    <mergeCell ref="L8:L12"/>
    <mergeCell ref="V8:V12"/>
    <mergeCell ref="W8:W12"/>
    <mergeCell ref="X8:X12"/>
    <mergeCell ref="T7:T12"/>
    <mergeCell ref="V7:X7"/>
    <mergeCell ref="D8:D12"/>
    <mergeCell ref="E8:E12"/>
    <mergeCell ref="F8:F12"/>
    <mergeCell ref="G8:G12"/>
    <mergeCell ref="H8:H12"/>
    <mergeCell ref="I8:I12"/>
    <mergeCell ref="J8:J12"/>
    <mergeCell ref="K8:K12"/>
    <mergeCell ref="B4:X4"/>
    <mergeCell ref="B5:X5"/>
    <mergeCell ref="B7:B12"/>
    <mergeCell ref="C7:C12"/>
    <mergeCell ref="D7:L7"/>
    <mergeCell ref="M7:M12"/>
    <mergeCell ref="O7:O12"/>
    <mergeCell ref="P7:P12"/>
    <mergeCell ref="R7:R12"/>
    <mergeCell ref="S7:S12"/>
  </mergeCells>
  <conditionalFormatting sqref="B14:B16 B24:B25 B30 B27 B20:B22">
    <cfRule type="cellIs" dxfId="143" priority="8" stopIfTrue="1" operator="equal">
      <formula>"División"</formula>
    </cfRule>
  </conditionalFormatting>
  <conditionalFormatting sqref="B28">
    <cfRule type="cellIs" dxfId="142" priority="7" stopIfTrue="1" operator="equal">
      <formula>"División"</formula>
    </cfRule>
  </conditionalFormatting>
  <conditionalFormatting sqref="B26">
    <cfRule type="cellIs" dxfId="141" priority="6" stopIfTrue="1" operator="equal">
      <formula>"División"</formula>
    </cfRule>
  </conditionalFormatting>
  <conditionalFormatting sqref="B17:B18">
    <cfRule type="cellIs" dxfId="140" priority="5" stopIfTrue="1" operator="equal">
      <formula>"División"</formula>
    </cfRule>
  </conditionalFormatting>
  <conditionalFormatting sqref="B23">
    <cfRule type="cellIs" dxfId="139" priority="4" stopIfTrue="1" operator="equal">
      <formula>"División"</formula>
    </cfRule>
  </conditionalFormatting>
  <conditionalFormatting sqref="B19">
    <cfRule type="cellIs" dxfId="138" priority="3" stopIfTrue="1" operator="equal">
      <formula>"División"</formula>
    </cfRule>
  </conditionalFormatting>
  <conditionalFormatting sqref="B29">
    <cfRule type="cellIs" dxfId="137" priority="2" stopIfTrue="1" operator="equal">
      <formula>"División"</formula>
    </cfRule>
  </conditionalFormatting>
  <conditionalFormatting sqref="B32">
    <cfRule type="cellIs" dxfId="136" priority="1" operator="equal">
      <formula>"Sistema Bancario PRELIMINAR"</formula>
    </cfRule>
  </conditionalFormatting>
  <hyperlinks>
    <hyperlink ref="X3" location="'Índice '!A1" tooltip="Ir al Índice" display="Volver" xr:uid="{63C88403-FFAA-478F-BEA6-8CE867B6B7B3}"/>
  </hyperlinks>
  <printOptions horizontalCentered="1"/>
  <pageMargins left="0.2" right="0.2" top="0.35" bottom="0.33" header="0" footer="0"/>
  <pageSetup scale="10" orientation="landscape" r:id="rId1"/>
  <headerFooter alignWithMargins="0">
    <oddFooter>&amp;L- &amp;P -&amp;R&amp;D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BE635-06D5-4D3E-A488-F9DDBF1D0326}">
  <sheetPr codeName="Hoja6">
    <tabColor theme="8" tint="0.59999389629810485"/>
  </sheetPr>
  <dimension ref="A1:V39"/>
  <sheetViews>
    <sheetView showGridLines="0" zoomScale="85" zoomScaleNormal="85" workbookViewId="0"/>
  </sheetViews>
  <sheetFormatPr baseColWidth="10" defaultColWidth="15.140625" defaultRowHeight="12.75" outlineLevelRow="1"/>
  <cols>
    <col min="1" max="1" width="5.140625" bestFit="1" customWidth="1"/>
    <col min="2" max="2" width="36.42578125" style="1" customWidth="1"/>
    <col min="3" max="3" width="14.42578125" style="1" customWidth="1"/>
    <col min="4" max="5" width="11.5703125" style="1" customWidth="1"/>
    <col min="6" max="7" width="13.7109375" style="1" bestFit="1" customWidth="1"/>
    <col min="8" max="9" width="13.7109375" style="1" customWidth="1"/>
    <col min="10" max="10" width="23" style="1" customWidth="1"/>
    <col min="11" max="11" width="18.7109375" style="1" customWidth="1"/>
    <col min="12" max="12" width="23.140625" style="1" customWidth="1"/>
    <col min="13" max="13" width="18.7109375" style="1" customWidth="1"/>
    <col min="14" max="14" width="17.28515625" style="1" customWidth="1"/>
    <col min="15" max="15" width="13.285156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116"/>
    </row>
    <row r="2" spans="1:22" s="310" customFormat="1" ht="24" hidden="1" outlineLevel="1">
      <c r="A2"/>
      <c r="B2" s="206"/>
      <c r="C2" s="52" t="s">
        <v>200</v>
      </c>
      <c r="D2" s="52" t="s">
        <v>202</v>
      </c>
      <c r="E2" s="52" t="s">
        <v>647</v>
      </c>
      <c r="F2" s="52" t="s">
        <v>648</v>
      </c>
      <c r="G2" s="52" t="s">
        <v>649</v>
      </c>
      <c r="H2" s="52" t="s">
        <v>650</v>
      </c>
      <c r="I2" s="52" t="s">
        <v>651</v>
      </c>
      <c r="J2" s="52" t="s">
        <v>652</v>
      </c>
      <c r="K2" s="52" t="s">
        <v>653</v>
      </c>
      <c r="L2" s="52" t="s">
        <v>654</v>
      </c>
      <c r="M2" s="52" t="s">
        <v>655</v>
      </c>
      <c r="N2" s="52" t="s">
        <v>656</v>
      </c>
      <c r="O2" s="52" t="s">
        <v>204</v>
      </c>
      <c r="P2" s="52" t="s">
        <v>657</v>
      </c>
      <c r="Q2" s="295" t="s">
        <v>658</v>
      </c>
      <c r="R2" s="295" t="s">
        <v>659</v>
      </c>
      <c r="S2" s="247" t="s">
        <v>660</v>
      </c>
      <c r="T2" s="247" t="s">
        <v>661</v>
      </c>
      <c r="U2" s="247" t="s">
        <v>662</v>
      </c>
    </row>
    <row r="3" spans="1:22" ht="20.45" customHeight="1" collapsed="1" thickBot="1">
      <c r="B3" s="209" t="s">
        <v>400</v>
      </c>
      <c r="U3" s="210" t="s">
        <v>36</v>
      </c>
    </row>
    <row r="4" spans="1:22" ht="17.45" customHeight="1">
      <c r="B4" s="14" t="s">
        <v>663</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664</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665</v>
      </c>
      <c r="E9" s="218"/>
      <c r="F9" s="218"/>
      <c r="G9" s="218"/>
      <c r="H9" s="218"/>
      <c r="I9" s="218"/>
      <c r="J9" s="218"/>
      <c r="K9" s="218"/>
      <c r="L9" s="218"/>
      <c r="M9" s="218"/>
      <c r="N9" s="219"/>
      <c r="O9" s="217" t="s">
        <v>666</v>
      </c>
      <c r="P9" s="218"/>
      <c r="Q9" s="218"/>
      <c r="R9" s="218"/>
      <c r="S9" s="218"/>
      <c r="T9" s="218"/>
      <c r="U9" s="219"/>
      <c r="V9" s="321"/>
    </row>
    <row r="10" spans="1:22" ht="13.15" customHeight="1">
      <c r="B10" s="302"/>
      <c r="C10" s="226"/>
      <c r="D10" s="216" t="s">
        <v>413</v>
      </c>
      <c r="E10" s="217" t="s">
        <v>667</v>
      </c>
      <c r="F10" s="218"/>
      <c r="G10" s="218"/>
      <c r="H10" s="218"/>
      <c r="I10" s="218"/>
      <c r="J10" s="219"/>
      <c r="K10" s="217" t="s">
        <v>668</v>
      </c>
      <c r="L10" s="218"/>
      <c r="M10" s="219"/>
      <c r="N10" s="248" t="s">
        <v>669</v>
      </c>
      <c r="O10" s="223" t="s">
        <v>413</v>
      </c>
      <c r="P10" s="217" t="s">
        <v>670</v>
      </c>
      <c r="Q10" s="218"/>
      <c r="R10" s="218"/>
      <c r="S10" s="218"/>
      <c r="T10" s="216" t="s">
        <v>671</v>
      </c>
      <c r="U10" s="220" t="s">
        <v>669</v>
      </c>
      <c r="V10" s="321"/>
    </row>
    <row r="11" spans="1:22" ht="12.75" customHeight="1">
      <c r="B11" s="302"/>
      <c r="C11" s="226"/>
      <c r="D11" s="249"/>
      <c r="E11" s="226" t="s">
        <v>413</v>
      </c>
      <c r="F11" s="223" t="s">
        <v>514</v>
      </c>
      <c r="G11" s="223" t="s">
        <v>515</v>
      </c>
      <c r="H11" s="223" t="s">
        <v>516</v>
      </c>
      <c r="I11" s="216" t="s">
        <v>517</v>
      </c>
      <c r="J11" s="216" t="s">
        <v>405</v>
      </c>
      <c r="K11" s="216" t="s">
        <v>413</v>
      </c>
      <c r="L11" s="216" t="s">
        <v>405</v>
      </c>
      <c r="M11" s="216" t="s">
        <v>672</v>
      </c>
      <c r="N11" s="249"/>
      <c r="O11" s="225"/>
      <c r="P11" s="223" t="s">
        <v>413</v>
      </c>
      <c r="Q11" s="216" t="s">
        <v>407</v>
      </c>
      <c r="R11" s="248" t="s">
        <v>408</v>
      </c>
      <c r="S11" s="248" t="s">
        <v>409</v>
      </c>
      <c r="T11" s="226"/>
      <c r="U11" s="259"/>
      <c r="V11" s="321"/>
    </row>
    <row r="12" spans="1:22">
      <c r="B12" s="306"/>
      <c r="C12" s="230"/>
      <c r="D12" s="250"/>
      <c r="E12" s="230"/>
      <c r="F12" s="229"/>
      <c r="G12" s="229"/>
      <c r="H12" s="229"/>
      <c r="I12" s="230"/>
      <c r="J12" s="230"/>
      <c r="K12" s="230"/>
      <c r="L12" s="230"/>
      <c r="M12" s="230"/>
      <c r="N12" s="250"/>
      <c r="O12" s="229"/>
      <c r="P12" s="229"/>
      <c r="Q12" s="230"/>
      <c r="R12" s="250"/>
      <c r="S12" s="250"/>
      <c r="T12" s="230"/>
      <c r="U12" s="264"/>
      <c r="V12" s="321"/>
    </row>
    <row r="13" spans="1:22" ht="13.5" thickBot="1">
      <c r="B13" s="113"/>
      <c r="C13" s="113"/>
      <c r="D13" s="113"/>
      <c r="E13" s="113"/>
      <c r="F13" s="176"/>
      <c r="G13" s="176"/>
      <c r="H13" s="176"/>
      <c r="I13" s="176"/>
      <c r="J13" s="176"/>
      <c r="K13" s="176"/>
      <c r="L13" s="176"/>
      <c r="M13" s="176"/>
      <c r="N13" s="323"/>
      <c r="O13" s="176"/>
      <c r="P13" s="176"/>
      <c r="Q13" s="176"/>
      <c r="R13" s="176"/>
      <c r="S13" s="176"/>
      <c r="T13" s="323"/>
      <c r="U13" s="176"/>
      <c r="V13" s="323"/>
    </row>
    <row r="14" spans="1:22">
      <c r="B14" s="232" t="s">
        <v>415</v>
      </c>
      <c r="C14" s="233">
        <v>133296.68657200001</v>
      </c>
      <c r="D14" s="233">
        <v>587036.51103399997</v>
      </c>
      <c r="E14" s="233">
        <v>552707.53349900001</v>
      </c>
      <c r="F14" s="233">
        <v>436132.21455500001</v>
      </c>
      <c r="G14" s="233">
        <v>25198.584640000001</v>
      </c>
      <c r="H14" s="233">
        <v>46572.132231000003</v>
      </c>
      <c r="I14" s="233">
        <v>1053.1944430000001</v>
      </c>
      <c r="J14" s="233">
        <v>24299.009105000001</v>
      </c>
      <c r="K14" s="233">
        <v>55909.549897999997</v>
      </c>
      <c r="L14" s="233">
        <v>55909.549897999997</v>
      </c>
      <c r="M14" s="233">
        <v>0</v>
      </c>
      <c r="N14" s="233">
        <v>-21580.572362999999</v>
      </c>
      <c r="O14" s="233">
        <v>-453739.82446199999</v>
      </c>
      <c r="P14" s="233">
        <v>-436540.55637200002</v>
      </c>
      <c r="Q14" s="233">
        <v>-361745.40107399999</v>
      </c>
      <c r="R14" s="233">
        <v>-31043.738829000002</v>
      </c>
      <c r="S14" s="233">
        <v>-39780.328493000001</v>
      </c>
      <c r="T14" s="233">
        <v>-10040.365347999999</v>
      </c>
      <c r="U14" s="233">
        <v>-6610.3503989999999</v>
      </c>
      <c r="V14" s="48"/>
    </row>
    <row r="15" spans="1:22">
      <c r="B15" s="235" t="s">
        <v>416</v>
      </c>
      <c r="C15" s="236">
        <v>82273.479393999994</v>
      </c>
      <c r="D15" s="236">
        <v>216472.42154499999</v>
      </c>
      <c r="E15" s="236">
        <v>195784.02206700001</v>
      </c>
      <c r="F15" s="236">
        <v>159338.79996900001</v>
      </c>
      <c r="G15" s="236">
        <v>0</v>
      </c>
      <c r="H15" s="236">
        <v>0</v>
      </c>
      <c r="I15" s="236">
        <v>21497.527348</v>
      </c>
      <c r="J15" s="236">
        <v>0</v>
      </c>
      <c r="K15" s="236">
        <v>19049.311579000001</v>
      </c>
      <c r="L15" s="236">
        <v>19049.311579000001</v>
      </c>
      <c r="M15" s="236">
        <v>0</v>
      </c>
      <c r="N15" s="236">
        <v>1639.0878990000001</v>
      </c>
      <c r="O15" s="236">
        <v>-134198.942151</v>
      </c>
      <c r="P15" s="236">
        <v>-129028.846795</v>
      </c>
      <c r="Q15" s="236">
        <v>-113326.429351</v>
      </c>
      <c r="R15" s="236">
        <v>-1281.6901290000001</v>
      </c>
      <c r="S15" s="236">
        <v>-6096.421249</v>
      </c>
      <c r="T15" s="236">
        <v>-2046.4335309999999</v>
      </c>
      <c r="U15" s="236">
        <v>-2922.864536</v>
      </c>
      <c r="V15" s="48"/>
    </row>
    <row r="16" spans="1:22">
      <c r="B16" s="235" t="s">
        <v>417</v>
      </c>
      <c r="C16" s="236">
        <v>80182.934460000004</v>
      </c>
      <c r="D16" s="236">
        <v>457671.44405200001</v>
      </c>
      <c r="E16" s="236">
        <v>347633.30254399998</v>
      </c>
      <c r="F16" s="236">
        <v>264233.59862100001</v>
      </c>
      <c r="G16" s="236">
        <v>12962.69312</v>
      </c>
      <c r="H16" s="236">
        <v>38380.524463000002</v>
      </c>
      <c r="I16" s="236">
        <v>7731.4067869999999</v>
      </c>
      <c r="J16" s="236">
        <v>15070.805721000001</v>
      </c>
      <c r="K16" s="236">
        <v>120322.06587999999</v>
      </c>
      <c r="L16" s="236">
        <v>120322.06587999999</v>
      </c>
      <c r="M16" s="236">
        <v>0</v>
      </c>
      <c r="N16" s="236">
        <v>-10283.924371999999</v>
      </c>
      <c r="O16" s="236">
        <v>-377488.50959199999</v>
      </c>
      <c r="P16" s="236">
        <v>-371712.73209200002</v>
      </c>
      <c r="Q16" s="236">
        <v>-279233.89182299998</v>
      </c>
      <c r="R16" s="236">
        <v>-25792.405981</v>
      </c>
      <c r="S16" s="236">
        <v>-34686.393685000003</v>
      </c>
      <c r="T16" s="236">
        <v>-9530.3423610000009</v>
      </c>
      <c r="U16" s="236">
        <v>3972.282858</v>
      </c>
      <c r="V16" s="48"/>
    </row>
    <row r="17" spans="2:22">
      <c r="B17" s="235" t="s">
        <v>418</v>
      </c>
      <c r="C17" s="236">
        <v>1394954.0081750001</v>
      </c>
      <c r="D17" s="236">
        <v>2902188.962446</v>
      </c>
      <c r="E17" s="236">
        <v>2629825.9790039998</v>
      </c>
      <c r="F17" s="236">
        <v>1347540.4721880001</v>
      </c>
      <c r="G17" s="236">
        <v>713343.26288900001</v>
      </c>
      <c r="H17" s="236">
        <v>335173.07748799998</v>
      </c>
      <c r="I17" s="236">
        <v>155977.564021</v>
      </c>
      <c r="J17" s="236">
        <v>16549.561527000002</v>
      </c>
      <c r="K17" s="236">
        <v>304612.003364</v>
      </c>
      <c r="L17" s="236">
        <v>304612.003364</v>
      </c>
      <c r="M17" s="236">
        <v>0</v>
      </c>
      <c r="N17" s="236">
        <v>-32249.019921999999</v>
      </c>
      <c r="O17" s="236">
        <v>-1507234.9542710001</v>
      </c>
      <c r="P17" s="236">
        <v>-1515375.4067830001</v>
      </c>
      <c r="Q17" s="236">
        <v>-1215695.8214970001</v>
      </c>
      <c r="R17" s="236">
        <v>-57869.133169000001</v>
      </c>
      <c r="S17" s="236">
        <v>-228209.56541099999</v>
      </c>
      <c r="T17" s="236">
        <v>-32012.947978</v>
      </c>
      <c r="U17" s="236">
        <v>41918.934774000001</v>
      </c>
      <c r="V17" s="48"/>
    </row>
    <row r="18" spans="2:22">
      <c r="B18" s="235" t="s">
        <v>419</v>
      </c>
      <c r="C18" s="236">
        <v>1420980.2949959999</v>
      </c>
      <c r="D18" s="236">
        <v>3751426.7274830001</v>
      </c>
      <c r="E18" s="236">
        <v>3098920.5535289999</v>
      </c>
      <c r="F18" s="236">
        <v>1952239.7525549999</v>
      </c>
      <c r="G18" s="236">
        <v>502640.97713000001</v>
      </c>
      <c r="H18" s="236">
        <v>398863.51252300001</v>
      </c>
      <c r="I18" s="236">
        <v>31054.207188</v>
      </c>
      <c r="J18" s="236">
        <v>91895.752915999998</v>
      </c>
      <c r="K18" s="236">
        <v>543170.70519500005</v>
      </c>
      <c r="L18" s="236">
        <v>543170.70519500005</v>
      </c>
      <c r="M18" s="236">
        <v>0</v>
      </c>
      <c r="N18" s="236">
        <v>109335.468759</v>
      </c>
      <c r="O18" s="236">
        <v>-2330446.4324869998</v>
      </c>
      <c r="P18" s="236">
        <v>-2191790.4120740001</v>
      </c>
      <c r="Q18" s="236">
        <v>-1677856.0876429998</v>
      </c>
      <c r="R18" s="236">
        <v>-189066.62660300001</v>
      </c>
      <c r="S18" s="236">
        <v>-181913.085311</v>
      </c>
      <c r="T18" s="236">
        <v>-47555.440309999998</v>
      </c>
      <c r="U18" s="236">
        <v>-88609.664155000006</v>
      </c>
      <c r="V18" s="48"/>
    </row>
    <row r="19" spans="2:22">
      <c r="B19" s="235" t="s">
        <v>420</v>
      </c>
      <c r="C19" s="236">
        <v>1871131.8593929999</v>
      </c>
      <c r="D19" s="236">
        <v>3409353.5980779999</v>
      </c>
      <c r="E19" s="236">
        <v>2415657.3680070001</v>
      </c>
      <c r="F19" s="236">
        <v>1124878.850574</v>
      </c>
      <c r="G19" s="236">
        <v>426009.65470800002</v>
      </c>
      <c r="H19" s="236">
        <v>451429.39557599998</v>
      </c>
      <c r="I19" s="236">
        <v>52402.759445999996</v>
      </c>
      <c r="J19" s="236">
        <v>141757.04800499999</v>
      </c>
      <c r="K19" s="236">
        <v>988841.895839</v>
      </c>
      <c r="L19" s="236">
        <v>988841.895839</v>
      </c>
      <c r="M19" s="236">
        <v>0</v>
      </c>
      <c r="N19" s="236">
        <v>4854.3342320000002</v>
      </c>
      <c r="O19" s="236">
        <v>-1538221.738685</v>
      </c>
      <c r="P19" s="236">
        <v>-1370170.2805949999</v>
      </c>
      <c r="Q19" s="236">
        <v>-1023462.5979320001</v>
      </c>
      <c r="R19" s="236">
        <v>-50538.237958999998</v>
      </c>
      <c r="S19" s="236">
        <v>-200303.901105</v>
      </c>
      <c r="T19" s="236">
        <v>-39948.842156999999</v>
      </c>
      <c r="U19" s="236">
        <v>-125486.50891400001</v>
      </c>
      <c r="V19" s="48"/>
    </row>
    <row r="20" spans="2:22">
      <c r="B20" s="235" t="s">
        <v>421</v>
      </c>
      <c r="C20" s="236">
        <v>640853.28102200001</v>
      </c>
      <c r="D20" s="236">
        <v>854800.68876699999</v>
      </c>
      <c r="E20" s="236">
        <v>756181.30636000005</v>
      </c>
      <c r="F20" s="236">
        <v>4223.3966369999998</v>
      </c>
      <c r="G20" s="236">
        <v>718330.98218199995</v>
      </c>
      <c r="H20" s="236">
        <v>22216.909749999999</v>
      </c>
      <c r="I20" s="236">
        <v>567.63888999999995</v>
      </c>
      <c r="J20" s="236">
        <v>626.59134300000005</v>
      </c>
      <c r="K20" s="236">
        <v>98619.382406999997</v>
      </c>
      <c r="L20" s="236">
        <v>98619.382406999997</v>
      </c>
      <c r="M20" s="236">
        <v>0</v>
      </c>
      <c r="N20" s="236">
        <v>0</v>
      </c>
      <c r="O20" s="236">
        <v>-213947.407745</v>
      </c>
      <c r="P20" s="236">
        <v>-212707.80463200001</v>
      </c>
      <c r="Q20" s="236">
        <v>-187123.74549</v>
      </c>
      <c r="R20" s="236">
        <v>-7996.435614</v>
      </c>
      <c r="S20" s="236">
        <v>-9470.9007579999998</v>
      </c>
      <c r="T20" s="236">
        <v>-908.64147800000001</v>
      </c>
      <c r="U20" s="236">
        <v>0</v>
      </c>
      <c r="V20" s="48"/>
    </row>
    <row r="21" spans="2:22">
      <c r="B21" s="235" t="s">
        <v>422</v>
      </c>
      <c r="C21" s="236">
        <v>81952.536387999993</v>
      </c>
      <c r="D21" s="236">
        <v>263107.03399600001</v>
      </c>
      <c r="E21" s="236">
        <v>223402.66222100001</v>
      </c>
      <c r="F21" s="236">
        <v>187143.67984500001</v>
      </c>
      <c r="G21" s="236">
        <v>19244.145070999999</v>
      </c>
      <c r="H21" s="236">
        <v>2642.0084969999998</v>
      </c>
      <c r="I21" s="236">
        <v>25</v>
      </c>
      <c r="J21" s="236">
        <v>0</v>
      </c>
      <c r="K21" s="236">
        <v>42088.183275000003</v>
      </c>
      <c r="L21" s="236">
        <v>42088.183275000003</v>
      </c>
      <c r="M21" s="236">
        <v>0</v>
      </c>
      <c r="N21" s="236">
        <v>-2383.8114999999998</v>
      </c>
      <c r="O21" s="236">
        <v>-181154.49760800001</v>
      </c>
      <c r="P21" s="236">
        <v>-175583.994821</v>
      </c>
      <c r="Q21" s="236">
        <v>-141314.15593399998</v>
      </c>
      <c r="R21" s="236">
        <v>-19145.236212</v>
      </c>
      <c r="S21" s="236">
        <v>-14748.116561000001</v>
      </c>
      <c r="T21" s="236">
        <v>-4401.5127789999997</v>
      </c>
      <c r="U21" s="236">
        <v>-874.27187200000003</v>
      </c>
      <c r="V21" s="48"/>
    </row>
    <row r="22" spans="2:22">
      <c r="B22" s="235" t="s">
        <v>423</v>
      </c>
      <c r="C22" s="236">
        <v>973069.58707899996</v>
      </c>
      <c r="D22" s="236">
        <v>2659111.655082</v>
      </c>
      <c r="E22" s="236">
        <v>2206346.6025640001</v>
      </c>
      <c r="F22" s="236">
        <v>1319987.8693520001</v>
      </c>
      <c r="G22" s="236">
        <v>481311.843796</v>
      </c>
      <c r="H22" s="236">
        <v>237414.113515</v>
      </c>
      <c r="I22" s="236">
        <v>3272.615061</v>
      </c>
      <c r="J22" s="236">
        <v>39540.407639999998</v>
      </c>
      <c r="K22" s="236">
        <v>350621.027015</v>
      </c>
      <c r="L22" s="236">
        <v>344541.39442199998</v>
      </c>
      <c r="M22" s="236">
        <v>0</v>
      </c>
      <c r="N22" s="236">
        <v>102144.025503</v>
      </c>
      <c r="O22" s="236">
        <v>-1686042.068003</v>
      </c>
      <c r="P22" s="236">
        <v>-1611366.8785639999</v>
      </c>
      <c r="Q22" s="236">
        <v>-1202660.7752450001</v>
      </c>
      <c r="R22" s="236">
        <v>-114113.085013</v>
      </c>
      <c r="S22" s="236">
        <v>-221833.17770100001</v>
      </c>
      <c r="T22" s="236">
        <v>-40384.097170000001</v>
      </c>
      <c r="U22" s="236">
        <v>-29693.452957000001</v>
      </c>
      <c r="V22" s="48"/>
    </row>
    <row r="23" spans="2:22">
      <c r="B23" s="235" t="s">
        <v>424</v>
      </c>
      <c r="C23" s="236">
        <v>156088.30236500001</v>
      </c>
      <c r="D23" s="236">
        <v>219088.859054</v>
      </c>
      <c r="E23" s="236">
        <v>207573.05054299999</v>
      </c>
      <c r="F23" s="236">
        <v>16.888498999999999</v>
      </c>
      <c r="G23" s="236">
        <v>206202.23288200001</v>
      </c>
      <c r="H23" s="236">
        <v>730.88627099999997</v>
      </c>
      <c r="I23" s="236">
        <v>0</v>
      </c>
      <c r="J23" s="236">
        <v>0</v>
      </c>
      <c r="K23" s="236">
        <v>11515.808510999999</v>
      </c>
      <c r="L23" s="236">
        <v>11515.808510999999</v>
      </c>
      <c r="M23" s="236">
        <v>0</v>
      </c>
      <c r="N23" s="236">
        <v>0</v>
      </c>
      <c r="O23" s="236">
        <v>-63000.556688999997</v>
      </c>
      <c r="P23" s="236">
        <v>-62699.197212999999</v>
      </c>
      <c r="Q23" s="236">
        <v>-58363.298690000003</v>
      </c>
      <c r="R23" s="236">
        <v>-1265.5829940000001</v>
      </c>
      <c r="S23" s="236">
        <v>-3070.315529</v>
      </c>
      <c r="T23" s="236">
        <v>0</v>
      </c>
      <c r="U23" s="236">
        <v>-111.68106299999999</v>
      </c>
      <c r="V23" s="48"/>
    </row>
    <row r="24" spans="2:22">
      <c r="B24" s="235" t="s">
        <v>425</v>
      </c>
      <c r="C24" s="236">
        <v>645791.10144999996</v>
      </c>
      <c r="D24" s="236">
        <v>3528870.8642759998</v>
      </c>
      <c r="E24" s="236">
        <v>2625683.1083479999</v>
      </c>
      <c r="F24" s="236">
        <v>1172513.4658280001</v>
      </c>
      <c r="G24" s="236">
        <v>715944.40861200006</v>
      </c>
      <c r="H24" s="236">
        <v>478988.549344</v>
      </c>
      <c r="I24" s="236">
        <v>546.312501</v>
      </c>
      <c r="J24" s="236">
        <v>90518.471839999998</v>
      </c>
      <c r="K24" s="236">
        <v>399588.28585699998</v>
      </c>
      <c r="L24" s="236">
        <v>392213.47741400002</v>
      </c>
      <c r="M24" s="236">
        <v>7374.8084429999999</v>
      </c>
      <c r="N24" s="236">
        <v>503599.47007099999</v>
      </c>
      <c r="O24" s="236">
        <v>-2883079.7628259999</v>
      </c>
      <c r="P24" s="236">
        <v>-1646786.0650150001</v>
      </c>
      <c r="Q24" s="236">
        <v>-1134904.347175</v>
      </c>
      <c r="R24" s="236">
        <v>-209715.89694400001</v>
      </c>
      <c r="S24" s="236">
        <v>-210076.00213499999</v>
      </c>
      <c r="T24" s="236">
        <v>-59076.093010999997</v>
      </c>
      <c r="U24" s="236">
        <v>-1174005.5330940001</v>
      </c>
      <c r="V24" s="48"/>
    </row>
    <row r="25" spans="2:22">
      <c r="B25" s="235" t="s">
        <v>426</v>
      </c>
      <c r="C25" s="236">
        <v>376180.945717</v>
      </c>
      <c r="D25" s="236">
        <v>735291.89307300001</v>
      </c>
      <c r="E25" s="236">
        <v>499723.31773499999</v>
      </c>
      <c r="F25" s="236">
        <v>383436.25282200001</v>
      </c>
      <c r="G25" s="236">
        <v>64881.751108999997</v>
      </c>
      <c r="H25" s="236">
        <v>32264.817876000001</v>
      </c>
      <c r="I25" s="236">
        <v>1213.6805549999999</v>
      </c>
      <c r="J25" s="236">
        <v>1192.0749269999999</v>
      </c>
      <c r="K25" s="236">
        <v>178850.24660700001</v>
      </c>
      <c r="L25" s="236">
        <v>178850.24660700001</v>
      </c>
      <c r="M25" s="236">
        <v>0</v>
      </c>
      <c r="N25" s="236">
        <v>56718.328731000001</v>
      </c>
      <c r="O25" s="236">
        <v>-359110.94735600002</v>
      </c>
      <c r="P25" s="236">
        <v>-310549.53643600002</v>
      </c>
      <c r="Q25" s="236">
        <v>-210493.853902</v>
      </c>
      <c r="R25" s="236">
        <v>-24667.927132000001</v>
      </c>
      <c r="S25" s="236">
        <v>-73547.202533999996</v>
      </c>
      <c r="T25" s="236">
        <v>-11105.680345000001</v>
      </c>
      <c r="U25" s="236">
        <v>-37228.217292000001</v>
      </c>
      <c r="V25" s="48"/>
    </row>
    <row r="26" spans="2:22">
      <c r="B26" s="235" t="s">
        <v>427</v>
      </c>
      <c r="C26" s="236">
        <v>7109.0044319999997</v>
      </c>
      <c r="D26" s="236">
        <v>7533.188795</v>
      </c>
      <c r="E26" s="236">
        <v>7533.1536329999999</v>
      </c>
      <c r="F26" s="236">
        <v>550.15530699999999</v>
      </c>
      <c r="G26" s="236">
        <v>0</v>
      </c>
      <c r="H26" s="236">
        <v>0</v>
      </c>
      <c r="I26" s="236">
        <v>103.729167</v>
      </c>
      <c r="J26" s="236">
        <v>3481.205328</v>
      </c>
      <c r="K26" s="236">
        <v>3.5161999999999999E-2</v>
      </c>
      <c r="L26" s="236">
        <v>3.5161999999999999E-2</v>
      </c>
      <c r="M26" s="236">
        <v>0</v>
      </c>
      <c r="N26" s="236">
        <v>0</v>
      </c>
      <c r="O26" s="236">
        <v>-424.18436300000002</v>
      </c>
      <c r="P26" s="236">
        <v>-382.94966499999998</v>
      </c>
      <c r="Q26" s="236">
        <v>-375.593255</v>
      </c>
      <c r="R26" s="236">
        <v>-7.3564100000000003</v>
      </c>
      <c r="S26" s="236">
        <v>0</v>
      </c>
      <c r="T26" s="236">
        <v>0</v>
      </c>
      <c r="U26" s="236">
        <v>0</v>
      </c>
      <c r="V26" s="48"/>
    </row>
    <row r="27" spans="2:22">
      <c r="B27" s="235" t="s">
        <v>428</v>
      </c>
      <c r="C27" s="236">
        <v>11928.776436</v>
      </c>
      <c r="D27" s="236">
        <v>18227.275066999999</v>
      </c>
      <c r="E27" s="236">
        <v>18227.275066999999</v>
      </c>
      <c r="F27" s="236">
        <v>13067.847981999999</v>
      </c>
      <c r="G27" s="236">
        <v>0</v>
      </c>
      <c r="H27" s="236">
        <v>0</v>
      </c>
      <c r="I27" s="236">
        <v>4972.9032850000003</v>
      </c>
      <c r="J27" s="236">
        <v>0</v>
      </c>
      <c r="K27" s="236">
        <v>0</v>
      </c>
      <c r="L27" s="236">
        <v>0</v>
      </c>
      <c r="M27" s="236">
        <v>0</v>
      </c>
      <c r="N27" s="236">
        <v>0</v>
      </c>
      <c r="O27" s="236">
        <v>-6298.4986310000004</v>
      </c>
      <c r="P27" s="236">
        <v>-6253.2999900000004</v>
      </c>
      <c r="Q27" s="236">
        <v>-5948.3340090000002</v>
      </c>
      <c r="R27" s="236">
        <v>-304.965981</v>
      </c>
      <c r="S27" s="236">
        <v>0</v>
      </c>
      <c r="T27" s="236">
        <v>0</v>
      </c>
      <c r="U27" s="236">
        <v>0</v>
      </c>
      <c r="V27" s="48"/>
    </row>
    <row r="28" spans="2:22">
      <c r="B28" s="235" t="s">
        <v>429</v>
      </c>
      <c r="C28" s="236">
        <v>10462.904321</v>
      </c>
      <c r="D28" s="236">
        <v>34723.704526000001</v>
      </c>
      <c r="E28" s="236">
        <v>34723.704526000001</v>
      </c>
      <c r="F28" s="236">
        <v>19833.996040000002</v>
      </c>
      <c r="G28" s="236">
        <v>1.6698539999999999</v>
      </c>
      <c r="H28" s="236">
        <v>0</v>
      </c>
      <c r="I28" s="236">
        <v>1592.039501</v>
      </c>
      <c r="J28" s="236">
        <v>1832.3279279999999</v>
      </c>
      <c r="K28" s="236">
        <v>0</v>
      </c>
      <c r="L28" s="236">
        <v>0</v>
      </c>
      <c r="M28" s="236">
        <v>0</v>
      </c>
      <c r="N28" s="236">
        <v>0</v>
      </c>
      <c r="O28" s="236">
        <v>-24260.800205</v>
      </c>
      <c r="P28" s="236">
        <v>-24260.800205</v>
      </c>
      <c r="Q28" s="236">
        <v>-22622.589147999999</v>
      </c>
      <c r="R28" s="236">
        <v>-602.70833500000003</v>
      </c>
      <c r="S28" s="236">
        <v>0</v>
      </c>
      <c r="T28" s="236">
        <v>0</v>
      </c>
      <c r="U28" s="236">
        <v>0</v>
      </c>
      <c r="V28" s="48"/>
    </row>
    <row r="29" spans="2:22">
      <c r="B29" s="235" t="s">
        <v>430</v>
      </c>
      <c r="C29" s="236">
        <v>98619.197753</v>
      </c>
      <c r="D29" s="236">
        <v>142681.62452700001</v>
      </c>
      <c r="E29" s="236">
        <v>142681.62452700001</v>
      </c>
      <c r="F29" s="236">
        <v>0</v>
      </c>
      <c r="G29" s="236">
        <v>2368.7512080000001</v>
      </c>
      <c r="H29" s="236">
        <v>0</v>
      </c>
      <c r="I29" s="236">
        <v>0</v>
      </c>
      <c r="J29" s="236">
        <v>0</v>
      </c>
      <c r="K29" s="236">
        <v>0</v>
      </c>
      <c r="L29" s="236">
        <v>0</v>
      </c>
      <c r="M29" s="236">
        <v>0</v>
      </c>
      <c r="N29" s="236">
        <v>0</v>
      </c>
      <c r="O29" s="236">
        <v>-44062.426774</v>
      </c>
      <c r="P29" s="236">
        <v>-44060.708884</v>
      </c>
      <c r="Q29" s="236">
        <v>-44060.708884</v>
      </c>
      <c r="R29" s="236">
        <v>0</v>
      </c>
      <c r="S29" s="236">
        <v>0</v>
      </c>
      <c r="T29" s="236">
        <v>0</v>
      </c>
      <c r="U29" s="236">
        <v>0</v>
      </c>
      <c r="V29" s="48"/>
    </row>
    <row r="30" spans="2:22" ht="13.5" thickBot="1">
      <c r="B30" s="237" t="s">
        <v>431</v>
      </c>
      <c r="C30" s="238">
        <v>754803.60406100005</v>
      </c>
      <c r="D30" s="238">
        <v>2268871.8838579999</v>
      </c>
      <c r="E30" s="238">
        <v>2114847.9529209998</v>
      </c>
      <c r="F30" s="238">
        <v>1010259.284658</v>
      </c>
      <c r="G30" s="238">
        <v>602741.24177199998</v>
      </c>
      <c r="H30" s="238">
        <v>415910.47676799999</v>
      </c>
      <c r="I30" s="238">
        <v>18403.319673000002</v>
      </c>
      <c r="J30" s="238">
        <v>7996.325124</v>
      </c>
      <c r="K30" s="238">
        <v>148657.224273</v>
      </c>
      <c r="L30" s="238">
        <v>148657.224273</v>
      </c>
      <c r="M30" s="238">
        <v>0</v>
      </c>
      <c r="N30" s="238">
        <v>5366.7066640000003</v>
      </c>
      <c r="O30" s="238">
        <v>-1514068.2797970001</v>
      </c>
      <c r="P30" s="238">
        <v>-1477472.0457520001</v>
      </c>
      <c r="Q30" s="238">
        <v>-1157044.5262739998</v>
      </c>
      <c r="R30" s="238">
        <v>-141926.37589600001</v>
      </c>
      <c r="S30" s="238">
        <v>-162725.85122700001</v>
      </c>
      <c r="T30" s="238">
        <v>-35157.614764999998</v>
      </c>
      <c r="U30" s="238">
        <v>2602.9301030000001</v>
      </c>
      <c r="V30" s="48"/>
    </row>
    <row r="31" spans="2:22" ht="13.5" thickBot="1">
      <c r="B31" s="239"/>
      <c r="C31" s="113"/>
      <c r="D31" s="113"/>
      <c r="E31" s="113"/>
      <c r="F31" s="113"/>
      <c r="G31" s="113"/>
      <c r="H31" s="113"/>
      <c r="I31" s="113"/>
      <c r="J31" s="113"/>
      <c r="K31" s="113"/>
      <c r="L31" s="113"/>
      <c r="M31" s="113"/>
      <c r="N31" s="113"/>
      <c r="O31" s="113"/>
      <c r="P31" s="113"/>
      <c r="Q31" s="113"/>
      <c r="R31" s="113"/>
      <c r="S31" s="113"/>
      <c r="T31" s="113"/>
      <c r="U31" s="113"/>
      <c r="V31" s="324"/>
    </row>
    <row r="32" spans="2:22" ht="13.5" thickBot="1">
      <c r="B32" s="241" t="s">
        <v>432</v>
      </c>
      <c r="C32" s="242">
        <v>8739678.5040140003</v>
      </c>
      <c r="D32" s="242">
        <v>22056458.335659001</v>
      </c>
      <c r="E32" s="242">
        <v>18077452.517095</v>
      </c>
      <c r="F32" s="242">
        <v>9395396.5254319999</v>
      </c>
      <c r="G32" s="242">
        <v>4491182.198973</v>
      </c>
      <c r="H32" s="242">
        <v>2460586.4043020001</v>
      </c>
      <c r="I32" s="242">
        <v>300413.89786600001</v>
      </c>
      <c r="J32" s="242">
        <v>434759.581404</v>
      </c>
      <c r="K32" s="242">
        <v>3261845.724862</v>
      </c>
      <c r="L32" s="242">
        <v>3248391.2838260001</v>
      </c>
      <c r="M32" s="242">
        <v>7374.8084429999999</v>
      </c>
      <c r="N32" s="242">
        <v>717160.09370199998</v>
      </c>
      <c r="O32" s="242">
        <v>-13316779.831645001</v>
      </c>
      <c r="P32" s="242">
        <v>-11586741.515888</v>
      </c>
      <c r="Q32" s="242">
        <v>-8836232.1573259998</v>
      </c>
      <c r="R32" s="242">
        <v>-875337.40320099995</v>
      </c>
      <c r="S32" s="242">
        <v>-1386461.2616989999</v>
      </c>
      <c r="T32" s="242">
        <v>-292168.01123300003</v>
      </c>
      <c r="U32" s="242">
        <v>-1417048.3965469999</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3" t="s">
        <v>177</v>
      </c>
      <c r="C34" s="244"/>
      <c r="D34" s="244"/>
      <c r="E34" s="244"/>
      <c r="F34" s="244"/>
      <c r="G34" s="244"/>
      <c r="H34" s="244"/>
      <c r="I34" s="244"/>
      <c r="J34" s="244"/>
      <c r="K34" s="244"/>
      <c r="L34" s="244"/>
      <c r="M34" s="244"/>
      <c r="N34" s="244"/>
      <c r="O34" s="244"/>
      <c r="P34" s="244"/>
      <c r="Q34" s="244"/>
      <c r="R34" s="244"/>
      <c r="S34" s="244"/>
      <c r="T34" s="244"/>
      <c r="U34" s="244"/>
      <c r="V34" s="323"/>
    </row>
    <row r="35" spans="2:22">
      <c r="B35" s="1" t="s">
        <v>673</v>
      </c>
      <c r="C35" s="244"/>
      <c r="D35" s="244"/>
      <c r="E35" s="244"/>
      <c r="F35" s="244"/>
      <c r="G35" s="244"/>
      <c r="H35" s="244"/>
      <c r="I35" s="244"/>
      <c r="J35" s="244"/>
      <c r="K35" s="244"/>
      <c r="L35" s="244"/>
      <c r="M35" s="244"/>
      <c r="N35" s="244"/>
      <c r="O35" s="244"/>
      <c r="P35" s="244"/>
      <c r="Q35" s="244"/>
      <c r="R35" s="244"/>
      <c r="S35" s="244"/>
      <c r="T35" s="244"/>
      <c r="U35" s="244"/>
      <c r="V35" s="323"/>
    </row>
    <row r="36" spans="2:22">
      <c r="B36" s="1" t="s">
        <v>674</v>
      </c>
      <c r="C36" s="244"/>
      <c r="D36" s="244"/>
      <c r="E36" s="244"/>
      <c r="F36" s="244"/>
      <c r="G36" s="244"/>
      <c r="H36" s="244"/>
      <c r="I36" s="244"/>
      <c r="J36" s="244"/>
      <c r="K36" s="244"/>
      <c r="L36" s="244"/>
      <c r="M36" s="244"/>
      <c r="N36" s="244"/>
      <c r="O36" s="244"/>
      <c r="P36" s="244"/>
      <c r="Q36" s="244"/>
      <c r="R36" s="244"/>
      <c r="S36" s="244"/>
      <c r="T36" s="244"/>
      <c r="U36" s="244"/>
      <c r="V36" s="323"/>
    </row>
    <row r="37" spans="2:22">
      <c r="B37" s="1" t="s">
        <v>433</v>
      </c>
      <c r="C37" s="244"/>
      <c r="D37" s="244"/>
      <c r="E37" s="244"/>
      <c r="F37" s="244"/>
      <c r="G37" s="244"/>
      <c r="H37" s="244"/>
      <c r="I37" s="244"/>
      <c r="J37" s="244"/>
      <c r="K37" s="244"/>
      <c r="L37" s="244"/>
      <c r="M37" s="244"/>
      <c r="N37" s="244"/>
      <c r="O37" s="244"/>
      <c r="P37" s="244"/>
      <c r="Q37" s="244"/>
      <c r="R37" s="244"/>
      <c r="S37" s="244"/>
      <c r="T37" s="244"/>
      <c r="U37" s="244"/>
      <c r="V37" s="323"/>
    </row>
    <row r="38" spans="2:22">
      <c r="B38" s="268"/>
      <c r="C38" s="244"/>
      <c r="D38" s="244"/>
      <c r="E38" s="244"/>
      <c r="F38" s="244"/>
      <c r="G38" s="244"/>
      <c r="H38" s="244"/>
      <c r="I38" s="244"/>
      <c r="J38" s="244"/>
      <c r="K38" s="244"/>
      <c r="L38" s="244"/>
      <c r="M38" s="244"/>
      <c r="N38" s="244"/>
      <c r="O38" s="244"/>
      <c r="P38" s="244"/>
      <c r="Q38" s="244"/>
      <c r="R38" s="244"/>
      <c r="S38" s="244"/>
      <c r="T38" s="244"/>
      <c r="U38" s="244"/>
      <c r="V38" s="323"/>
    </row>
    <row r="39" spans="2:22">
      <c r="B39" s="113"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35" priority="8" stopIfTrue="1" operator="equal">
      <formula>"División"</formula>
    </cfRule>
  </conditionalFormatting>
  <conditionalFormatting sqref="B28">
    <cfRule type="cellIs" dxfId="134" priority="7" stopIfTrue="1" operator="equal">
      <formula>"División"</formula>
    </cfRule>
  </conditionalFormatting>
  <conditionalFormatting sqref="B26">
    <cfRule type="cellIs" dxfId="133" priority="6" stopIfTrue="1" operator="equal">
      <formula>"División"</formula>
    </cfRule>
  </conditionalFormatting>
  <conditionalFormatting sqref="B17:B18">
    <cfRule type="cellIs" dxfId="132" priority="5" stopIfTrue="1" operator="equal">
      <formula>"División"</formula>
    </cfRule>
  </conditionalFormatting>
  <conditionalFormatting sqref="B23">
    <cfRule type="cellIs" dxfId="131" priority="4" stopIfTrue="1" operator="equal">
      <formula>"División"</formula>
    </cfRule>
  </conditionalFormatting>
  <conditionalFormatting sqref="B19">
    <cfRule type="cellIs" dxfId="130" priority="3" stopIfTrue="1" operator="equal">
      <formula>"División"</formula>
    </cfRule>
  </conditionalFormatting>
  <conditionalFormatting sqref="B29">
    <cfRule type="cellIs" dxfId="129" priority="2" stopIfTrue="1" operator="equal">
      <formula>"División"</formula>
    </cfRule>
  </conditionalFormatting>
  <conditionalFormatting sqref="B32">
    <cfRule type="cellIs" dxfId="128" priority="1" operator="equal">
      <formula>"Sistema Bancario PRELIMINAR"</formula>
    </cfRule>
  </conditionalFormatting>
  <hyperlinks>
    <hyperlink ref="U3" location="'Índice '!A1" tooltip="Ir al Índice" display="Volver" xr:uid="{3112BD7E-5705-4315-9A09-0779AFCF1A8E}"/>
  </hyperlinks>
  <pageMargins left="0.2" right="0.22" top="0.44" bottom="1" header="0" footer="0"/>
  <pageSetup scale="48" orientation="landscape" r:id="rId1"/>
  <headerFooter alignWithMargins="0">
    <oddFooter>&amp;L- &amp;P -&amp;R&amp;D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AF082-C7FC-4C1E-8F01-8ED976D34127}">
  <sheetPr codeName="Hoja8">
    <tabColor theme="8" tint="0.59999389629810485"/>
  </sheetPr>
  <dimension ref="A1:V40"/>
  <sheetViews>
    <sheetView showGridLines="0" zoomScale="85" zoomScaleNormal="85" workbookViewId="0"/>
  </sheetViews>
  <sheetFormatPr baseColWidth="10" defaultColWidth="15.140625" defaultRowHeight="12.75" outlineLevelRow="1"/>
  <cols>
    <col min="1" max="1" width="5.140625" bestFit="1" customWidth="1"/>
    <col min="2" max="2" width="36.42578125" style="1" customWidth="1"/>
    <col min="3" max="3" width="14.42578125" style="1" customWidth="1"/>
    <col min="4" max="5" width="11.5703125" style="1" customWidth="1"/>
    <col min="6" max="7" width="13.7109375" style="1" bestFit="1" customWidth="1"/>
    <col min="8" max="9" width="13.7109375" style="1" customWidth="1"/>
    <col min="10" max="10" width="23" style="1" customWidth="1"/>
    <col min="11" max="11" width="18.7109375" style="1" customWidth="1"/>
    <col min="12" max="12" width="23.140625" style="1" customWidth="1"/>
    <col min="13" max="13" width="21.42578125" style="1" customWidth="1"/>
    <col min="14" max="14" width="17.28515625" style="1" customWidth="1"/>
    <col min="15" max="15" width="13.285156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116"/>
    </row>
    <row r="2" spans="1:22" s="310" customFormat="1" ht="24" hidden="1" outlineLevel="1">
      <c r="A2"/>
      <c r="B2" s="206"/>
      <c r="C2" s="52" t="s">
        <v>206</v>
      </c>
      <c r="D2" s="52" t="s">
        <v>208</v>
      </c>
      <c r="E2" s="52" t="s">
        <v>675</v>
      </c>
      <c r="F2" s="52" t="s">
        <v>676</v>
      </c>
      <c r="G2" s="52" t="s">
        <v>677</v>
      </c>
      <c r="H2" s="52" t="s">
        <v>678</v>
      </c>
      <c r="I2" s="52" t="s">
        <v>679</v>
      </c>
      <c r="J2" s="52" t="s">
        <v>680</v>
      </c>
      <c r="K2" s="52" t="s">
        <v>681</v>
      </c>
      <c r="L2" s="52" t="s">
        <v>682</v>
      </c>
      <c r="M2" s="52" t="s">
        <v>683</v>
      </c>
      <c r="N2" s="52" t="s">
        <v>684</v>
      </c>
      <c r="O2" s="52" t="s">
        <v>210</v>
      </c>
      <c r="P2" s="52" t="s">
        <v>685</v>
      </c>
      <c r="Q2" s="295" t="s">
        <v>686</v>
      </c>
      <c r="R2" s="295" t="s">
        <v>687</v>
      </c>
      <c r="S2" s="247" t="s">
        <v>688</v>
      </c>
      <c r="T2" s="247" t="s">
        <v>689</v>
      </c>
      <c r="U2" s="247" t="s">
        <v>690</v>
      </c>
    </row>
    <row r="3" spans="1:22" ht="25.15" customHeight="1" collapsed="1" thickBot="1">
      <c r="B3" s="209" t="s">
        <v>400</v>
      </c>
      <c r="U3" s="210" t="s">
        <v>36</v>
      </c>
    </row>
    <row r="4" spans="1:22" ht="18">
      <c r="B4" s="14" t="s">
        <v>691</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692</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693</v>
      </c>
      <c r="E9" s="218"/>
      <c r="F9" s="218"/>
      <c r="G9" s="218"/>
      <c r="H9" s="218"/>
      <c r="I9" s="218"/>
      <c r="J9" s="218"/>
      <c r="K9" s="218"/>
      <c r="L9" s="218"/>
      <c r="M9" s="218"/>
      <c r="N9" s="219"/>
      <c r="O9" s="217" t="s">
        <v>694</v>
      </c>
      <c r="P9" s="218"/>
      <c r="Q9" s="218"/>
      <c r="R9" s="218"/>
      <c r="S9" s="218"/>
      <c r="T9" s="218"/>
      <c r="U9" s="219"/>
      <c r="V9" s="321"/>
    </row>
    <row r="10" spans="1:22" ht="13.15" customHeight="1">
      <c r="B10" s="302"/>
      <c r="C10" s="226"/>
      <c r="D10" s="216" t="s">
        <v>413</v>
      </c>
      <c r="E10" s="217" t="s">
        <v>667</v>
      </c>
      <c r="F10" s="218"/>
      <c r="G10" s="218"/>
      <c r="H10" s="218"/>
      <c r="I10" s="218"/>
      <c r="J10" s="219"/>
      <c r="K10" s="217" t="s">
        <v>668</v>
      </c>
      <c r="L10" s="218"/>
      <c r="M10" s="219"/>
      <c r="N10" s="248" t="s">
        <v>669</v>
      </c>
      <c r="O10" s="223" t="s">
        <v>413</v>
      </c>
      <c r="P10" s="217" t="s">
        <v>670</v>
      </c>
      <c r="Q10" s="218"/>
      <c r="R10" s="218"/>
      <c r="S10" s="218"/>
      <c r="T10" s="216" t="s">
        <v>695</v>
      </c>
      <c r="U10" s="220" t="s">
        <v>669</v>
      </c>
      <c r="V10" s="321"/>
    </row>
    <row r="11" spans="1:22" ht="12.75" customHeight="1">
      <c r="B11" s="302"/>
      <c r="C11" s="226"/>
      <c r="D11" s="249"/>
      <c r="E11" s="226" t="s">
        <v>413</v>
      </c>
      <c r="F11" s="223" t="s">
        <v>514</v>
      </c>
      <c r="G11" s="223" t="s">
        <v>515</v>
      </c>
      <c r="H11" s="223" t="s">
        <v>516</v>
      </c>
      <c r="I11" s="249" t="s">
        <v>517</v>
      </c>
      <c r="J11" s="216" t="s">
        <v>405</v>
      </c>
      <c r="K11" s="216" t="s">
        <v>413</v>
      </c>
      <c r="L11" s="216" t="s">
        <v>405</v>
      </c>
      <c r="M11" s="216" t="s">
        <v>696</v>
      </c>
      <c r="N11" s="249"/>
      <c r="O11" s="225"/>
      <c r="P11" s="223" t="s">
        <v>413</v>
      </c>
      <c r="Q11" s="216" t="s">
        <v>407</v>
      </c>
      <c r="R11" s="248" t="s">
        <v>408</v>
      </c>
      <c r="S11" s="248" t="s">
        <v>409</v>
      </c>
      <c r="T11" s="226"/>
      <c r="U11" s="259"/>
      <c r="V11" s="321"/>
    </row>
    <row r="12" spans="1:22">
      <c r="B12" s="306"/>
      <c r="C12" s="230"/>
      <c r="D12" s="250"/>
      <c r="E12" s="230"/>
      <c r="F12" s="229"/>
      <c r="G12" s="229"/>
      <c r="H12" s="229"/>
      <c r="I12" s="250"/>
      <c r="J12" s="230"/>
      <c r="K12" s="230"/>
      <c r="L12" s="230"/>
      <c r="M12" s="230"/>
      <c r="N12" s="250"/>
      <c r="O12" s="229"/>
      <c r="P12" s="229"/>
      <c r="Q12" s="230"/>
      <c r="R12" s="250"/>
      <c r="S12" s="250"/>
      <c r="T12" s="230"/>
      <c r="U12" s="264"/>
      <c r="V12" s="321"/>
    </row>
    <row r="13" spans="1:22" ht="13.5" thickBot="1">
      <c r="B13" s="113"/>
      <c r="C13" s="113"/>
      <c r="D13" s="113"/>
      <c r="E13" s="113"/>
      <c r="F13" s="176"/>
      <c r="G13" s="176"/>
      <c r="H13" s="176"/>
      <c r="I13" s="176"/>
      <c r="J13" s="176"/>
      <c r="K13" s="176"/>
      <c r="L13" s="176"/>
      <c r="M13" s="176"/>
      <c r="N13" s="323"/>
      <c r="O13" s="176"/>
      <c r="P13" s="176"/>
      <c r="Q13" s="176"/>
      <c r="R13" s="176"/>
      <c r="S13" s="176"/>
      <c r="T13" s="323"/>
      <c r="U13" s="176"/>
      <c r="V13" s="323"/>
    </row>
    <row r="14" spans="1:22">
      <c r="B14" s="232" t="s">
        <v>415</v>
      </c>
      <c r="C14" s="233">
        <v>91147.281579000002</v>
      </c>
      <c r="D14" s="233">
        <v>186896.420927</v>
      </c>
      <c r="E14" s="233">
        <v>158433.43409299999</v>
      </c>
      <c r="F14" s="233">
        <v>85260.920696000001</v>
      </c>
      <c r="G14" s="233">
        <v>283.077065</v>
      </c>
      <c r="H14" s="233">
        <v>70572.120748999994</v>
      </c>
      <c r="I14" s="233">
        <v>0</v>
      </c>
      <c r="J14" s="233">
        <v>1902.3642090000001</v>
      </c>
      <c r="K14" s="233">
        <v>10086.565562</v>
      </c>
      <c r="L14" s="233">
        <v>10086.565562</v>
      </c>
      <c r="M14" s="233">
        <v>0</v>
      </c>
      <c r="N14" s="233">
        <v>18376.421272</v>
      </c>
      <c r="O14" s="233">
        <v>-95749.139347999997</v>
      </c>
      <c r="P14" s="233">
        <v>-81136.058783999993</v>
      </c>
      <c r="Q14" s="233">
        <v>-18834.321645</v>
      </c>
      <c r="R14" s="233">
        <v>0</v>
      </c>
      <c r="S14" s="233">
        <v>-62301.737138999997</v>
      </c>
      <c r="T14" s="233">
        <v>-12840.224151</v>
      </c>
      <c r="U14" s="233">
        <v>-1772.856413</v>
      </c>
      <c r="V14" s="48"/>
    </row>
    <row r="15" spans="1:22">
      <c r="B15" s="235" t="s">
        <v>416</v>
      </c>
      <c r="C15" s="236">
        <v>6723.4402300000002</v>
      </c>
      <c r="D15" s="236">
        <v>29181.016589999999</v>
      </c>
      <c r="E15" s="236">
        <v>22658.411883000001</v>
      </c>
      <c r="F15" s="236">
        <v>22658.411883000001</v>
      </c>
      <c r="G15" s="236">
        <v>0</v>
      </c>
      <c r="H15" s="236">
        <v>0</v>
      </c>
      <c r="I15" s="236">
        <v>0</v>
      </c>
      <c r="J15" s="236">
        <v>0</v>
      </c>
      <c r="K15" s="236">
        <v>6756.1683000000003</v>
      </c>
      <c r="L15" s="236">
        <v>6756.1683000000003</v>
      </c>
      <c r="M15" s="236">
        <v>0</v>
      </c>
      <c r="N15" s="236">
        <v>-233.563593</v>
      </c>
      <c r="O15" s="236">
        <v>-22457.576359999999</v>
      </c>
      <c r="P15" s="236">
        <v>-18776.409974999999</v>
      </c>
      <c r="Q15" s="236">
        <v>-3825.2725559999999</v>
      </c>
      <c r="R15" s="236">
        <v>0</v>
      </c>
      <c r="S15" s="236">
        <v>-14951.137419000001</v>
      </c>
      <c r="T15" s="236">
        <v>-3681.166385</v>
      </c>
      <c r="U15" s="236">
        <v>0</v>
      </c>
      <c r="V15" s="48"/>
    </row>
    <row r="16" spans="1:22">
      <c r="B16" s="235" t="s">
        <v>417</v>
      </c>
      <c r="C16" s="236">
        <v>45292.853511000001</v>
      </c>
      <c r="D16" s="236">
        <v>142326.517181</v>
      </c>
      <c r="E16" s="236">
        <v>110486.491786</v>
      </c>
      <c r="F16" s="236">
        <v>54612.599624000002</v>
      </c>
      <c r="G16" s="236">
        <v>0</v>
      </c>
      <c r="H16" s="236">
        <v>55444.877820000002</v>
      </c>
      <c r="I16" s="236">
        <v>0</v>
      </c>
      <c r="J16" s="236">
        <v>429.014342</v>
      </c>
      <c r="K16" s="236">
        <v>31840.025395000001</v>
      </c>
      <c r="L16" s="236">
        <v>31840.025395000001</v>
      </c>
      <c r="M16" s="236">
        <v>0</v>
      </c>
      <c r="N16" s="236">
        <v>0</v>
      </c>
      <c r="O16" s="236">
        <v>-97033.663669999994</v>
      </c>
      <c r="P16" s="236">
        <v>-91276.823669999998</v>
      </c>
      <c r="Q16" s="236">
        <v>-15987.547263</v>
      </c>
      <c r="R16" s="236">
        <v>0</v>
      </c>
      <c r="S16" s="236">
        <v>-73232.032330999995</v>
      </c>
      <c r="T16" s="236">
        <v>-11613.44</v>
      </c>
      <c r="U16" s="236">
        <v>5856.6</v>
      </c>
      <c r="V16" s="48"/>
    </row>
    <row r="17" spans="2:22">
      <c r="B17" s="235" t="s">
        <v>418</v>
      </c>
      <c r="C17" s="236">
        <v>294545.410852</v>
      </c>
      <c r="D17" s="236">
        <v>718810.02541899995</v>
      </c>
      <c r="E17" s="236">
        <v>776222.96423799999</v>
      </c>
      <c r="F17" s="236">
        <v>275622.93024900003</v>
      </c>
      <c r="G17" s="236">
        <v>1690.05233</v>
      </c>
      <c r="H17" s="236">
        <v>472646.860254</v>
      </c>
      <c r="I17" s="236">
        <v>0</v>
      </c>
      <c r="J17" s="236">
        <v>23719.409249</v>
      </c>
      <c r="K17" s="236">
        <v>24897.267965999999</v>
      </c>
      <c r="L17" s="236">
        <v>24897.267965999999</v>
      </c>
      <c r="M17" s="236">
        <v>0</v>
      </c>
      <c r="N17" s="236">
        <v>-82310.206785000002</v>
      </c>
      <c r="O17" s="236">
        <v>-424264.61456700001</v>
      </c>
      <c r="P17" s="236">
        <v>-384373.97814700002</v>
      </c>
      <c r="Q17" s="236">
        <v>-98634.342915000001</v>
      </c>
      <c r="R17" s="236">
        <v>0</v>
      </c>
      <c r="S17" s="236">
        <v>-285737.29989600001</v>
      </c>
      <c r="T17" s="236">
        <v>-39890.636420000003</v>
      </c>
      <c r="U17" s="236">
        <v>0</v>
      </c>
      <c r="V17" s="48"/>
    </row>
    <row r="18" spans="2:22">
      <c r="B18" s="235" t="s">
        <v>419</v>
      </c>
      <c r="C18" s="236">
        <v>401251.05150300002</v>
      </c>
      <c r="D18" s="236">
        <v>783456.50939300004</v>
      </c>
      <c r="E18" s="236">
        <v>637798.87560499995</v>
      </c>
      <c r="F18" s="236">
        <v>221836.07940700001</v>
      </c>
      <c r="G18" s="236">
        <v>570.81364399999995</v>
      </c>
      <c r="H18" s="236">
        <v>407316.33709300001</v>
      </c>
      <c r="I18" s="236">
        <v>0</v>
      </c>
      <c r="J18" s="236">
        <v>0</v>
      </c>
      <c r="K18" s="236">
        <v>80030.852335999996</v>
      </c>
      <c r="L18" s="236">
        <v>80030.852335999996</v>
      </c>
      <c r="M18" s="236">
        <v>0</v>
      </c>
      <c r="N18" s="236">
        <v>65626.781451999996</v>
      </c>
      <c r="O18" s="236">
        <v>-382205.45789000002</v>
      </c>
      <c r="P18" s="236">
        <v>-254150.68542699999</v>
      </c>
      <c r="Q18" s="236">
        <v>-40487.389609999998</v>
      </c>
      <c r="R18" s="236">
        <v>-8.4983079999999998</v>
      </c>
      <c r="S18" s="236">
        <v>-203290.82792499999</v>
      </c>
      <c r="T18" s="236">
        <v>-62005.722788999999</v>
      </c>
      <c r="U18" s="236">
        <v>-66049.049673999994</v>
      </c>
      <c r="V18" s="48"/>
    </row>
    <row r="19" spans="2:22">
      <c r="B19" s="235" t="s">
        <v>420</v>
      </c>
      <c r="C19" s="236">
        <v>316411.80348</v>
      </c>
      <c r="D19" s="236">
        <v>825261.00356900005</v>
      </c>
      <c r="E19" s="236">
        <v>808363.17496700003</v>
      </c>
      <c r="F19" s="236">
        <v>226250.869744</v>
      </c>
      <c r="G19" s="236">
        <v>0</v>
      </c>
      <c r="H19" s="236">
        <v>544625.83600699995</v>
      </c>
      <c r="I19" s="236">
        <v>0</v>
      </c>
      <c r="J19" s="236">
        <v>36672.520661000002</v>
      </c>
      <c r="K19" s="236">
        <v>16897.828602000001</v>
      </c>
      <c r="L19" s="236">
        <v>16897.828602000001</v>
      </c>
      <c r="M19" s="236">
        <v>0</v>
      </c>
      <c r="N19" s="236">
        <v>0</v>
      </c>
      <c r="O19" s="236">
        <v>-508849.20008899999</v>
      </c>
      <c r="P19" s="236">
        <v>-461827.65037300001</v>
      </c>
      <c r="Q19" s="236">
        <v>-257891.054106</v>
      </c>
      <c r="R19" s="236">
        <v>0</v>
      </c>
      <c r="S19" s="236">
        <v>-203936.24118000001</v>
      </c>
      <c r="T19" s="236">
        <v>-47021.549716000001</v>
      </c>
      <c r="U19" s="236">
        <v>0</v>
      </c>
      <c r="V19" s="48"/>
    </row>
    <row r="20" spans="2:22">
      <c r="B20" s="235" t="s">
        <v>421</v>
      </c>
      <c r="C20" s="236">
        <v>12762.220488000001</v>
      </c>
      <c r="D20" s="236">
        <v>36482.379373000003</v>
      </c>
      <c r="E20" s="236">
        <v>31834.463823999999</v>
      </c>
      <c r="F20" s="236">
        <v>2818.2817009999999</v>
      </c>
      <c r="G20" s="236">
        <v>0</v>
      </c>
      <c r="H20" s="236">
        <v>24835.450718</v>
      </c>
      <c r="I20" s="236">
        <v>0</v>
      </c>
      <c r="J20" s="236">
        <v>934.86444400000005</v>
      </c>
      <c r="K20" s="236">
        <v>4647.9155490000003</v>
      </c>
      <c r="L20" s="236">
        <v>4647.9155490000003</v>
      </c>
      <c r="M20" s="236">
        <v>0</v>
      </c>
      <c r="N20" s="236">
        <v>0</v>
      </c>
      <c r="O20" s="236">
        <v>-23720.158885000001</v>
      </c>
      <c r="P20" s="236">
        <v>-22597.027677999999</v>
      </c>
      <c r="Q20" s="236">
        <v>-5591.4269009999998</v>
      </c>
      <c r="R20" s="236">
        <v>0</v>
      </c>
      <c r="S20" s="236">
        <v>-10508.785131000001</v>
      </c>
      <c r="T20" s="236">
        <v>-1123.1312069999999</v>
      </c>
      <c r="U20" s="236">
        <v>0</v>
      </c>
      <c r="V20" s="48"/>
    </row>
    <row r="21" spans="2:22">
      <c r="B21" s="235" t="s">
        <v>422</v>
      </c>
      <c r="C21" s="236">
        <v>17662.529478</v>
      </c>
      <c r="D21" s="236">
        <v>70698.000635999997</v>
      </c>
      <c r="E21" s="236">
        <v>67992.312328</v>
      </c>
      <c r="F21" s="236">
        <v>64952.985031999997</v>
      </c>
      <c r="G21" s="236">
        <v>1.2521059999999999</v>
      </c>
      <c r="H21" s="236">
        <v>3038.0007220000002</v>
      </c>
      <c r="I21" s="236">
        <v>0</v>
      </c>
      <c r="J21" s="236">
        <v>0</v>
      </c>
      <c r="K21" s="236">
        <v>4905.6099700000004</v>
      </c>
      <c r="L21" s="236">
        <v>4982.4508489999998</v>
      </c>
      <c r="M21" s="236">
        <v>0</v>
      </c>
      <c r="N21" s="236">
        <v>-2199.9216620000002</v>
      </c>
      <c r="O21" s="236">
        <v>-53035.471158</v>
      </c>
      <c r="P21" s="236">
        <v>-46842.236019999997</v>
      </c>
      <c r="Q21" s="236">
        <v>-12796.925716</v>
      </c>
      <c r="R21" s="236">
        <v>0</v>
      </c>
      <c r="S21" s="236">
        <v>-33985.185046999999</v>
      </c>
      <c r="T21" s="236">
        <v>-6097.6614200000004</v>
      </c>
      <c r="U21" s="236">
        <v>-95.573718</v>
      </c>
      <c r="V21" s="48"/>
    </row>
    <row r="22" spans="2:22">
      <c r="B22" s="235" t="s">
        <v>423</v>
      </c>
      <c r="C22" s="236">
        <v>29777.742585</v>
      </c>
      <c r="D22" s="236">
        <v>369259.87026200001</v>
      </c>
      <c r="E22" s="236">
        <v>451926.10829499998</v>
      </c>
      <c r="F22" s="236">
        <v>171589.76272</v>
      </c>
      <c r="G22" s="236">
        <v>56.669145</v>
      </c>
      <c r="H22" s="236">
        <v>259835.49442900001</v>
      </c>
      <c r="I22" s="236">
        <v>0</v>
      </c>
      <c r="J22" s="236">
        <v>16059.161606</v>
      </c>
      <c r="K22" s="236">
        <v>7104.4579670000003</v>
      </c>
      <c r="L22" s="236">
        <v>7104.4579670000003</v>
      </c>
      <c r="M22" s="236">
        <v>0</v>
      </c>
      <c r="N22" s="236">
        <v>-89770.695999999996</v>
      </c>
      <c r="O22" s="236">
        <v>-339482.12767700001</v>
      </c>
      <c r="P22" s="236">
        <v>-298360.068631</v>
      </c>
      <c r="Q22" s="236">
        <v>-41672.425222000005</v>
      </c>
      <c r="R22" s="236">
        <v>-130.080894</v>
      </c>
      <c r="S22" s="236">
        <v>-251444.62298700001</v>
      </c>
      <c r="T22" s="236">
        <v>-41122.059046000002</v>
      </c>
      <c r="U22" s="236">
        <v>0</v>
      </c>
      <c r="V22" s="48"/>
    </row>
    <row r="23" spans="2:22">
      <c r="B23" s="235" t="s">
        <v>424</v>
      </c>
      <c r="C23" s="236">
        <v>-5920.3793249999999</v>
      </c>
      <c r="D23" s="236">
        <v>1564.301015</v>
      </c>
      <c r="E23" s="236">
        <v>909.70694800000001</v>
      </c>
      <c r="F23" s="236">
        <v>0</v>
      </c>
      <c r="G23" s="236">
        <v>0</v>
      </c>
      <c r="H23" s="236">
        <v>539.78545199999996</v>
      </c>
      <c r="I23" s="236">
        <v>0</v>
      </c>
      <c r="J23" s="236">
        <v>0</v>
      </c>
      <c r="K23" s="236">
        <v>654.594067</v>
      </c>
      <c r="L23" s="236">
        <v>654.594067</v>
      </c>
      <c r="M23" s="236">
        <v>0</v>
      </c>
      <c r="N23" s="236">
        <v>0</v>
      </c>
      <c r="O23" s="236">
        <v>-7484.6803399999999</v>
      </c>
      <c r="P23" s="236">
        <v>-7484.6803399999999</v>
      </c>
      <c r="Q23" s="236">
        <v>-797.77548400000001</v>
      </c>
      <c r="R23" s="236">
        <v>0</v>
      </c>
      <c r="S23" s="236">
        <v>-6686.9048560000001</v>
      </c>
      <c r="T23" s="236">
        <v>0</v>
      </c>
      <c r="U23" s="236">
        <v>0</v>
      </c>
      <c r="V23" s="48"/>
    </row>
    <row r="24" spans="2:22">
      <c r="B24" s="235" t="s">
        <v>425</v>
      </c>
      <c r="C24" s="236">
        <v>329829.05031700002</v>
      </c>
      <c r="D24" s="236">
        <v>462091.42134300002</v>
      </c>
      <c r="E24" s="236">
        <v>980777.93722900003</v>
      </c>
      <c r="F24" s="236">
        <v>252318.94513199999</v>
      </c>
      <c r="G24" s="236">
        <v>214.38753399999999</v>
      </c>
      <c r="H24" s="236">
        <v>657388.513591</v>
      </c>
      <c r="I24" s="236">
        <v>0</v>
      </c>
      <c r="J24" s="236">
        <v>67676.826044000001</v>
      </c>
      <c r="K24" s="236">
        <v>13245.735919999999</v>
      </c>
      <c r="L24" s="236">
        <v>12670.511251</v>
      </c>
      <c r="M24" s="236">
        <v>575.22466899999995</v>
      </c>
      <c r="N24" s="236">
        <v>-531932.25180600001</v>
      </c>
      <c r="O24" s="236">
        <v>-132262.37102600001</v>
      </c>
      <c r="P24" s="236">
        <v>-234635.07659700001</v>
      </c>
      <c r="Q24" s="236">
        <v>-57874.129117000004</v>
      </c>
      <c r="R24" s="236">
        <v>0</v>
      </c>
      <c r="S24" s="236">
        <v>-160755.898847</v>
      </c>
      <c r="T24" s="236">
        <v>-61071.359415999999</v>
      </c>
      <c r="U24" s="236">
        <v>163444.06498699999</v>
      </c>
      <c r="V24" s="48"/>
    </row>
    <row r="25" spans="2:22">
      <c r="B25" s="235" t="s">
        <v>426</v>
      </c>
      <c r="C25" s="236">
        <v>14626.594535</v>
      </c>
      <c r="D25" s="236">
        <v>166353.55709300001</v>
      </c>
      <c r="E25" s="236">
        <v>159193.34585700001</v>
      </c>
      <c r="F25" s="236">
        <v>117097.130672</v>
      </c>
      <c r="G25" s="236">
        <v>305.54963400000003</v>
      </c>
      <c r="H25" s="236">
        <v>41393.938754000003</v>
      </c>
      <c r="I25" s="236">
        <v>0</v>
      </c>
      <c r="J25" s="236">
        <v>0</v>
      </c>
      <c r="K25" s="236">
        <v>7160.2112360000001</v>
      </c>
      <c r="L25" s="236">
        <v>7160.2112360000001</v>
      </c>
      <c r="M25" s="236">
        <v>0</v>
      </c>
      <c r="N25" s="236">
        <v>0</v>
      </c>
      <c r="O25" s="236">
        <v>-151726.962558</v>
      </c>
      <c r="P25" s="236">
        <v>-136722.38782599999</v>
      </c>
      <c r="Q25" s="236">
        <v>-9846.3791010000004</v>
      </c>
      <c r="R25" s="236">
        <v>0</v>
      </c>
      <c r="S25" s="236">
        <v>-126821.739326</v>
      </c>
      <c r="T25" s="236">
        <v>-15004.574731999999</v>
      </c>
      <c r="U25" s="236">
        <v>0</v>
      </c>
      <c r="V25" s="48"/>
    </row>
    <row r="26" spans="2:22">
      <c r="B26" s="235" t="s">
        <v>427</v>
      </c>
      <c r="C26" s="236">
        <v>0</v>
      </c>
      <c r="D26" s="236">
        <v>0</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c r="U26" s="236">
        <v>0</v>
      </c>
      <c r="V26" s="48"/>
    </row>
    <row r="27" spans="2:22">
      <c r="B27" s="235" t="s">
        <v>428</v>
      </c>
      <c r="C27" s="236">
        <v>1974.4064060000001</v>
      </c>
      <c r="D27" s="236">
        <v>2124.5151740000001</v>
      </c>
      <c r="E27" s="236">
        <v>2124.5151740000001</v>
      </c>
      <c r="F27" s="236">
        <v>2124.5151740000001</v>
      </c>
      <c r="G27" s="236">
        <v>0</v>
      </c>
      <c r="H27" s="236">
        <v>0</v>
      </c>
      <c r="I27" s="236">
        <v>0</v>
      </c>
      <c r="J27" s="236">
        <v>0</v>
      </c>
      <c r="K27" s="236">
        <v>0</v>
      </c>
      <c r="L27" s="236">
        <v>0</v>
      </c>
      <c r="M27" s="236">
        <v>0</v>
      </c>
      <c r="N27" s="236">
        <v>0</v>
      </c>
      <c r="O27" s="236">
        <v>-150.108768</v>
      </c>
      <c r="P27" s="236">
        <v>-150.108768</v>
      </c>
      <c r="Q27" s="236">
        <v>-141.59180599999999</v>
      </c>
      <c r="R27" s="236">
        <v>0</v>
      </c>
      <c r="S27" s="236">
        <v>0</v>
      </c>
      <c r="T27" s="236">
        <v>0</v>
      </c>
      <c r="U27" s="236">
        <v>0</v>
      </c>
      <c r="V27" s="48"/>
    </row>
    <row r="28" spans="2:22">
      <c r="B28" s="235" t="s">
        <v>429</v>
      </c>
      <c r="C28" s="236">
        <v>7393.4669949999998</v>
      </c>
      <c r="D28" s="236">
        <v>6722.8887169999998</v>
      </c>
      <c r="E28" s="236">
        <v>675.81954800000005</v>
      </c>
      <c r="F28" s="236">
        <v>675.81954800000005</v>
      </c>
      <c r="G28" s="236">
        <v>0</v>
      </c>
      <c r="H28" s="236">
        <v>0</v>
      </c>
      <c r="I28" s="236">
        <v>0</v>
      </c>
      <c r="J28" s="236">
        <v>0</v>
      </c>
      <c r="K28" s="236">
        <v>6047.0691690000003</v>
      </c>
      <c r="L28" s="236">
        <v>6047.0691690000003</v>
      </c>
      <c r="M28" s="236">
        <v>0</v>
      </c>
      <c r="N28" s="236">
        <v>0</v>
      </c>
      <c r="O28" s="236">
        <v>670.57827799999995</v>
      </c>
      <c r="P28" s="236">
        <v>670.57827799999995</v>
      </c>
      <c r="Q28" s="236">
        <v>670.57827799999995</v>
      </c>
      <c r="R28" s="236">
        <v>0</v>
      </c>
      <c r="S28" s="236">
        <v>0</v>
      </c>
      <c r="T28" s="236">
        <v>0</v>
      </c>
      <c r="U28" s="236">
        <v>0</v>
      </c>
      <c r="V28" s="48"/>
    </row>
    <row r="29" spans="2:22">
      <c r="B29" s="235" t="s">
        <v>430</v>
      </c>
      <c r="C29" s="236">
        <v>195.83847600000001</v>
      </c>
      <c r="D29" s="236">
        <v>195.83847600000001</v>
      </c>
      <c r="E29" s="236">
        <v>195.83847600000001</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0</v>
      </c>
      <c r="V29" s="48"/>
    </row>
    <row r="30" spans="2:22" ht="13.5" thickBot="1">
      <c r="B30" s="237" t="s">
        <v>431</v>
      </c>
      <c r="C30" s="238">
        <v>351692.27571100002</v>
      </c>
      <c r="D30" s="238">
        <v>706333.877186</v>
      </c>
      <c r="E30" s="238">
        <v>717974.94465600001</v>
      </c>
      <c r="F30" s="238">
        <v>163496.92512199999</v>
      </c>
      <c r="G30" s="238">
        <v>553.845012</v>
      </c>
      <c r="H30" s="238">
        <v>549164.23165199999</v>
      </c>
      <c r="I30" s="238">
        <v>0</v>
      </c>
      <c r="J30" s="238">
        <v>0</v>
      </c>
      <c r="K30" s="238">
        <v>14296.38545</v>
      </c>
      <c r="L30" s="238">
        <v>14296.38545</v>
      </c>
      <c r="M30" s="238">
        <v>0</v>
      </c>
      <c r="N30" s="238">
        <v>-25937.45292</v>
      </c>
      <c r="O30" s="238">
        <v>-354641.60147499997</v>
      </c>
      <c r="P30" s="238">
        <v>-316977.277</v>
      </c>
      <c r="Q30" s="238">
        <v>-31928.297952000001</v>
      </c>
      <c r="R30" s="238">
        <v>0</v>
      </c>
      <c r="S30" s="238">
        <v>-285048.97904800001</v>
      </c>
      <c r="T30" s="238">
        <v>-39049.848888</v>
      </c>
      <c r="U30" s="238">
        <v>1385.5244130000001</v>
      </c>
      <c r="V30" s="48"/>
    </row>
    <row r="31" spans="2:22" ht="13.5" thickBot="1">
      <c r="B31" s="239"/>
      <c r="C31" s="113"/>
      <c r="D31" s="113"/>
      <c r="E31" s="113"/>
      <c r="F31" s="113"/>
      <c r="G31" s="113"/>
      <c r="H31" s="113"/>
      <c r="I31" s="113"/>
      <c r="J31" s="113"/>
      <c r="K31" s="113"/>
      <c r="L31" s="113"/>
      <c r="M31" s="113"/>
      <c r="N31" s="113"/>
      <c r="O31" s="113"/>
      <c r="P31" s="113"/>
      <c r="Q31" s="113"/>
      <c r="R31" s="113"/>
      <c r="S31" s="113"/>
      <c r="T31" s="113"/>
      <c r="U31" s="113"/>
      <c r="V31" s="324"/>
    </row>
    <row r="32" spans="2:22" ht="13.5" thickBot="1">
      <c r="B32" s="241" t="s">
        <v>432</v>
      </c>
      <c r="C32" s="242">
        <v>1915365.5868210001</v>
      </c>
      <c r="D32" s="242">
        <v>4507758.1423540004</v>
      </c>
      <c r="E32" s="242">
        <v>4927568.3449069997</v>
      </c>
      <c r="F32" s="242">
        <v>1661316.176704</v>
      </c>
      <c r="G32" s="242">
        <v>3675.6464700000001</v>
      </c>
      <c r="H32" s="242">
        <v>3086801.4472409999</v>
      </c>
      <c r="I32" s="242">
        <v>0</v>
      </c>
      <c r="J32" s="242">
        <v>147394.16055500001</v>
      </c>
      <c r="K32" s="242">
        <v>228570.687489</v>
      </c>
      <c r="L32" s="242">
        <v>228072.30369900001</v>
      </c>
      <c r="M32" s="242">
        <v>575.22466899999995</v>
      </c>
      <c r="N32" s="242">
        <v>-648380.89004199998</v>
      </c>
      <c r="O32" s="242">
        <v>-2592392.5555329998</v>
      </c>
      <c r="P32" s="242">
        <v>-2354639.890958</v>
      </c>
      <c r="Q32" s="242">
        <v>-595638.30111600005</v>
      </c>
      <c r="R32" s="242">
        <v>-138.57920200000001</v>
      </c>
      <c r="S32" s="242">
        <v>-1718701.3911319999</v>
      </c>
      <c r="T32" s="242">
        <v>-340521.37417000002</v>
      </c>
      <c r="U32" s="242">
        <v>102768.70959499999</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3" t="s">
        <v>177</v>
      </c>
      <c r="C34" s="244"/>
      <c r="D34" s="244"/>
      <c r="E34" s="244"/>
      <c r="F34" s="244"/>
      <c r="G34" s="244"/>
      <c r="H34" s="244"/>
      <c r="I34" s="244"/>
      <c r="J34" s="244"/>
      <c r="K34" s="244"/>
      <c r="L34" s="244"/>
      <c r="M34" s="244"/>
      <c r="N34" s="244"/>
      <c r="O34" s="244"/>
      <c r="P34" s="244"/>
      <c r="Q34" s="244"/>
      <c r="R34" s="244"/>
      <c r="S34" s="244"/>
      <c r="T34" s="244"/>
      <c r="U34" s="244"/>
      <c r="V34" s="323"/>
    </row>
    <row r="35" spans="2:22">
      <c r="B35" s="113" t="s">
        <v>697</v>
      </c>
      <c r="C35" s="244"/>
      <c r="D35" s="244"/>
      <c r="E35" s="244"/>
      <c r="F35" s="244"/>
      <c r="G35" s="244"/>
      <c r="H35" s="244"/>
      <c r="I35" s="244"/>
      <c r="J35" s="244"/>
      <c r="K35" s="244"/>
      <c r="L35" s="244"/>
      <c r="M35" s="244"/>
      <c r="N35" s="244"/>
      <c r="O35" s="244"/>
      <c r="P35" s="244"/>
      <c r="Q35" s="244"/>
      <c r="R35" s="244"/>
      <c r="S35" s="244"/>
      <c r="T35" s="244"/>
      <c r="U35" s="244"/>
      <c r="V35" s="323"/>
    </row>
    <row r="36" spans="2:22">
      <c r="B36" s="113" t="s">
        <v>698</v>
      </c>
      <c r="C36" s="244"/>
      <c r="D36" s="244"/>
      <c r="E36" s="244"/>
      <c r="F36" s="244"/>
      <c r="G36" s="244"/>
      <c r="H36" s="244"/>
      <c r="I36" s="244"/>
      <c r="J36" s="244"/>
      <c r="K36" s="244"/>
      <c r="L36" s="244"/>
      <c r="M36" s="244"/>
      <c r="N36" s="244"/>
      <c r="O36" s="244"/>
      <c r="P36" s="244"/>
      <c r="Q36" s="244"/>
      <c r="R36" s="244"/>
      <c r="S36" s="244"/>
      <c r="T36" s="244"/>
      <c r="U36" s="244"/>
      <c r="V36" s="323"/>
    </row>
    <row r="37" spans="2:22">
      <c r="B37" s="113" t="s">
        <v>699</v>
      </c>
      <c r="C37" s="244"/>
      <c r="D37" s="244"/>
      <c r="E37" s="244"/>
      <c r="F37" s="244"/>
      <c r="G37" s="244"/>
      <c r="H37" s="244"/>
      <c r="I37" s="244"/>
      <c r="J37" s="244"/>
      <c r="K37" s="244"/>
      <c r="L37" s="244"/>
      <c r="M37" s="244"/>
      <c r="N37" s="244"/>
      <c r="O37" s="244"/>
      <c r="P37" s="244"/>
      <c r="Q37" s="244"/>
      <c r="R37" s="244"/>
      <c r="S37" s="244"/>
      <c r="T37" s="244"/>
      <c r="U37" s="244"/>
      <c r="V37" s="323"/>
    </row>
    <row r="38" spans="2:22">
      <c r="B38" s="113" t="s">
        <v>433</v>
      </c>
      <c r="C38" s="244"/>
      <c r="D38" s="244"/>
      <c r="E38" s="244"/>
      <c r="F38" s="244"/>
      <c r="G38" s="244"/>
      <c r="H38" s="244"/>
      <c r="I38" s="244"/>
      <c r="J38" s="244"/>
      <c r="K38" s="244"/>
      <c r="L38" s="244"/>
      <c r="M38" s="244"/>
      <c r="N38" s="244"/>
      <c r="O38" s="244"/>
      <c r="P38" s="244"/>
      <c r="Q38" s="244"/>
      <c r="R38" s="244"/>
      <c r="S38" s="244"/>
      <c r="T38" s="244"/>
      <c r="U38" s="244"/>
      <c r="V38" s="323"/>
    </row>
    <row r="39" spans="2:22">
      <c r="B39" s="268"/>
      <c r="C39" s="244"/>
      <c r="D39" s="244"/>
      <c r="E39" s="244"/>
      <c r="F39" s="244"/>
      <c r="G39" s="244"/>
      <c r="H39" s="244"/>
      <c r="I39" s="244"/>
      <c r="J39" s="244"/>
      <c r="K39" s="244"/>
      <c r="L39" s="244"/>
      <c r="M39" s="244"/>
      <c r="N39" s="244"/>
      <c r="O39" s="244"/>
      <c r="P39" s="244"/>
      <c r="Q39" s="244"/>
      <c r="R39" s="244"/>
      <c r="S39" s="244"/>
      <c r="T39" s="244"/>
      <c r="U39" s="244"/>
      <c r="V39" s="323"/>
    </row>
    <row r="40" spans="2:22">
      <c r="B40" s="113"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27" priority="8" stopIfTrue="1" operator="equal">
      <formula>"División"</formula>
    </cfRule>
  </conditionalFormatting>
  <conditionalFormatting sqref="B28">
    <cfRule type="cellIs" dxfId="126" priority="7" stopIfTrue="1" operator="equal">
      <formula>"División"</formula>
    </cfRule>
  </conditionalFormatting>
  <conditionalFormatting sqref="B26">
    <cfRule type="cellIs" dxfId="125" priority="6" stopIfTrue="1" operator="equal">
      <formula>"División"</formula>
    </cfRule>
  </conditionalFormatting>
  <conditionalFormatting sqref="B17:B18">
    <cfRule type="cellIs" dxfId="124" priority="5" stopIfTrue="1" operator="equal">
      <formula>"División"</formula>
    </cfRule>
  </conditionalFormatting>
  <conditionalFormatting sqref="B23">
    <cfRule type="cellIs" dxfId="123" priority="4" stopIfTrue="1" operator="equal">
      <formula>"División"</formula>
    </cfRule>
  </conditionalFormatting>
  <conditionalFormatting sqref="B19">
    <cfRule type="cellIs" dxfId="122" priority="3" stopIfTrue="1" operator="equal">
      <formula>"División"</formula>
    </cfRule>
  </conditionalFormatting>
  <conditionalFormatting sqref="B29">
    <cfRule type="cellIs" dxfId="121" priority="2" stopIfTrue="1" operator="equal">
      <formula>"División"</formula>
    </cfRule>
  </conditionalFormatting>
  <conditionalFormatting sqref="B32">
    <cfRule type="cellIs" dxfId="120" priority="1" operator="equal">
      <formula>"Sistema Bancario PRELIMINAR"</formula>
    </cfRule>
  </conditionalFormatting>
  <hyperlinks>
    <hyperlink ref="U3" location="'Índice '!A1" tooltip="Ir al Índice" display="Volver" xr:uid="{4110FB99-2329-4790-82B6-D887F6007262}"/>
  </hyperlinks>
  <pageMargins left="0.2" right="0.22" top="0.44" bottom="1" header="0" footer="0"/>
  <pageSetup scale="48" orientation="landscape" r:id="rId1"/>
  <headerFooter alignWithMargins="0">
    <oddFooter>&amp;L- &amp;P -&amp;R&amp;D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62400-1A1D-4A6F-918E-5330F71071BF}">
  <sheetPr codeName="Hoja53">
    <tabColor theme="8" tint="0.59999389629810485"/>
    <pageSetUpPr fitToPage="1"/>
  </sheetPr>
  <dimension ref="A1:AH38"/>
  <sheetViews>
    <sheetView showGridLines="0" zoomScale="85" zoomScaleNormal="85" workbookViewId="0"/>
  </sheetViews>
  <sheetFormatPr baseColWidth="10" defaultColWidth="11.5703125" defaultRowHeight="12.75" outlineLevelRow="1"/>
  <cols>
    <col min="1" max="1" width="5.140625" bestFit="1" customWidth="1"/>
    <col min="2" max="2" width="34.85546875" style="1" customWidth="1"/>
    <col min="3" max="5" width="12.28515625" style="1" customWidth="1"/>
    <col min="6" max="6" width="12.7109375" style="1" customWidth="1"/>
    <col min="7" max="8" width="11.5703125" style="1"/>
    <col min="9" max="9" width="15.5703125" style="1" customWidth="1"/>
    <col min="10" max="10" width="15.28515625" style="1" customWidth="1"/>
    <col min="11" max="11" width="15.7109375" style="1" customWidth="1"/>
    <col min="12" max="12" width="15.85546875" style="1" customWidth="1"/>
    <col min="13" max="13" width="16.85546875" style="1" customWidth="1"/>
    <col min="14" max="14" width="13.28515625" style="1" customWidth="1"/>
    <col min="15" max="15" width="11.5703125" style="1" customWidth="1"/>
    <col min="16" max="16" width="11.5703125" style="1"/>
    <col min="17" max="17" width="12" style="1" customWidth="1"/>
    <col min="18" max="18" width="20.140625" style="1" customWidth="1"/>
    <col min="19" max="19" width="13" style="1" customWidth="1"/>
    <col min="20" max="20" width="20.28515625" style="1" customWidth="1"/>
    <col min="21" max="21" width="11.85546875" style="1" customWidth="1"/>
    <col min="22" max="22" width="11.140625" style="1" customWidth="1"/>
    <col min="23" max="23" width="1.28515625" style="1" customWidth="1"/>
    <col min="24" max="34" width="12.7109375" style="1" customWidth="1"/>
    <col min="35" max="16384" width="11.5703125" style="1"/>
  </cols>
  <sheetData>
    <row r="1" spans="1:34">
      <c r="B1" s="116"/>
      <c r="Z1" s="117"/>
    </row>
    <row r="2" spans="1:34" s="310" customFormat="1" ht="28.9" hidden="1" customHeight="1" outlineLevel="1">
      <c r="A2"/>
      <c r="B2" s="206"/>
      <c r="C2" s="52" t="s">
        <v>212</v>
      </c>
      <c r="D2" s="52" t="s">
        <v>215</v>
      </c>
      <c r="E2" s="52" t="s">
        <v>700</v>
      </c>
      <c r="F2" s="52" t="s">
        <v>701</v>
      </c>
      <c r="G2" s="52" t="s">
        <v>702</v>
      </c>
      <c r="H2" s="52" t="s">
        <v>703</v>
      </c>
      <c r="I2" s="52" t="s">
        <v>704</v>
      </c>
      <c r="J2" s="52" t="s">
        <v>705</v>
      </c>
      <c r="K2" s="52" t="s">
        <v>706</v>
      </c>
      <c r="L2" s="52" t="s">
        <v>707</v>
      </c>
      <c r="M2" s="52" t="s">
        <v>708</v>
      </c>
      <c r="N2" s="295" t="s">
        <v>709</v>
      </c>
      <c r="O2" s="52" t="s">
        <v>218</v>
      </c>
      <c r="P2" s="52" t="s">
        <v>710</v>
      </c>
      <c r="Q2" s="52" t="s">
        <v>711</v>
      </c>
      <c r="R2" s="247" t="s">
        <v>712</v>
      </c>
      <c r="S2" s="295" t="s">
        <v>713</v>
      </c>
      <c r="T2" s="295" t="s">
        <v>714</v>
      </c>
      <c r="U2" s="52" t="s">
        <v>715</v>
      </c>
      <c r="V2" s="52" t="s">
        <v>716</v>
      </c>
      <c r="X2" s="295" t="s">
        <v>717</v>
      </c>
      <c r="Y2" s="295" t="s">
        <v>718</v>
      </c>
      <c r="Z2" s="295" t="s">
        <v>719</v>
      </c>
      <c r="AA2" s="295" t="s">
        <v>720</v>
      </c>
      <c r="AB2" s="295" t="s">
        <v>721</v>
      </c>
      <c r="AC2" s="295" t="s">
        <v>722</v>
      </c>
      <c r="AD2" s="295" t="s">
        <v>723</v>
      </c>
      <c r="AE2" s="295" t="s">
        <v>724</v>
      </c>
      <c r="AF2" s="295" t="s">
        <v>725</v>
      </c>
      <c r="AG2" s="295" t="s">
        <v>726</v>
      </c>
      <c r="AH2" s="295" t="s">
        <v>727</v>
      </c>
    </row>
    <row r="3" spans="1:34" ht="21.6" customHeight="1" collapsed="1" thickBot="1">
      <c r="B3" s="209" t="s">
        <v>400</v>
      </c>
      <c r="AA3" s="117"/>
      <c r="AH3" s="210" t="s">
        <v>36</v>
      </c>
    </row>
    <row r="4" spans="1:34" ht="17.45" customHeight="1">
      <c r="B4" s="325" t="s">
        <v>728</v>
      </c>
      <c r="C4" s="326"/>
      <c r="D4" s="326"/>
      <c r="E4" s="326"/>
      <c r="F4" s="326"/>
      <c r="G4" s="326"/>
      <c r="H4" s="326"/>
      <c r="I4" s="326"/>
      <c r="J4" s="326"/>
      <c r="K4" s="326"/>
      <c r="L4" s="326"/>
      <c r="M4" s="326"/>
      <c r="N4" s="326"/>
      <c r="O4" s="326"/>
      <c r="P4" s="326"/>
      <c r="Q4" s="326"/>
      <c r="R4" s="326"/>
      <c r="S4" s="326"/>
      <c r="T4" s="326"/>
      <c r="U4" s="327"/>
      <c r="V4" s="327"/>
      <c r="W4" s="327"/>
      <c r="X4" s="327"/>
      <c r="Y4" s="327"/>
      <c r="Z4" s="327"/>
      <c r="AA4" s="327"/>
      <c r="AB4" s="327"/>
      <c r="AC4" s="327"/>
      <c r="AD4" s="327"/>
      <c r="AE4" s="327"/>
      <c r="AF4" s="327"/>
      <c r="AG4" s="327"/>
      <c r="AH4" s="328"/>
    </row>
    <row r="5" spans="1:34" ht="22.5" customHeight="1" thickBot="1">
      <c r="B5" s="329" t="s">
        <v>402</v>
      </c>
      <c r="C5" s="330"/>
      <c r="D5" s="330"/>
      <c r="E5" s="330"/>
      <c r="F5" s="330"/>
      <c r="G5" s="330"/>
      <c r="H5" s="330"/>
      <c r="I5" s="330"/>
      <c r="J5" s="330"/>
      <c r="K5" s="330"/>
      <c r="L5" s="330"/>
      <c r="M5" s="330"/>
      <c r="N5" s="330"/>
      <c r="O5" s="330"/>
      <c r="P5" s="330"/>
      <c r="Q5" s="330"/>
      <c r="R5" s="330"/>
      <c r="S5" s="330"/>
      <c r="T5" s="330"/>
      <c r="U5" s="331"/>
      <c r="V5" s="331"/>
      <c r="W5" s="331"/>
      <c r="X5" s="331"/>
      <c r="Y5" s="331"/>
      <c r="Z5" s="331"/>
      <c r="AA5" s="331"/>
      <c r="AB5" s="331"/>
      <c r="AC5" s="331"/>
      <c r="AD5" s="331"/>
      <c r="AE5" s="331"/>
      <c r="AF5" s="331"/>
      <c r="AG5" s="331"/>
      <c r="AH5" s="332"/>
    </row>
    <row r="6" spans="1:34">
      <c r="B6" s="273"/>
      <c r="C6" s="273"/>
      <c r="D6" s="273"/>
      <c r="E6" s="273"/>
      <c r="F6" s="273"/>
      <c r="G6" s="273"/>
      <c r="H6" s="273"/>
      <c r="I6" s="273"/>
      <c r="J6" s="273"/>
      <c r="K6" s="273"/>
      <c r="L6" s="273"/>
      <c r="M6" s="273"/>
      <c r="N6" s="273"/>
      <c r="O6" s="273"/>
      <c r="P6" s="273"/>
      <c r="Q6" s="273"/>
      <c r="R6" s="273"/>
      <c r="S6" s="273"/>
      <c r="T6" s="273"/>
      <c r="U6" s="273"/>
      <c r="V6" s="273"/>
      <c r="W6" s="273"/>
      <c r="X6" s="273"/>
      <c r="Y6" s="273"/>
      <c r="Z6" s="273"/>
    </row>
    <row r="7" spans="1:34">
      <c r="B7" s="215" t="s">
        <v>403</v>
      </c>
      <c r="C7" s="333" t="s">
        <v>436</v>
      </c>
      <c r="D7" s="275"/>
      <c r="E7" s="275"/>
      <c r="F7" s="275"/>
      <c r="G7" s="275"/>
      <c r="H7" s="275"/>
      <c r="I7" s="275"/>
      <c r="J7" s="275"/>
      <c r="K7" s="275"/>
      <c r="L7" s="275"/>
      <c r="M7" s="275"/>
      <c r="N7" s="275"/>
      <c r="O7" s="275"/>
      <c r="P7" s="275"/>
      <c r="Q7" s="275"/>
      <c r="R7" s="275"/>
      <c r="S7" s="275"/>
      <c r="T7" s="275"/>
      <c r="U7" s="275"/>
      <c r="V7" s="276"/>
      <c r="W7" s="321"/>
      <c r="X7" s="277" t="s">
        <v>729</v>
      </c>
      <c r="Y7" s="284"/>
      <c r="Z7" s="284"/>
      <c r="AA7" s="284"/>
      <c r="AB7" s="284"/>
      <c r="AC7" s="284"/>
      <c r="AD7" s="284"/>
      <c r="AE7" s="284"/>
      <c r="AF7" s="284"/>
      <c r="AG7" s="284"/>
      <c r="AH7" s="285"/>
    </row>
    <row r="8" spans="1:34" ht="12.75" customHeight="1">
      <c r="B8" s="302"/>
      <c r="C8" s="216" t="s">
        <v>413</v>
      </c>
      <c r="D8" s="274" t="s">
        <v>730</v>
      </c>
      <c r="E8" s="275"/>
      <c r="F8" s="275"/>
      <c r="G8" s="275"/>
      <c r="H8" s="275"/>
      <c r="I8" s="275"/>
      <c r="J8" s="275"/>
      <c r="K8" s="275"/>
      <c r="L8" s="275"/>
      <c r="M8" s="275"/>
      <c r="N8" s="276"/>
      <c r="O8" s="274" t="s">
        <v>731</v>
      </c>
      <c r="P8" s="275"/>
      <c r="Q8" s="275"/>
      <c r="R8" s="275"/>
      <c r="S8" s="275"/>
      <c r="T8" s="275"/>
      <c r="U8" s="275"/>
      <c r="V8" s="276"/>
      <c r="W8" s="321"/>
      <c r="X8" s="277" t="s">
        <v>732</v>
      </c>
      <c r="Y8" s="284"/>
      <c r="Z8" s="285"/>
      <c r="AA8" s="277" t="s">
        <v>733</v>
      </c>
      <c r="AB8" s="284"/>
      <c r="AC8" s="285"/>
      <c r="AD8" s="277" t="s">
        <v>734</v>
      </c>
      <c r="AE8" s="284"/>
      <c r="AF8" s="285"/>
      <c r="AG8" s="216" t="s">
        <v>735</v>
      </c>
      <c r="AH8" s="216" t="s">
        <v>736</v>
      </c>
    </row>
    <row r="9" spans="1:34">
      <c r="B9" s="302"/>
      <c r="C9" s="226"/>
      <c r="D9" s="223" t="s">
        <v>413</v>
      </c>
      <c r="E9" s="216" t="s">
        <v>737</v>
      </c>
      <c r="F9" s="216" t="s">
        <v>738</v>
      </c>
      <c r="G9" s="216" t="s">
        <v>739</v>
      </c>
      <c r="H9" s="216" t="s">
        <v>740</v>
      </c>
      <c r="I9" s="216" t="s">
        <v>741</v>
      </c>
      <c r="J9" s="216" t="s">
        <v>742</v>
      </c>
      <c r="K9" s="216" t="s">
        <v>743</v>
      </c>
      <c r="L9" s="216" t="s">
        <v>744</v>
      </c>
      <c r="M9" s="216" t="s">
        <v>745</v>
      </c>
      <c r="N9" s="334"/>
      <c r="O9" s="334"/>
      <c r="P9" s="274" t="s">
        <v>746</v>
      </c>
      <c r="Q9" s="275"/>
      <c r="R9" s="275"/>
      <c r="S9" s="276"/>
      <c r="T9" s="216" t="s">
        <v>747</v>
      </c>
      <c r="U9" s="216" t="s">
        <v>748</v>
      </c>
      <c r="V9" s="335"/>
      <c r="W9" s="321"/>
      <c r="X9" s="216" t="s">
        <v>413</v>
      </c>
      <c r="Y9" s="216" t="s">
        <v>749</v>
      </c>
      <c r="Z9" s="216" t="s">
        <v>750</v>
      </c>
      <c r="AA9" s="216" t="s">
        <v>413</v>
      </c>
      <c r="AB9" s="216" t="s">
        <v>751</v>
      </c>
      <c r="AC9" s="216" t="s">
        <v>750</v>
      </c>
      <c r="AD9" s="216" t="s">
        <v>413</v>
      </c>
      <c r="AE9" s="216" t="s">
        <v>751</v>
      </c>
      <c r="AF9" s="216" t="s">
        <v>750</v>
      </c>
      <c r="AG9" s="226"/>
      <c r="AH9" s="226"/>
    </row>
    <row r="10" spans="1:34">
      <c r="B10" s="302"/>
      <c r="C10" s="226"/>
      <c r="D10" s="225"/>
      <c r="E10" s="226"/>
      <c r="F10" s="226"/>
      <c r="G10" s="226"/>
      <c r="H10" s="226"/>
      <c r="I10" s="226"/>
      <c r="J10" s="226"/>
      <c r="K10" s="226"/>
      <c r="L10" s="226" t="s">
        <v>752</v>
      </c>
      <c r="M10" s="226"/>
      <c r="N10" s="334" t="s">
        <v>618</v>
      </c>
      <c r="O10" s="334" t="s">
        <v>503</v>
      </c>
      <c r="P10" s="223" t="s">
        <v>413</v>
      </c>
      <c r="Q10" s="223" t="s">
        <v>732</v>
      </c>
      <c r="R10" s="216" t="s">
        <v>753</v>
      </c>
      <c r="S10" s="216" t="s">
        <v>754</v>
      </c>
      <c r="T10" s="226"/>
      <c r="U10" s="226"/>
      <c r="V10" s="334" t="s">
        <v>618</v>
      </c>
      <c r="W10" s="321"/>
      <c r="X10" s="226"/>
      <c r="Y10" s="226"/>
      <c r="Z10" s="226"/>
      <c r="AA10" s="226"/>
      <c r="AB10" s="226"/>
      <c r="AC10" s="226"/>
      <c r="AD10" s="226"/>
      <c r="AE10" s="226"/>
      <c r="AF10" s="226"/>
      <c r="AG10" s="226"/>
      <c r="AH10" s="226"/>
    </row>
    <row r="11" spans="1:34">
      <c r="B11" s="306"/>
      <c r="C11" s="230"/>
      <c r="D11" s="229"/>
      <c r="E11" s="230"/>
      <c r="F11" s="230"/>
      <c r="G11" s="230"/>
      <c r="H11" s="230"/>
      <c r="I11" s="230"/>
      <c r="J11" s="230"/>
      <c r="K11" s="230"/>
      <c r="L11" s="230" t="s">
        <v>755</v>
      </c>
      <c r="M11" s="230"/>
      <c r="N11" s="336"/>
      <c r="O11" s="336"/>
      <c r="P11" s="229"/>
      <c r="Q11" s="229"/>
      <c r="R11" s="230"/>
      <c r="S11" s="230"/>
      <c r="T11" s="230"/>
      <c r="U11" s="230"/>
      <c r="V11" s="336"/>
      <c r="W11" s="321"/>
      <c r="X11" s="230"/>
      <c r="Y11" s="230"/>
      <c r="Z11" s="230"/>
      <c r="AA11" s="230"/>
      <c r="AB11" s="230"/>
      <c r="AC11" s="230"/>
      <c r="AD11" s="230"/>
      <c r="AE11" s="230"/>
      <c r="AF11" s="230"/>
      <c r="AG11" s="230"/>
      <c r="AH11" s="230"/>
    </row>
    <row r="12" spans="1:34">
      <c r="B12" s="214"/>
      <c r="C12" s="214"/>
      <c r="D12" s="214"/>
      <c r="E12" s="214"/>
      <c r="F12" s="214"/>
      <c r="G12" s="214"/>
      <c r="H12" s="214"/>
      <c r="I12" s="214"/>
      <c r="J12" s="214"/>
      <c r="K12" s="214"/>
      <c r="L12" s="214"/>
      <c r="M12" s="321"/>
      <c r="N12" s="214"/>
      <c r="O12" s="214"/>
      <c r="P12" s="214"/>
      <c r="Q12" s="214"/>
      <c r="R12" s="214"/>
      <c r="S12" s="214"/>
      <c r="T12" s="214"/>
      <c r="U12" s="321"/>
      <c r="V12" s="214"/>
      <c r="W12" s="321"/>
      <c r="X12" s="214"/>
      <c r="Y12" s="321"/>
      <c r="Z12" s="321"/>
    </row>
    <row r="13" spans="1:34" ht="12.75" customHeight="1" thickBot="1">
      <c r="B13" s="214"/>
      <c r="C13" s="214"/>
      <c r="D13" s="214"/>
      <c r="E13" s="214"/>
      <c r="F13" s="214"/>
      <c r="G13" s="214"/>
      <c r="H13" s="214"/>
      <c r="I13" s="214"/>
      <c r="J13" s="214"/>
      <c r="K13" s="214"/>
      <c r="L13" s="214"/>
      <c r="M13" s="321"/>
      <c r="N13" s="214"/>
      <c r="O13" s="214"/>
      <c r="P13" s="214"/>
      <c r="Q13" s="214"/>
      <c r="R13" s="214"/>
      <c r="S13" s="214"/>
      <c r="T13" s="214"/>
      <c r="U13" s="321"/>
      <c r="V13" s="214"/>
      <c r="W13" s="321"/>
      <c r="X13" s="214"/>
      <c r="Y13" s="321"/>
      <c r="Z13" s="321"/>
    </row>
    <row r="14" spans="1:34">
      <c r="B14" s="232" t="s">
        <v>415</v>
      </c>
      <c r="C14" s="233">
        <v>63255.228812000001</v>
      </c>
      <c r="D14" s="233">
        <v>75661.306643000004</v>
      </c>
      <c r="E14" s="233">
        <v>1169.3307769999999</v>
      </c>
      <c r="F14" s="233">
        <v>7641.3195260000002</v>
      </c>
      <c r="G14" s="233">
        <v>1009.0846299999999</v>
      </c>
      <c r="H14" s="233">
        <v>7509.1579179999999</v>
      </c>
      <c r="I14" s="233">
        <v>1271.9137089999999</v>
      </c>
      <c r="J14" s="233">
        <v>6119.8964640000004</v>
      </c>
      <c r="K14" s="233">
        <v>11995.983502999999</v>
      </c>
      <c r="L14" s="233">
        <v>27454.117424</v>
      </c>
      <c r="M14" s="233">
        <v>4725.5908630000004</v>
      </c>
      <c r="N14" s="233">
        <v>6764.9118290000006</v>
      </c>
      <c r="O14" s="233">
        <v>-12406.077831000001</v>
      </c>
      <c r="P14" s="233">
        <v>-7117.8782449999999</v>
      </c>
      <c r="Q14" s="233">
        <v>-4230.2614830000002</v>
      </c>
      <c r="R14" s="233">
        <v>-2887.6167620000001</v>
      </c>
      <c r="S14" s="233">
        <v>0</v>
      </c>
      <c r="T14" s="233">
        <v>0</v>
      </c>
      <c r="U14" s="233">
        <v>-3218.0011530000002</v>
      </c>
      <c r="V14" s="233">
        <v>-2070.198433</v>
      </c>
      <c r="W14" s="48"/>
      <c r="X14" s="233">
        <v>2915.0143600000001</v>
      </c>
      <c r="Y14" s="233">
        <v>1525.3865020000001</v>
      </c>
      <c r="Z14" s="233">
        <v>1389.6278580000001</v>
      </c>
      <c r="AA14" s="233">
        <v>4042.269444</v>
      </c>
      <c r="AB14" s="233">
        <v>4042.269444</v>
      </c>
      <c r="AC14" s="233">
        <v>0</v>
      </c>
      <c r="AD14" s="233">
        <v>0</v>
      </c>
      <c r="AE14" s="233">
        <v>0</v>
      </c>
      <c r="AF14" s="233">
        <v>0</v>
      </c>
      <c r="AG14" s="233">
        <v>0</v>
      </c>
      <c r="AH14" s="233">
        <v>551.87411399999996</v>
      </c>
    </row>
    <row r="15" spans="1:34">
      <c r="B15" s="235" t="s">
        <v>416</v>
      </c>
      <c r="C15" s="236">
        <v>49234.908846999999</v>
      </c>
      <c r="D15" s="236">
        <v>54673.858531999998</v>
      </c>
      <c r="E15" s="236">
        <v>3.8936299999999999</v>
      </c>
      <c r="F15" s="236">
        <v>200.98500000000001</v>
      </c>
      <c r="G15" s="236">
        <v>4265.1649479999996</v>
      </c>
      <c r="H15" s="236">
        <v>0</v>
      </c>
      <c r="I15" s="236">
        <v>0</v>
      </c>
      <c r="J15" s="236">
        <v>0</v>
      </c>
      <c r="K15" s="236">
        <v>6798.3443569999999</v>
      </c>
      <c r="L15" s="236">
        <v>22496.199584000002</v>
      </c>
      <c r="M15" s="236">
        <v>0</v>
      </c>
      <c r="N15" s="236">
        <v>20909.271013000001</v>
      </c>
      <c r="O15" s="236">
        <v>-5438.9496849999996</v>
      </c>
      <c r="P15" s="236">
        <v>0</v>
      </c>
      <c r="Q15" s="236">
        <v>0</v>
      </c>
      <c r="R15" s="236">
        <v>0</v>
      </c>
      <c r="S15" s="236">
        <v>0</v>
      </c>
      <c r="T15" s="236">
        <v>0</v>
      </c>
      <c r="U15" s="236">
        <v>-1063.509358</v>
      </c>
      <c r="V15" s="236">
        <v>-4375.4403270000003</v>
      </c>
      <c r="W15" s="48"/>
      <c r="X15" s="236">
        <v>0</v>
      </c>
      <c r="Y15" s="236">
        <v>0</v>
      </c>
      <c r="Z15" s="236">
        <v>0</v>
      </c>
      <c r="AA15" s="236">
        <v>0</v>
      </c>
      <c r="AB15" s="236">
        <v>0</v>
      </c>
      <c r="AC15" s="236">
        <v>0</v>
      </c>
      <c r="AD15" s="236">
        <v>0</v>
      </c>
      <c r="AE15" s="236">
        <v>0</v>
      </c>
      <c r="AF15" s="236">
        <v>0</v>
      </c>
      <c r="AG15" s="236">
        <v>0</v>
      </c>
      <c r="AH15" s="236">
        <v>0</v>
      </c>
    </row>
    <row r="16" spans="1:34">
      <c r="B16" s="235" t="s">
        <v>417</v>
      </c>
      <c r="C16" s="236">
        <v>8203.2000069999995</v>
      </c>
      <c r="D16" s="236">
        <v>14370.021547</v>
      </c>
      <c r="E16" s="236">
        <v>475.52091799999999</v>
      </c>
      <c r="F16" s="236">
        <v>0</v>
      </c>
      <c r="G16" s="236">
        <v>52.004443999999999</v>
      </c>
      <c r="H16" s="236">
        <v>223.90263300000001</v>
      </c>
      <c r="I16" s="236">
        <v>704.63815499999998</v>
      </c>
      <c r="J16" s="236">
        <v>124.804999</v>
      </c>
      <c r="K16" s="236">
        <v>6117.1506520000003</v>
      </c>
      <c r="L16" s="236">
        <v>0</v>
      </c>
      <c r="M16" s="236">
        <v>352.18103500000001</v>
      </c>
      <c r="N16" s="236">
        <v>6319.8187109999999</v>
      </c>
      <c r="O16" s="236">
        <v>-6166.8215399999999</v>
      </c>
      <c r="P16" s="236">
        <v>-22.369316000000001</v>
      </c>
      <c r="Q16" s="236">
        <v>-22.369316000000001</v>
      </c>
      <c r="R16" s="236">
        <v>0</v>
      </c>
      <c r="S16" s="236">
        <v>0</v>
      </c>
      <c r="T16" s="236">
        <v>0</v>
      </c>
      <c r="U16" s="236">
        <v>-1093.5797050000001</v>
      </c>
      <c r="V16" s="236">
        <v>-5050.8725189999996</v>
      </c>
      <c r="W16" s="48"/>
      <c r="X16" s="236">
        <v>156.41746800000001</v>
      </c>
      <c r="Y16" s="236">
        <v>156.41746800000001</v>
      </c>
      <c r="Z16" s="236">
        <v>0</v>
      </c>
      <c r="AA16" s="236">
        <v>0</v>
      </c>
      <c r="AB16" s="236">
        <v>0</v>
      </c>
      <c r="AC16" s="236">
        <v>0</v>
      </c>
      <c r="AD16" s="236">
        <v>0</v>
      </c>
      <c r="AE16" s="236">
        <v>0</v>
      </c>
      <c r="AF16" s="236">
        <v>0</v>
      </c>
      <c r="AG16" s="236">
        <v>67.485164999999995</v>
      </c>
      <c r="AH16" s="236">
        <v>0</v>
      </c>
    </row>
    <row r="17" spans="2:34">
      <c r="B17" s="235" t="s">
        <v>418</v>
      </c>
      <c r="C17" s="236">
        <v>498652.96795399999</v>
      </c>
      <c r="D17" s="236">
        <v>648581.800269</v>
      </c>
      <c r="E17" s="236">
        <v>10176.255749</v>
      </c>
      <c r="F17" s="236">
        <v>4542.5217419999999</v>
      </c>
      <c r="G17" s="236">
        <v>33986.115214999998</v>
      </c>
      <c r="H17" s="236">
        <v>220155.741932</v>
      </c>
      <c r="I17" s="236">
        <v>57157.018995999999</v>
      </c>
      <c r="J17" s="236">
        <v>73451.396202000004</v>
      </c>
      <c r="K17" s="236">
        <v>15771.235101</v>
      </c>
      <c r="L17" s="236">
        <v>107053.603009</v>
      </c>
      <c r="M17" s="236">
        <v>46161.291656000001</v>
      </c>
      <c r="N17" s="236">
        <v>80126.620666999996</v>
      </c>
      <c r="O17" s="236">
        <v>-149928.83231500001</v>
      </c>
      <c r="P17" s="236">
        <v>-50645.806521999999</v>
      </c>
      <c r="Q17" s="236">
        <v>-22912.209566000001</v>
      </c>
      <c r="R17" s="236">
        <v>-27733.596956000001</v>
      </c>
      <c r="S17" s="236">
        <v>0</v>
      </c>
      <c r="T17" s="236">
        <v>-42745.774302000005</v>
      </c>
      <c r="U17" s="236">
        <v>-4612.9309990000002</v>
      </c>
      <c r="V17" s="236">
        <v>-51924.320491999999</v>
      </c>
      <c r="W17" s="48"/>
      <c r="X17" s="236">
        <v>124637.283066</v>
      </c>
      <c r="Y17" s="236">
        <v>43562.620114999998</v>
      </c>
      <c r="Z17" s="236">
        <v>81074.662951000006</v>
      </c>
      <c r="AA17" s="236">
        <v>42744.033752999996</v>
      </c>
      <c r="AB17" s="236">
        <v>5665.0415389999998</v>
      </c>
      <c r="AC17" s="236">
        <v>37078.992213999998</v>
      </c>
      <c r="AD17" s="236">
        <v>0</v>
      </c>
      <c r="AE17" s="236">
        <v>0</v>
      </c>
      <c r="AF17" s="236">
        <v>0</v>
      </c>
      <c r="AG17" s="236">
        <v>52774.425112999998</v>
      </c>
      <c r="AH17" s="236">
        <v>0</v>
      </c>
    </row>
    <row r="18" spans="2:34">
      <c r="B18" s="235" t="s">
        <v>419</v>
      </c>
      <c r="C18" s="236">
        <v>304489.52750600001</v>
      </c>
      <c r="D18" s="236">
        <v>458466.51863399998</v>
      </c>
      <c r="E18" s="236">
        <v>5634.4242750000003</v>
      </c>
      <c r="F18" s="236">
        <v>4742.6434369999997</v>
      </c>
      <c r="G18" s="236">
        <v>31168.942639000001</v>
      </c>
      <c r="H18" s="236">
        <v>96270.167398000005</v>
      </c>
      <c r="I18" s="236">
        <v>58289.039742000001</v>
      </c>
      <c r="J18" s="236">
        <v>70201.327114</v>
      </c>
      <c r="K18" s="236">
        <v>5130.433935</v>
      </c>
      <c r="L18" s="236">
        <v>53249.468818000001</v>
      </c>
      <c r="M18" s="236">
        <v>54734.063914999999</v>
      </c>
      <c r="N18" s="236">
        <v>79046.007360999996</v>
      </c>
      <c r="O18" s="236">
        <v>-153976.99112799999</v>
      </c>
      <c r="P18" s="236">
        <v>-46236.319086000003</v>
      </c>
      <c r="Q18" s="236">
        <v>-23083.483036000001</v>
      </c>
      <c r="R18" s="236">
        <v>-18331.605396999999</v>
      </c>
      <c r="S18" s="236">
        <v>-4821.2306530000005</v>
      </c>
      <c r="T18" s="236">
        <v>-33803.951084</v>
      </c>
      <c r="U18" s="236">
        <v>-47044.275022000002</v>
      </c>
      <c r="V18" s="236">
        <v>-26892.445936</v>
      </c>
      <c r="W18" s="48"/>
      <c r="X18" s="236">
        <v>53521.997852999993</v>
      </c>
      <c r="Y18" s="236">
        <v>25853.115087999999</v>
      </c>
      <c r="Z18" s="236">
        <v>27668.882764999998</v>
      </c>
      <c r="AA18" s="236">
        <v>26237.877938999998</v>
      </c>
      <c r="AB18" s="236">
        <v>3089.7270880000001</v>
      </c>
      <c r="AC18" s="236">
        <v>23148.150850999999</v>
      </c>
      <c r="AD18" s="236">
        <v>5582.0982469999999</v>
      </c>
      <c r="AE18" s="236">
        <v>3209.6137819999999</v>
      </c>
      <c r="AF18" s="236">
        <v>2372.484465</v>
      </c>
      <c r="AG18" s="236">
        <v>10928.193359000001</v>
      </c>
      <c r="AH18" s="236">
        <v>0</v>
      </c>
    </row>
    <row r="19" spans="2:34">
      <c r="B19" s="235" t="s">
        <v>420</v>
      </c>
      <c r="C19" s="236">
        <v>443149.60733999999</v>
      </c>
      <c r="D19" s="236">
        <v>750940.32540600002</v>
      </c>
      <c r="E19" s="236">
        <v>5354.8986189999996</v>
      </c>
      <c r="F19" s="236">
        <v>2097.0156699999998</v>
      </c>
      <c r="G19" s="236">
        <v>15873.430547</v>
      </c>
      <c r="H19" s="236">
        <v>187051.07643300001</v>
      </c>
      <c r="I19" s="236">
        <v>110072.67185699999</v>
      </c>
      <c r="J19" s="236">
        <v>295204.65061499999</v>
      </c>
      <c r="K19" s="236">
        <v>12960.976172000001</v>
      </c>
      <c r="L19" s="236">
        <v>28815.680940999999</v>
      </c>
      <c r="M19" s="236">
        <v>44346.154476999996</v>
      </c>
      <c r="N19" s="236">
        <v>49163.770075</v>
      </c>
      <c r="O19" s="236">
        <v>-307790.71806599997</v>
      </c>
      <c r="P19" s="236">
        <v>-68055.433149000004</v>
      </c>
      <c r="Q19" s="236">
        <v>-19921.918935000002</v>
      </c>
      <c r="R19" s="236">
        <v>-48133.514214000003</v>
      </c>
      <c r="S19" s="236">
        <v>0</v>
      </c>
      <c r="T19" s="236">
        <v>-20448.138659</v>
      </c>
      <c r="U19" s="236">
        <v>-43248.686293999999</v>
      </c>
      <c r="V19" s="236">
        <v>-176038.45996400001</v>
      </c>
      <c r="W19" s="48"/>
      <c r="X19" s="236">
        <v>31391.726217999996</v>
      </c>
      <c r="Y19" s="236">
        <v>14360.863902999999</v>
      </c>
      <c r="Z19" s="236">
        <v>17030.862314999998</v>
      </c>
      <c r="AA19" s="236">
        <v>145234.71169200001</v>
      </c>
      <c r="AB19" s="236">
        <v>14617.912718</v>
      </c>
      <c r="AC19" s="236">
        <v>130616.798974</v>
      </c>
      <c r="AD19" s="236">
        <v>0</v>
      </c>
      <c r="AE19" s="236">
        <v>0</v>
      </c>
      <c r="AF19" s="236">
        <v>0</v>
      </c>
      <c r="AG19" s="236">
        <v>10424.638523</v>
      </c>
      <c r="AH19" s="236">
        <v>0</v>
      </c>
    </row>
    <row r="20" spans="2:34">
      <c r="B20" s="235" t="s">
        <v>421</v>
      </c>
      <c r="C20" s="236">
        <v>105861.708757</v>
      </c>
      <c r="D20" s="236">
        <v>168932.78620199999</v>
      </c>
      <c r="E20" s="236">
        <v>3931.0404490000001</v>
      </c>
      <c r="F20" s="236">
        <v>0</v>
      </c>
      <c r="G20" s="236">
        <v>0</v>
      </c>
      <c r="H20" s="236">
        <v>113100.26069900001</v>
      </c>
      <c r="I20" s="236">
        <v>18583.631118000001</v>
      </c>
      <c r="J20" s="236">
        <v>27873.244891999999</v>
      </c>
      <c r="K20" s="236">
        <v>0</v>
      </c>
      <c r="L20" s="236">
        <v>0</v>
      </c>
      <c r="M20" s="236">
        <v>2750.3334500000001</v>
      </c>
      <c r="N20" s="236">
        <v>2694.2755939999997</v>
      </c>
      <c r="O20" s="236">
        <v>-63071.077445000003</v>
      </c>
      <c r="P20" s="236">
        <v>-42168.019307000002</v>
      </c>
      <c r="Q20" s="236">
        <v>-11034.555861000001</v>
      </c>
      <c r="R20" s="236">
        <v>-30657.021223</v>
      </c>
      <c r="S20" s="236">
        <v>-476.44222300000001</v>
      </c>
      <c r="T20" s="236">
        <v>0</v>
      </c>
      <c r="U20" s="236">
        <v>-1189.7162089999999</v>
      </c>
      <c r="V20" s="236">
        <v>-19713.341928999998</v>
      </c>
      <c r="W20" s="48"/>
      <c r="X20" s="236">
        <v>72994.350746000011</v>
      </c>
      <c r="Y20" s="236">
        <v>107.351078</v>
      </c>
      <c r="Z20" s="236">
        <v>72886.999668000004</v>
      </c>
      <c r="AA20" s="236">
        <v>34410.306449000003</v>
      </c>
      <c r="AB20" s="236">
        <v>0</v>
      </c>
      <c r="AC20" s="236">
        <v>34410.306449000003</v>
      </c>
      <c r="AD20" s="236">
        <v>0</v>
      </c>
      <c r="AE20" s="236">
        <v>0</v>
      </c>
      <c r="AF20" s="236">
        <v>0</v>
      </c>
      <c r="AG20" s="236">
        <v>5695.6035039999997</v>
      </c>
      <c r="AH20" s="236">
        <v>0</v>
      </c>
    </row>
    <row r="21" spans="2:34">
      <c r="B21" s="235" t="s">
        <v>422</v>
      </c>
      <c r="C21" s="236">
        <v>4487.4385910000001</v>
      </c>
      <c r="D21" s="236">
        <v>19503.002795</v>
      </c>
      <c r="E21" s="236">
        <v>5212.8070820000003</v>
      </c>
      <c r="F21" s="236">
        <v>0</v>
      </c>
      <c r="G21" s="236">
        <v>134.134534</v>
      </c>
      <c r="H21" s="236">
        <v>793.74785499999996</v>
      </c>
      <c r="I21" s="236">
        <v>2119.8367450000001</v>
      </c>
      <c r="J21" s="236">
        <v>1986.1258780000001</v>
      </c>
      <c r="K21" s="236">
        <v>0</v>
      </c>
      <c r="L21" s="236">
        <v>455.41873099999998</v>
      </c>
      <c r="M21" s="236">
        <v>2616.8562659999998</v>
      </c>
      <c r="N21" s="236">
        <v>6184.0757040000008</v>
      </c>
      <c r="O21" s="236">
        <v>-15015.564204</v>
      </c>
      <c r="P21" s="236">
        <v>-1509.4164209999999</v>
      </c>
      <c r="Q21" s="236">
        <v>-1127.2642149999999</v>
      </c>
      <c r="R21" s="236">
        <v>-382.15220599999998</v>
      </c>
      <c r="S21" s="236">
        <v>0</v>
      </c>
      <c r="T21" s="236">
        <v>0</v>
      </c>
      <c r="U21" s="236">
        <v>0</v>
      </c>
      <c r="V21" s="236">
        <v>-13506.147783</v>
      </c>
      <c r="W21" s="48"/>
      <c r="X21" s="236">
        <v>224.63785099999998</v>
      </c>
      <c r="Y21" s="236">
        <v>56.621051000000001</v>
      </c>
      <c r="Z21" s="236">
        <v>168.01679999999999</v>
      </c>
      <c r="AA21" s="236">
        <v>50.673290000000001</v>
      </c>
      <c r="AB21" s="236">
        <v>0</v>
      </c>
      <c r="AC21" s="236">
        <v>50.673290000000001</v>
      </c>
      <c r="AD21" s="236">
        <v>0</v>
      </c>
      <c r="AE21" s="236">
        <v>0</v>
      </c>
      <c r="AF21" s="236">
        <v>0</v>
      </c>
      <c r="AG21" s="236">
        <v>518.43671400000005</v>
      </c>
      <c r="AH21" s="236">
        <v>0</v>
      </c>
    </row>
    <row r="22" spans="2:34">
      <c r="B22" s="235" t="s">
        <v>423</v>
      </c>
      <c r="C22" s="236">
        <v>226983.05048100001</v>
      </c>
      <c r="D22" s="236">
        <v>307527.67728900001</v>
      </c>
      <c r="E22" s="236">
        <v>7197.6044359999996</v>
      </c>
      <c r="F22" s="236">
        <v>4016.7215030000002</v>
      </c>
      <c r="G22" s="236">
        <v>24723.012671</v>
      </c>
      <c r="H22" s="236">
        <v>76539.966820000001</v>
      </c>
      <c r="I22" s="236">
        <v>12845.97532</v>
      </c>
      <c r="J22" s="236">
        <v>39495.966674000003</v>
      </c>
      <c r="K22" s="236">
        <v>3866.2362509999998</v>
      </c>
      <c r="L22" s="236">
        <v>13888.875575</v>
      </c>
      <c r="M22" s="236">
        <v>35670.183222</v>
      </c>
      <c r="N22" s="236">
        <v>89283.134816999998</v>
      </c>
      <c r="O22" s="236">
        <v>-80544.626808000001</v>
      </c>
      <c r="P22" s="236">
        <v>-42345.964989</v>
      </c>
      <c r="Q22" s="236">
        <v>-33939.148194000001</v>
      </c>
      <c r="R22" s="236">
        <v>-8406.8167949999988</v>
      </c>
      <c r="S22" s="236">
        <v>0</v>
      </c>
      <c r="T22" s="236">
        <v>-23593.025320000001</v>
      </c>
      <c r="U22" s="236">
        <v>-5103.2123929999998</v>
      </c>
      <c r="V22" s="236">
        <v>-9502.4241060000004</v>
      </c>
      <c r="W22" s="48"/>
      <c r="X22" s="236">
        <v>69468.189465000003</v>
      </c>
      <c r="Y22" s="236">
        <v>24507.988671999999</v>
      </c>
      <c r="Z22" s="236">
        <v>44960.200793000004</v>
      </c>
      <c r="AA22" s="236">
        <v>4084.090467</v>
      </c>
      <c r="AB22" s="236">
        <v>3549.582191</v>
      </c>
      <c r="AC22" s="236">
        <v>534.50827600000002</v>
      </c>
      <c r="AD22" s="236">
        <v>0</v>
      </c>
      <c r="AE22" s="236">
        <v>0</v>
      </c>
      <c r="AF22" s="236">
        <v>0</v>
      </c>
      <c r="AG22" s="236">
        <v>2985.8402580000002</v>
      </c>
      <c r="AH22" s="236">
        <v>1.84663</v>
      </c>
    </row>
    <row r="23" spans="2:34">
      <c r="B23" s="235" t="s">
        <v>424</v>
      </c>
      <c r="C23" s="236">
        <v>57708.117198</v>
      </c>
      <c r="D23" s="236">
        <v>83534.928604000001</v>
      </c>
      <c r="E23" s="236">
        <v>1007.8904669999999</v>
      </c>
      <c r="F23" s="236">
        <v>0</v>
      </c>
      <c r="G23" s="236">
        <v>0</v>
      </c>
      <c r="H23" s="236">
        <v>53155.307047000002</v>
      </c>
      <c r="I23" s="236">
        <v>891.11629400000004</v>
      </c>
      <c r="J23" s="236">
        <v>16265.368356999999</v>
      </c>
      <c r="K23" s="236">
        <v>0</v>
      </c>
      <c r="L23" s="236">
        <v>0</v>
      </c>
      <c r="M23" s="236">
        <v>6840.3279979999998</v>
      </c>
      <c r="N23" s="236">
        <v>5374.9184409999998</v>
      </c>
      <c r="O23" s="236">
        <v>-25826.811406000001</v>
      </c>
      <c r="P23" s="236">
        <v>-18882.785134000002</v>
      </c>
      <c r="Q23" s="236">
        <v>-12441.950483000001</v>
      </c>
      <c r="R23" s="236">
        <v>-3476.2042649999999</v>
      </c>
      <c r="S23" s="236">
        <v>-2964.6303859999998</v>
      </c>
      <c r="T23" s="236">
        <v>-2644.1154000000001</v>
      </c>
      <c r="U23" s="236">
        <v>0</v>
      </c>
      <c r="V23" s="236">
        <v>-4299.9108720000004</v>
      </c>
      <c r="W23" s="48"/>
      <c r="X23" s="236">
        <v>40690.37599</v>
      </c>
      <c r="Y23" s="236">
        <v>40689.637736999997</v>
      </c>
      <c r="Z23" s="236">
        <v>0.73825300000000005</v>
      </c>
      <c r="AA23" s="236">
        <v>2547.9812270000002</v>
      </c>
      <c r="AB23" s="236">
        <v>2547.9812270000002</v>
      </c>
      <c r="AC23" s="236">
        <v>0</v>
      </c>
      <c r="AD23" s="236">
        <v>0</v>
      </c>
      <c r="AE23" s="236">
        <v>0</v>
      </c>
      <c r="AF23" s="236">
        <v>0</v>
      </c>
      <c r="AG23" s="236">
        <v>0</v>
      </c>
      <c r="AH23" s="236">
        <v>9916.9498299999996</v>
      </c>
    </row>
    <row r="24" spans="2:34">
      <c r="B24" s="235" t="s">
        <v>425</v>
      </c>
      <c r="C24" s="236">
        <v>463878.279369</v>
      </c>
      <c r="D24" s="236">
        <v>772588.49430100003</v>
      </c>
      <c r="E24" s="236">
        <v>12889.865397</v>
      </c>
      <c r="F24" s="236">
        <v>2920.2976490000001</v>
      </c>
      <c r="G24" s="236">
        <v>31919.059775999998</v>
      </c>
      <c r="H24" s="236">
        <v>382096.225783</v>
      </c>
      <c r="I24" s="236">
        <v>54112.791659000002</v>
      </c>
      <c r="J24" s="236">
        <v>57081.219761</v>
      </c>
      <c r="K24" s="236">
        <v>8676.4782269999996</v>
      </c>
      <c r="L24" s="236">
        <v>0</v>
      </c>
      <c r="M24" s="236">
        <v>57993.652370000003</v>
      </c>
      <c r="N24" s="236">
        <v>164898.90367900001</v>
      </c>
      <c r="O24" s="236">
        <v>-308710.21493199997</v>
      </c>
      <c r="P24" s="236">
        <v>-114312.64166199999</v>
      </c>
      <c r="Q24" s="236">
        <v>-50620.704871000002</v>
      </c>
      <c r="R24" s="236">
        <v>-58098.848623999998</v>
      </c>
      <c r="S24" s="236">
        <v>-5593.0881669999999</v>
      </c>
      <c r="T24" s="236">
        <v>-102274.640824</v>
      </c>
      <c r="U24" s="236">
        <v>-8432.0803649999998</v>
      </c>
      <c r="V24" s="236">
        <v>-83690.852081000005</v>
      </c>
      <c r="W24" s="48"/>
      <c r="X24" s="236">
        <v>235558.674612</v>
      </c>
      <c r="Y24" s="236">
        <v>88377.787255999996</v>
      </c>
      <c r="Z24" s="236">
        <v>147180.88735599999</v>
      </c>
      <c r="AA24" s="236">
        <v>108991.558198</v>
      </c>
      <c r="AB24" s="236">
        <v>27735.790779999999</v>
      </c>
      <c r="AC24" s="236">
        <v>81255.767418000003</v>
      </c>
      <c r="AD24" s="236">
        <v>1007.5944979999999</v>
      </c>
      <c r="AE24" s="236">
        <v>233.43198599999999</v>
      </c>
      <c r="AF24" s="236">
        <v>774.16251199999999</v>
      </c>
      <c r="AG24" s="236">
        <v>36538.398475000002</v>
      </c>
      <c r="AH24" s="236">
        <v>0</v>
      </c>
    </row>
    <row r="25" spans="2:34">
      <c r="B25" s="235" t="s">
        <v>426</v>
      </c>
      <c r="C25" s="236">
        <v>59640.645583999998</v>
      </c>
      <c r="D25" s="236">
        <v>69662.681859999997</v>
      </c>
      <c r="E25" s="236">
        <v>739.34599000000003</v>
      </c>
      <c r="F25" s="236">
        <v>559.34581800000001</v>
      </c>
      <c r="G25" s="236">
        <v>4995.1982150000003</v>
      </c>
      <c r="H25" s="236">
        <v>9137.9599120000003</v>
      </c>
      <c r="I25" s="236">
        <v>4795.1794819999996</v>
      </c>
      <c r="J25" s="236">
        <v>9080.5315030000002</v>
      </c>
      <c r="K25" s="236">
        <v>7192.1911389999996</v>
      </c>
      <c r="L25" s="236">
        <v>23990.342613000001</v>
      </c>
      <c r="M25" s="236">
        <v>0</v>
      </c>
      <c r="N25" s="236">
        <v>9172.5871880000013</v>
      </c>
      <c r="O25" s="236">
        <v>-10022.036276000001</v>
      </c>
      <c r="P25" s="236">
        <v>-33.205534999999998</v>
      </c>
      <c r="Q25" s="236">
        <v>-27.496687999999999</v>
      </c>
      <c r="R25" s="236">
        <v>-5.7088469999999996</v>
      </c>
      <c r="S25" s="236">
        <v>0</v>
      </c>
      <c r="T25" s="236">
        <v>-4587.5601370000004</v>
      </c>
      <c r="U25" s="236">
        <v>-3388.7274940000002</v>
      </c>
      <c r="V25" s="236">
        <v>-2012.5431100000001</v>
      </c>
      <c r="W25" s="48"/>
      <c r="X25" s="236">
        <v>7298.479139</v>
      </c>
      <c r="Y25" s="236">
        <v>1418.713289</v>
      </c>
      <c r="Z25" s="236">
        <v>5879.7658499999998</v>
      </c>
      <c r="AA25" s="236">
        <v>1839.480773</v>
      </c>
      <c r="AB25" s="236">
        <v>600.95105699999999</v>
      </c>
      <c r="AC25" s="236">
        <v>1238.529716</v>
      </c>
      <c r="AD25" s="236">
        <v>0</v>
      </c>
      <c r="AE25" s="236">
        <v>0</v>
      </c>
      <c r="AF25" s="236">
        <v>0</v>
      </c>
      <c r="AG25" s="236">
        <v>0</v>
      </c>
      <c r="AH25" s="236">
        <v>0</v>
      </c>
    </row>
    <row r="26" spans="2:34">
      <c r="B26" s="235" t="s">
        <v>427</v>
      </c>
      <c r="C26" s="236">
        <v>2476.2986780000001</v>
      </c>
      <c r="D26" s="236">
        <v>2539.7895090000002</v>
      </c>
      <c r="E26" s="236">
        <v>0</v>
      </c>
      <c r="F26" s="236">
        <v>0</v>
      </c>
      <c r="G26" s="236">
        <v>657.16915400000005</v>
      </c>
      <c r="H26" s="236">
        <v>0</v>
      </c>
      <c r="I26" s="236">
        <v>0</v>
      </c>
      <c r="J26" s="236">
        <v>4.422879</v>
      </c>
      <c r="K26" s="236">
        <v>0</v>
      </c>
      <c r="L26" s="236">
        <v>0</v>
      </c>
      <c r="M26" s="236">
        <v>0</v>
      </c>
      <c r="N26" s="236">
        <v>1878.1974760000001</v>
      </c>
      <c r="O26" s="236">
        <v>-63.490831</v>
      </c>
      <c r="P26" s="236">
        <v>0</v>
      </c>
      <c r="Q26" s="236">
        <v>0</v>
      </c>
      <c r="R26" s="236">
        <v>0</v>
      </c>
      <c r="S26" s="236">
        <v>0</v>
      </c>
      <c r="T26" s="236">
        <v>0</v>
      </c>
      <c r="U26" s="236">
        <v>0</v>
      </c>
      <c r="V26" s="236">
        <v>-63.490831</v>
      </c>
      <c r="W26" s="48"/>
      <c r="X26" s="236">
        <v>0</v>
      </c>
      <c r="Y26" s="236">
        <v>0</v>
      </c>
      <c r="Z26" s="236">
        <v>0</v>
      </c>
      <c r="AA26" s="236">
        <v>0</v>
      </c>
      <c r="AB26" s="236">
        <v>0</v>
      </c>
      <c r="AC26" s="236">
        <v>0</v>
      </c>
      <c r="AD26" s="236">
        <v>0</v>
      </c>
      <c r="AE26" s="236">
        <v>0</v>
      </c>
      <c r="AF26" s="236">
        <v>0</v>
      </c>
      <c r="AG26" s="236">
        <v>0</v>
      </c>
      <c r="AH26" s="236">
        <v>0</v>
      </c>
    </row>
    <row r="27" spans="2:34">
      <c r="B27" s="235" t="s">
        <v>428</v>
      </c>
      <c r="C27" s="236">
        <v>1055.8850890000001</v>
      </c>
      <c r="D27" s="236">
        <v>1147.3795660000001</v>
      </c>
      <c r="E27" s="236">
        <v>146.46056799999999</v>
      </c>
      <c r="F27" s="236">
        <v>230.44506699999999</v>
      </c>
      <c r="G27" s="236">
        <v>68.701464999999999</v>
      </c>
      <c r="H27" s="236">
        <v>0</v>
      </c>
      <c r="I27" s="236">
        <v>2.0355669999999999</v>
      </c>
      <c r="J27" s="236">
        <v>26.605559</v>
      </c>
      <c r="K27" s="236">
        <v>0</v>
      </c>
      <c r="L27" s="236">
        <v>0</v>
      </c>
      <c r="M27" s="236">
        <v>0</v>
      </c>
      <c r="N27" s="236">
        <v>673.13134000000002</v>
      </c>
      <c r="O27" s="236">
        <v>-91.494477000000003</v>
      </c>
      <c r="P27" s="236">
        <v>0</v>
      </c>
      <c r="Q27" s="236">
        <v>0</v>
      </c>
      <c r="R27" s="236">
        <v>0</v>
      </c>
      <c r="S27" s="236">
        <v>0</v>
      </c>
      <c r="T27" s="236">
        <v>0</v>
      </c>
      <c r="U27" s="236">
        <v>-0.850549</v>
      </c>
      <c r="V27" s="236">
        <v>-90.643928000000002</v>
      </c>
      <c r="W27" s="48"/>
      <c r="X27" s="236">
        <v>0</v>
      </c>
      <c r="Y27" s="236">
        <v>0</v>
      </c>
      <c r="Z27" s="236">
        <v>0</v>
      </c>
      <c r="AA27" s="236">
        <v>0</v>
      </c>
      <c r="AB27" s="236">
        <v>0</v>
      </c>
      <c r="AC27" s="236">
        <v>0</v>
      </c>
      <c r="AD27" s="236">
        <v>0</v>
      </c>
      <c r="AE27" s="236">
        <v>0</v>
      </c>
      <c r="AF27" s="236">
        <v>0</v>
      </c>
      <c r="AG27" s="236">
        <v>0</v>
      </c>
      <c r="AH27" s="236">
        <v>0</v>
      </c>
    </row>
    <row r="28" spans="2:34">
      <c r="B28" s="235" t="s">
        <v>429</v>
      </c>
      <c r="C28" s="236">
        <v>3340.114842</v>
      </c>
      <c r="D28" s="236">
        <v>3879.246932</v>
      </c>
      <c r="E28" s="236">
        <v>0.86911400000000005</v>
      </c>
      <c r="F28" s="236">
        <v>0</v>
      </c>
      <c r="G28" s="236">
        <v>1004.650445</v>
      </c>
      <c r="H28" s="236">
        <v>0</v>
      </c>
      <c r="I28" s="236">
        <v>98.993797999999998</v>
      </c>
      <c r="J28" s="236">
        <v>466.28191700000002</v>
      </c>
      <c r="K28" s="236">
        <v>0</v>
      </c>
      <c r="L28" s="236">
        <v>0</v>
      </c>
      <c r="M28" s="236">
        <v>0</v>
      </c>
      <c r="N28" s="236">
        <v>2308.451658</v>
      </c>
      <c r="O28" s="236">
        <v>-539.13208999999995</v>
      </c>
      <c r="P28" s="236">
        <v>0</v>
      </c>
      <c r="Q28" s="236">
        <v>0</v>
      </c>
      <c r="R28" s="236">
        <v>0</v>
      </c>
      <c r="S28" s="236">
        <v>0</v>
      </c>
      <c r="T28" s="236">
        <v>0</v>
      </c>
      <c r="U28" s="236">
        <v>-446.08895100000001</v>
      </c>
      <c r="V28" s="236">
        <v>-93.043138999999996</v>
      </c>
      <c r="W28" s="48"/>
      <c r="X28" s="236">
        <v>0</v>
      </c>
      <c r="Y28" s="236">
        <v>0</v>
      </c>
      <c r="Z28" s="236">
        <v>0</v>
      </c>
      <c r="AA28" s="236">
        <v>0</v>
      </c>
      <c r="AB28" s="236">
        <v>0</v>
      </c>
      <c r="AC28" s="236">
        <v>0</v>
      </c>
      <c r="AD28" s="236">
        <v>0</v>
      </c>
      <c r="AE28" s="236">
        <v>0</v>
      </c>
      <c r="AF28" s="236">
        <v>0</v>
      </c>
      <c r="AG28" s="236">
        <v>0</v>
      </c>
      <c r="AH28" s="236">
        <v>0</v>
      </c>
    </row>
    <row r="29" spans="2:34">
      <c r="B29" s="235" t="s">
        <v>430</v>
      </c>
      <c r="C29" s="236">
        <v>9272.5688119999995</v>
      </c>
      <c r="D29" s="236">
        <v>10872.160085</v>
      </c>
      <c r="E29" s="236">
        <v>0</v>
      </c>
      <c r="F29" s="236">
        <v>0</v>
      </c>
      <c r="G29" s="236">
        <v>0</v>
      </c>
      <c r="H29" s="236">
        <v>0</v>
      </c>
      <c r="I29" s="236">
        <v>171.438278</v>
      </c>
      <c r="J29" s="236">
        <v>11.831942</v>
      </c>
      <c r="K29" s="236">
        <v>66.180183</v>
      </c>
      <c r="L29" s="236">
        <v>0</v>
      </c>
      <c r="M29" s="236">
        <v>0</v>
      </c>
      <c r="N29" s="236">
        <v>10622.709682000001</v>
      </c>
      <c r="O29" s="236">
        <v>-1599.591273</v>
      </c>
      <c r="P29" s="236">
        <v>0</v>
      </c>
      <c r="Q29" s="236">
        <v>0</v>
      </c>
      <c r="R29" s="236">
        <v>0</v>
      </c>
      <c r="S29" s="236">
        <v>0</v>
      </c>
      <c r="T29" s="236">
        <v>0</v>
      </c>
      <c r="U29" s="236">
        <v>-1532.920615</v>
      </c>
      <c r="V29" s="236">
        <v>-66.670658000000003</v>
      </c>
      <c r="W29" s="48"/>
      <c r="X29" s="236">
        <v>0</v>
      </c>
      <c r="Y29" s="236">
        <v>0</v>
      </c>
      <c r="Z29" s="236">
        <v>0</v>
      </c>
      <c r="AA29" s="236">
        <v>0</v>
      </c>
      <c r="AB29" s="236">
        <v>0</v>
      </c>
      <c r="AC29" s="236">
        <v>0</v>
      </c>
      <c r="AD29" s="236">
        <v>0</v>
      </c>
      <c r="AE29" s="236">
        <v>0</v>
      </c>
      <c r="AF29" s="236">
        <v>0</v>
      </c>
      <c r="AG29" s="236">
        <v>0</v>
      </c>
      <c r="AH29" s="236">
        <v>0</v>
      </c>
    </row>
    <row r="30" spans="2:34" ht="13.5" thickBot="1">
      <c r="B30" s="237" t="s">
        <v>431</v>
      </c>
      <c r="C30" s="238">
        <v>177322.02887099999</v>
      </c>
      <c r="D30" s="238">
        <v>266120.28797200002</v>
      </c>
      <c r="E30" s="238">
        <v>3689.6429870000002</v>
      </c>
      <c r="F30" s="238">
        <v>1014.154585</v>
      </c>
      <c r="G30" s="238">
        <v>14411.234661</v>
      </c>
      <c r="H30" s="238">
        <v>88910.187915999995</v>
      </c>
      <c r="I30" s="238">
        <v>20346.185565</v>
      </c>
      <c r="J30" s="238">
        <v>50679.347369000003</v>
      </c>
      <c r="K30" s="238">
        <v>1642.912703</v>
      </c>
      <c r="L30" s="238">
        <v>12467.813007000001</v>
      </c>
      <c r="M30" s="238">
        <v>47228.324984999999</v>
      </c>
      <c r="N30" s="238">
        <v>25730.484193999997</v>
      </c>
      <c r="O30" s="238">
        <v>-88798.259101000003</v>
      </c>
      <c r="P30" s="238">
        <v>-42024.311537000001</v>
      </c>
      <c r="Q30" s="238">
        <v>-23391.760419999999</v>
      </c>
      <c r="R30" s="238">
        <v>-18257.362631</v>
      </c>
      <c r="S30" s="238">
        <v>-375.18848600000001</v>
      </c>
      <c r="T30" s="238">
        <v>-21070.982162</v>
      </c>
      <c r="U30" s="238">
        <v>-3998.6308049999998</v>
      </c>
      <c r="V30" s="238">
        <v>-21704.334597000001</v>
      </c>
      <c r="W30" s="48"/>
      <c r="X30" s="238">
        <v>74326.705294999992</v>
      </c>
      <c r="Y30" s="238">
        <v>39498.271043000001</v>
      </c>
      <c r="Z30" s="238">
        <v>34828.434251999999</v>
      </c>
      <c r="AA30" s="238">
        <v>12577.610860000001</v>
      </c>
      <c r="AB30" s="238">
        <v>308.28386699999999</v>
      </c>
      <c r="AC30" s="238">
        <v>12269.326993000001</v>
      </c>
      <c r="AD30" s="238">
        <v>0</v>
      </c>
      <c r="AE30" s="238">
        <v>0</v>
      </c>
      <c r="AF30" s="238">
        <v>0</v>
      </c>
      <c r="AG30" s="238">
        <v>2005.8717610000001</v>
      </c>
      <c r="AH30" s="238">
        <v>0</v>
      </c>
    </row>
    <row r="31" spans="2:34" ht="13.5" thickBot="1">
      <c r="B31" s="239"/>
      <c r="C31" s="113"/>
      <c r="D31" s="113"/>
      <c r="E31" s="113"/>
      <c r="F31" s="113"/>
      <c r="G31" s="113"/>
      <c r="H31" s="113"/>
      <c r="I31" s="113"/>
      <c r="J31" s="113"/>
      <c r="K31" s="113"/>
      <c r="L31" s="113"/>
      <c r="M31" s="113"/>
      <c r="N31" s="113"/>
      <c r="O31" s="113"/>
      <c r="P31" s="113"/>
      <c r="Q31" s="113"/>
      <c r="R31" s="113"/>
      <c r="S31" s="113"/>
      <c r="T31" s="113"/>
      <c r="U31" s="113"/>
      <c r="V31" s="113"/>
      <c r="W31" s="324"/>
      <c r="X31" s="113"/>
      <c r="Y31" s="113"/>
      <c r="Z31" s="113"/>
      <c r="AA31" s="113"/>
      <c r="AB31" s="113"/>
      <c r="AC31" s="113"/>
      <c r="AD31" s="113"/>
      <c r="AE31" s="113"/>
      <c r="AF31" s="113"/>
      <c r="AG31" s="113"/>
      <c r="AH31" s="113"/>
    </row>
    <row r="32" spans="2:34" ht="13.5" thickBot="1">
      <c r="B32" s="241" t="s">
        <v>432</v>
      </c>
      <c r="C32" s="242">
        <v>2479011.5767379999</v>
      </c>
      <c r="D32" s="242">
        <v>3709002.266146</v>
      </c>
      <c r="E32" s="242">
        <v>57629.850458000001</v>
      </c>
      <c r="F32" s="242">
        <v>27965.449997</v>
      </c>
      <c r="G32" s="242">
        <v>164267.90334399999</v>
      </c>
      <c r="H32" s="242">
        <v>1234943.7023459999</v>
      </c>
      <c r="I32" s="242">
        <v>341462.46628499997</v>
      </c>
      <c r="J32" s="242">
        <v>648073.02212500002</v>
      </c>
      <c r="K32" s="242">
        <v>80218.122222999998</v>
      </c>
      <c r="L32" s="242">
        <v>289871.51970200002</v>
      </c>
      <c r="M32" s="242">
        <v>303418.96023700002</v>
      </c>
      <c r="N32" s="242">
        <v>561151.26942899998</v>
      </c>
      <c r="O32" s="242">
        <v>-1229990.6894080001</v>
      </c>
      <c r="P32" s="242">
        <v>-433354.15090299997</v>
      </c>
      <c r="Q32" s="242">
        <v>-202753.12306799999</v>
      </c>
      <c r="R32" s="242">
        <v>-216370.44791999998</v>
      </c>
      <c r="S32" s="242">
        <v>-14230.579915</v>
      </c>
      <c r="T32" s="242">
        <v>-251168.18788799999</v>
      </c>
      <c r="U32" s="242">
        <v>-124373.20991200001</v>
      </c>
      <c r="V32" s="242">
        <v>-421095.14070500003</v>
      </c>
      <c r="W32" s="323"/>
      <c r="X32" s="242">
        <v>713183.85206299997</v>
      </c>
      <c r="Y32" s="242">
        <v>280114.77320200001</v>
      </c>
      <c r="Z32" s="242">
        <v>433069.07886100002</v>
      </c>
      <c r="AA32" s="242">
        <v>382760.59409199998</v>
      </c>
      <c r="AB32" s="242">
        <v>62157.539911</v>
      </c>
      <c r="AC32" s="242">
        <v>320603.05418099998</v>
      </c>
      <c r="AD32" s="242">
        <v>6589.6927450000003</v>
      </c>
      <c r="AE32" s="242">
        <v>3443.045768</v>
      </c>
      <c r="AF32" s="242">
        <v>3146.6469769999999</v>
      </c>
      <c r="AG32" s="242">
        <v>121938.892872</v>
      </c>
      <c r="AH32" s="242">
        <v>10470.670574</v>
      </c>
    </row>
    <row r="33" spans="2:26">
      <c r="B33" s="243"/>
      <c r="C33" s="244"/>
      <c r="D33" s="244"/>
      <c r="E33" s="244"/>
      <c r="F33" s="244"/>
      <c r="G33" s="244"/>
      <c r="H33" s="244"/>
      <c r="I33" s="244"/>
      <c r="J33" s="244"/>
      <c r="K33" s="244"/>
      <c r="L33" s="244"/>
      <c r="M33" s="244"/>
      <c r="N33" s="244"/>
      <c r="O33" s="244"/>
      <c r="P33" s="244"/>
      <c r="Q33" s="244"/>
      <c r="R33" s="244"/>
      <c r="S33" s="244"/>
      <c r="T33" s="244"/>
      <c r="U33" s="244"/>
      <c r="V33" s="244"/>
      <c r="W33" s="323"/>
      <c r="X33" s="244"/>
      <c r="Y33" s="244"/>
      <c r="Z33" s="244"/>
    </row>
    <row r="34" spans="2:26">
      <c r="B34" s="113" t="s">
        <v>177</v>
      </c>
    </row>
    <row r="35" spans="2:26">
      <c r="B35" s="113" t="s">
        <v>756</v>
      </c>
    </row>
    <row r="36" spans="2:26">
      <c r="B36" s="240" t="s">
        <v>433</v>
      </c>
    </row>
    <row r="37" spans="2:26">
      <c r="B37" s="113"/>
    </row>
    <row r="38" spans="2:26">
      <c r="B38" s="113" t="s">
        <v>34</v>
      </c>
    </row>
  </sheetData>
  <mergeCells count="39">
    <mergeCell ref="AD9:AD11"/>
    <mergeCell ref="AE9:AE11"/>
    <mergeCell ref="AF9:AF11"/>
    <mergeCell ref="P10:P11"/>
    <mergeCell ref="Q10:Q11"/>
    <mergeCell ref="R10:R11"/>
    <mergeCell ref="S10:S11"/>
    <mergeCell ref="X9:X11"/>
    <mergeCell ref="Y9:Y11"/>
    <mergeCell ref="Z9:Z11"/>
    <mergeCell ref="AA9:AA11"/>
    <mergeCell ref="AB9:AB11"/>
    <mergeCell ref="AC9:AC11"/>
    <mergeCell ref="K9:K11"/>
    <mergeCell ref="L9:L11"/>
    <mergeCell ref="M9:M11"/>
    <mergeCell ref="P9:S9"/>
    <mergeCell ref="T9:T11"/>
    <mergeCell ref="U9:U11"/>
    <mergeCell ref="AD8:AF8"/>
    <mergeCell ref="AG8:AG11"/>
    <mergeCell ref="AH8:AH11"/>
    <mergeCell ref="D9:D11"/>
    <mergeCell ref="E9:E11"/>
    <mergeCell ref="F9:F11"/>
    <mergeCell ref="G9:G11"/>
    <mergeCell ref="H9:H11"/>
    <mergeCell ref="I9:I11"/>
    <mergeCell ref="J9:J11"/>
    <mergeCell ref="B4:AH4"/>
    <mergeCell ref="B5:AH5"/>
    <mergeCell ref="B7:B11"/>
    <mergeCell ref="C7:V7"/>
    <mergeCell ref="X7:AH7"/>
    <mergeCell ref="C8:C11"/>
    <mergeCell ref="D8:N8"/>
    <mergeCell ref="O8:V8"/>
    <mergeCell ref="X8:Z8"/>
    <mergeCell ref="AA8:AC8"/>
  </mergeCells>
  <conditionalFormatting sqref="B14:B16 B24:B25 B30 B27 B20:B22">
    <cfRule type="cellIs" dxfId="119" priority="8" stopIfTrue="1" operator="equal">
      <formula>"División"</formula>
    </cfRule>
  </conditionalFormatting>
  <conditionalFormatting sqref="B28">
    <cfRule type="cellIs" dxfId="118" priority="7" stopIfTrue="1" operator="equal">
      <formula>"División"</formula>
    </cfRule>
  </conditionalFormatting>
  <conditionalFormatting sqref="B26">
    <cfRule type="cellIs" dxfId="117" priority="6" stopIfTrue="1" operator="equal">
      <formula>"División"</formula>
    </cfRule>
  </conditionalFormatting>
  <conditionalFormatting sqref="B17:B18">
    <cfRule type="cellIs" dxfId="116" priority="5" stopIfTrue="1" operator="equal">
      <formula>"División"</formula>
    </cfRule>
  </conditionalFormatting>
  <conditionalFormatting sqref="B23">
    <cfRule type="cellIs" dxfId="115" priority="4" stopIfTrue="1" operator="equal">
      <formula>"División"</formula>
    </cfRule>
  </conditionalFormatting>
  <conditionalFormatting sqref="B19">
    <cfRule type="cellIs" dxfId="114" priority="3" stopIfTrue="1" operator="equal">
      <formula>"División"</formula>
    </cfRule>
  </conditionalFormatting>
  <conditionalFormatting sqref="B29">
    <cfRule type="cellIs" dxfId="113" priority="2" stopIfTrue="1" operator="equal">
      <formula>"División"</formula>
    </cfRule>
  </conditionalFormatting>
  <conditionalFormatting sqref="B32">
    <cfRule type="cellIs" dxfId="112" priority="1" operator="equal">
      <formula>"Sistema Bancario PRELIMINAR"</formula>
    </cfRule>
  </conditionalFormatting>
  <hyperlinks>
    <hyperlink ref="AH3" location="'Índice '!A1" tooltip="Ir al Índice" display="Volver" xr:uid="{7F4C312B-BD3D-4058-9754-0AB53870DD5E}"/>
  </hyperlinks>
  <pageMargins left="0.3" right="0.27" top="0.4" bottom="1" header="0" footer="0"/>
  <pageSetup scale="31" orientation="landscape" r:id="rId1"/>
  <headerFooter alignWithMargins="0">
    <oddFooter>&amp;L- &amp;P -&amp;R&amp;D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07173-93B1-452B-9724-C141B9B3F7D8}">
  <sheetPr codeName="Hoja57">
    <tabColor theme="8" tint="0.59999389629810485"/>
  </sheetPr>
  <dimension ref="A1:S39"/>
  <sheetViews>
    <sheetView showGridLines="0" zoomScale="85" zoomScaleNormal="85" workbookViewId="0"/>
  </sheetViews>
  <sheetFormatPr baseColWidth="10" defaultColWidth="15.140625" defaultRowHeight="12.75" outlineLevelRow="1"/>
  <cols>
    <col min="1" max="1" width="5.140625" bestFit="1" customWidth="1"/>
    <col min="2" max="2" width="34.5703125" style="1" customWidth="1"/>
    <col min="3" max="12" width="14.7109375" style="1" customWidth="1"/>
    <col min="13" max="13" width="22.140625" style="1" customWidth="1"/>
    <col min="14" max="14" width="18.42578125" style="1" customWidth="1"/>
    <col min="15" max="15" width="14.85546875" style="1" customWidth="1"/>
    <col min="16" max="17" width="17.28515625" style="1" customWidth="1"/>
    <col min="18" max="18" width="17.5703125" style="1" customWidth="1"/>
    <col min="19" max="19" width="23.140625" style="1" customWidth="1"/>
    <col min="20" max="16384" width="15.140625" style="1"/>
  </cols>
  <sheetData>
    <row r="1" spans="1:19">
      <c r="B1" s="116"/>
    </row>
    <row r="2" spans="1:19" s="310" customFormat="1" ht="40.9" hidden="1" customHeight="1" outlineLevel="1">
      <c r="A2"/>
      <c r="B2" s="206"/>
      <c r="C2" s="52" t="s">
        <v>221</v>
      </c>
      <c r="D2" s="337" t="s">
        <v>757</v>
      </c>
      <c r="E2" s="295" t="s">
        <v>758</v>
      </c>
      <c r="F2" s="295" t="s">
        <v>759</v>
      </c>
      <c r="G2" s="295" t="s">
        <v>760</v>
      </c>
      <c r="H2" s="295" t="s">
        <v>761</v>
      </c>
      <c r="I2" s="295" t="s">
        <v>762</v>
      </c>
      <c r="J2" s="295" t="s">
        <v>763</v>
      </c>
      <c r="K2" s="295" t="s">
        <v>764</v>
      </c>
      <c r="L2" s="52" t="s">
        <v>765</v>
      </c>
      <c r="M2" s="52" t="s">
        <v>766</v>
      </c>
      <c r="N2" s="52" t="s">
        <v>767</v>
      </c>
      <c r="O2" s="320" t="s">
        <v>768</v>
      </c>
      <c r="P2" s="52" t="s">
        <v>227</v>
      </c>
      <c r="Q2" s="52" t="s">
        <v>769</v>
      </c>
      <c r="R2" s="52" t="s">
        <v>770</v>
      </c>
      <c r="S2" s="52" t="s">
        <v>771</v>
      </c>
    </row>
    <row r="3" spans="1:19" ht="28.15" customHeight="1" collapsed="1" thickBot="1">
      <c r="B3" s="209" t="s">
        <v>400</v>
      </c>
      <c r="S3" s="210" t="s">
        <v>36</v>
      </c>
    </row>
    <row r="4" spans="1:19" ht="17.45" customHeight="1">
      <c r="B4" s="14" t="s">
        <v>772</v>
      </c>
      <c r="C4" s="15"/>
      <c r="D4" s="15"/>
      <c r="E4" s="15"/>
      <c r="F4" s="15"/>
      <c r="G4" s="15"/>
      <c r="H4" s="15"/>
      <c r="I4" s="15"/>
      <c r="J4" s="15"/>
      <c r="K4" s="15"/>
      <c r="L4" s="15"/>
      <c r="M4" s="15"/>
      <c r="N4" s="15"/>
      <c r="O4" s="15"/>
      <c r="P4" s="15"/>
      <c r="Q4" s="15"/>
      <c r="R4" s="15"/>
      <c r="S4" s="16"/>
    </row>
    <row r="5" spans="1:19" ht="22.5" customHeight="1" thickBot="1">
      <c r="B5" s="211" t="s">
        <v>402</v>
      </c>
      <c r="C5" s="212"/>
      <c r="D5" s="212"/>
      <c r="E5" s="212"/>
      <c r="F5" s="212"/>
      <c r="G5" s="212"/>
      <c r="H5" s="212"/>
      <c r="I5" s="212"/>
      <c r="J5" s="212"/>
      <c r="K5" s="212"/>
      <c r="L5" s="212"/>
      <c r="M5" s="212"/>
      <c r="N5" s="212"/>
      <c r="O5" s="212"/>
      <c r="P5" s="212"/>
      <c r="Q5" s="212"/>
      <c r="R5" s="212"/>
      <c r="S5" s="213"/>
    </row>
    <row r="6" spans="1:19">
      <c r="B6" s="214"/>
      <c r="C6" s="214"/>
      <c r="D6" s="214"/>
      <c r="E6" s="214"/>
      <c r="F6" s="214"/>
      <c r="G6" s="214"/>
      <c r="H6" s="214"/>
      <c r="I6" s="214"/>
      <c r="J6" s="214"/>
      <c r="K6" s="214"/>
      <c r="L6" s="214"/>
      <c r="M6" s="214"/>
      <c r="N6" s="214"/>
      <c r="O6" s="214"/>
      <c r="P6" s="214"/>
      <c r="Q6" s="214"/>
      <c r="R6" s="214"/>
      <c r="S6" s="214"/>
    </row>
    <row r="7" spans="1:19" ht="18" customHeight="1">
      <c r="B7" s="296" t="s">
        <v>403</v>
      </c>
      <c r="C7" s="217" t="s">
        <v>437</v>
      </c>
      <c r="D7" s="300"/>
      <c r="E7" s="300"/>
      <c r="F7" s="300"/>
      <c r="G7" s="300"/>
      <c r="H7" s="300"/>
      <c r="I7" s="300"/>
      <c r="J7" s="300"/>
      <c r="K7" s="300"/>
      <c r="L7" s="300"/>
      <c r="M7" s="300"/>
      <c r="N7" s="218"/>
      <c r="O7" s="218"/>
      <c r="P7" s="218"/>
      <c r="Q7" s="218"/>
      <c r="R7" s="218"/>
      <c r="S7" s="219"/>
    </row>
    <row r="8" spans="1:19" ht="19.149999999999999" customHeight="1">
      <c r="B8" s="302"/>
      <c r="C8" s="226" t="s">
        <v>413</v>
      </c>
      <c r="D8" s="338" t="s">
        <v>773</v>
      </c>
      <c r="E8" s="338"/>
      <c r="F8" s="338"/>
      <c r="G8" s="338"/>
      <c r="H8" s="338"/>
      <c r="I8" s="338"/>
      <c r="J8" s="338"/>
      <c r="K8" s="338"/>
      <c r="L8" s="216" t="s">
        <v>774</v>
      </c>
      <c r="M8" s="216" t="s">
        <v>775</v>
      </c>
      <c r="N8" s="216" t="s">
        <v>776</v>
      </c>
      <c r="O8" s="249" t="s">
        <v>777</v>
      </c>
      <c r="P8" s="250" t="s">
        <v>632</v>
      </c>
      <c r="Q8" s="286"/>
      <c r="R8" s="286"/>
      <c r="S8" s="264"/>
    </row>
    <row r="9" spans="1:19" ht="21.6" customHeight="1">
      <c r="B9" s="302"/>
      <c r="C9" s="226"/>
      <c r="D9" s="338" t="s">
        <v>413</v>
      </c>
      <c r="E9" s="338" t="s">
        <v>778</v>
      </c>
      <c r="F9" s="338" t="s">
        <v>405</v>
      </c>
      <c r="G9" s="338"/>
      <c r="H9" s="338"/>
      <c r="I9" s="338"/>
      <c r="J9" s="338"/>
      <c r="K9" s="338" t="s">
        <v>618</v>
      </c>
      <c r="L9" s="226"/>
      <c r="M9" s="226"/>
      <c r="N9" s="226"/>
      <c r="O9" s="249" t="s">
        <v>779</v>
      </c>
      <c r="P9" s="216" t="s">
        <v>413</v>
      </c>
      <c r="Q9" s="216" t="s">
        <v>780</v>
      </c>
      <c r="R9" s="216" t="s">
        <v>781</v>
      </c>
      <c r="S9" s="220" t="s">
        <v>782</v>
      </c>
    </row>
    <row r="10" spans="1:19" ht="21.6" customHeight="1">
      <c r="B10" s="302"/>
      <c r="C10" s="226"/>
      <c r="D10" s="338"/>
      <c r="E10" s="338"/>
      <c r="F10" s="338" t="s">
        <v>413</v>
      </c>
      <c r="G10" s="338" t="s">
        <v>783</v>
      </c>
      <c r="H10" s="338"/>
      <c r="I10" s="338" t="s">
        <v>784</v>
      </c>
      <c r="J10" s="338" t="s">
        <v>785</v>
      </c>
      <c r="K10" s="338"/>
      <c r="L10" s="226"/>
      <c r="M10" s="226"/>
      <c r="N10" s="226"/>
      <c r="O10" s="249"/>
      <c r="P10" s="226"/>
      <c r="Q10" s="226"/>
      <c r="R10" s="226"/>
      <c r="S10" s="259"/>
    </row>
    <row r="11" spans="1:19" ht="19.899999999999999" customHeight="1">
      <c r="B11" s="306"/>
      <c r="C11" s="230"/>
      <c r="D11" s="338"/>
      <c r="E11" s="338"/>
      <c r="F11" s="338"/>
      <c r="G11" s="339" t="s">
        <v>786</v>
      </c>
      <c r="H11" s="339" t="s">
        <v>787</v>
      </c>
      <c r="I11" s="338"/>
      <c r="J11" s="338"/>
      <c r="K11" s="338"/>
      <c r="L11" s="230"/>
      <c r="M11" s="230"/>
      <c r="N11" s="230"/>
      <c r="O11" s="250" t="s">
        <v>788</v>
      </c>
      <c r="P11" s="230"/>
      <c r="Q11" s="230"/>
      <c r="R11" s="230"/>
      <c r="S11" s="264"/>
    </row>
    <row r="12" spans="1:19" ht="8.4499999999999993" customHeight="1">
      <c r="B12" s="214"/>
      <c r="C12" s="214"/>
      <c r="D12" s="234"/>
      <c r="E12" s="214"/>
      <c r="F12" s="214"/>
      <c r="G12" s="214"/>
      <c r="H12" s="214"/>
      <c r="I12" s="214"/>
      <c r="J12" s="214"/>
      <c r="K12" s="214"/>
      <c r="L12" s="214"/>
      <c r="M12" s="214"/>
      <c r="N12" s="321"/>
      <c r="O12" s="321"/>
      <c r="P12" s="321"/>
      <c r="Q12" s="321"/>
      <c r="R12" s="321"/>
      <c r="S12" s="321"/>
    </row>
    <row r="13" spans="1:19" ht="8.4499999999999993" customHeight="1" thickBot="1">
      <c r="B13" s="113"/>
      <c r="C13" s="323"/>
      <c r="D13" s="323"/>
      <c r="E13" s="323"/>
      <c r="F13" s="323"/>
      <c r="G13" s="323"/>
      <c r="H13" s="323"/>
      <c r="I13" s="323"/>
      <c r="J13" s="323"/>
      <c r="K13" s="323"/>
      <c r="L13" s="323"/>
      <c r="M13" s="323"/>
      <c r="N13" s="324"/>
      <c r="O13" s="324"/>
      <c r="P13" s="214"/>
      <c r="Q13" s="214"/>
      <c r="R13" s="321"/>
      <c r="S13" s="321"/>
    </row>
    <row r="14" spans="1:19">
      <c r="B14" s="232" t="s">
        <v>415</v>
      </c>
      <c r="C14" s="233">
        <v>65934.899523999993</v>
      </c>
      <c r="D14" s="233">
        <v>46060.99504400001</v>
      </c>
      <c r="E14" s="233">
        <v>7990.4283360000118</v>
      </c>
      <c r="F14" s="233">
        <v>33436.492543</v>
      </c>
      <c r="G14" s="233">
        <v>27575.460083000002</v>
      </c>
      <c r="H14" s="233">
        <v>2984.8541319999999</v>
      </c>
      <c r="I14" s="233">
        <v>2534.5658780000003</v>
      </c>
      <c r="J14" s="233">
        <v>341.61245000000008</v>
      </c>
      <c r="K14" s="233">
        <v>4634.0741649999982</v>
      </c>
      <c r="L14" s="233">
        <v>-241.121747</v>
      </c>
      <c r="M14" s="233">
        <v>2632.2170040000001</v>
      </c>
      <c r="N14" s="233">
        <v>0</v>
      </c>
      <c r="O14" s="233">
        <v>10448.043481000001</v>
      </c>
      <c r="P14" s="233">
        <v>7034.7657419999996</v>
      </c>
      <c r="Q14" s="233">
        <v>6331.7820890000003</v>
      </c>
      <c r="R14" s="233">
        <v>702.983653</v>
      </c>
      <c r="S14" s="233">
        <v>0</v>
      </c>
    </row>
    <row r="15" spans="1:19">
      <c r="B15" s="235" t="s">
        <v>416</v>
      </c>
      <c r="C15" s="236">
        <v>25061.387664000002</v>
      </c>
      <c r="D15" s="236">
        <v>22851.144171</v>
      </c>
      <c r="E15" s="236">
        <v>14840.778795999999</v>
      </c>
      <c r="F15" s="236">
        <v>7620.3578390000002</v>
      </c>
      <c r="G15" s="236">
        <v>3129.2223549999999</v>
      </c>
      <c r="H15" s="236">
        <v>626.08230400000002</v>
      </c>
      <c r="I15" s="236">
        <v>5150.3541880000002</v>
      </c>
      <c r="J15" s="236">
        <v>-1285.3010080000004</v>
      </c>
      <c r="K15" s="236">
        <v>390.00753600000007</v>
      </c>
      <c r="L15" s="236">
        <v>0</v>
      </c>
      <c r="M15" s="236">
        <v>-424.03628800000001</v>
      </c>
      <c r="N15" s="236">
        <v>0</v>
      </c>
      <c r="O15" s="236">
        <v>0</v>
      </c>
      <c r="P15" s="236">
        <v>2634.2797810000002</v>
      </c>
      <c r="Q15" s="236">
        <v>609.25484700000004</v>
      </c>
      <c r="R15" s="236">
        <v>1842.1873459999999</v>
      </c>
      <c r="S15" s="236">
        <v>182.83758800000001</v>
      </c>
    </row>
    <row r="16" spans="1:19">
      <c r="B16" s="235" t="s">
        <v>417</v>
      </c>
      <c r="C16" s="236">
        <v>27833.559386000001</v>
      </c>
      <c r="D16" s="236">
        <v>-4175.4853679999997</v>
      </c>
      <c r="E16" s="236">
        <v>-21981.677161</v>
      </c>
      <c r="F16" s="236">
        <v>15358.80495</v>
      </c>
      <c r="G16" s="236">
        <v>13712.506624</v>
      </c>
      <c r="H16" s="236">
        <v>1408.447167</v>
      </c>
      <c r="I16" s="236">
        <v>-94.721265000000017</v>
      </c>
      <c r="J16" s="236">
        <v>332.57242399999996</v>
      </c>
      <c r="K16" s="236">
        <v>2447.3868429999984</v>
      </c>
      <c r="L16" s="236">
        <v>9424.5615379999999</v>
      </c>
      <c r="M16" s="236">
        <v>103.66803899999999</v>
      </c>
      <c r="N16" s="236">
        <v>0</v>
      </c>
      <c r="O16" s="236">
        <v>11.265012</v>
      </c>
      <c r="P16" s="236">
        <v>22469.550165000001</v>
      </c>
      <c r="Q16" s="236">
        <v>28677.993181999998</v>
      </c>
      <c r="R16" s="236">
        <v>-11415.26132</v>
      </c>
      <c r="S16" s="236">
        <v>5206.818303</v>
      </c>
    </row>
    <row r="17" spans="2:19">
      <c r="B17" s="235" t="s">
        <v>418</v>
      </c>
      <c r="C17" s="236">
        <v>426895.12953099998</v>
      </c>
      <c r="D17" s="236">
        <v>320287.35828999989</v>
      </c>
      <c r="E17" s="236">
        <v>13448.921477000229</v>
      </c>
      <c r="F17" s="236">
        <v>283470.46674100001</v>
      </c>
      <c r="G17" s="236">
        <v>279374.38341299997</v>
      </c>
      <c r="H17" s="236">
        <v>8043.7255290000003</v>
      </c>
      <c r="I17" s="236">
        <v>-4106.8195190000006</v>
      </c>
      <c r="J17" s="236">
        <v>159.17731800000001</v>
      </c>
      <c r="K17" s="236">
        <v>23367.970071999647</v>
      </c>
      <c r="L17" s="236">
        <v>342.01259700000003</v>
      </c>
      <c r="M17" s="236">
        <v>-320.86874</v>
      </c>
      <c r="N17" s="236">
        <v>0</v>
      </c>
      <c r="O17" s="236">
        <v>-0.43031700000000001</v>
      </c>
      <c r="P17" s="236">
        <v>106587.057701</v>
      </c>
      <c r="Q17" s="236">
        <v>73027.732684999995</v>
      </c>
      <c r="R17" s="236">
        <v>1237.1694130000001</v>
      </c>
      <c r="S17" s="236">
        <v>32322.155602999999</v>
      </c>
    </row>
    <row r="18" spans="2:19">
      <c r="B18" s="235" t="s">
        <v>419</v>
      </c>
      <c r="C18" s="236">
        <v>81851.723845</v>
      </c>
      <c r="D18" s="236">
        <v>226156.88824299999</v>
      </c>
      <c r="E18" s="236">
        <v>147430.071987</v>
      </c>
      <c r="F18" s="236">
        <v>94890.641638999994</v>
      </c>
      <c r="G18" s="236">
        <v>30179.354456000001</v>
      </c>
      <c r="H18" s="236">
        <v>15137.423720999999</v>
      </c>
      <c r="I18" s="236">
        <v>44178.753873000001</v>
      </c>
      <c r="J18" s="236">
        <v>5395.1095889999997</v>
      </c>
      <c r="K18" s="236">
        <v>-16163.825383000003</v>
      </c>
      <c r="L18" s="236">
        <v>1478.3735879999999</v>
      </c>
      <c r="M18" s="236">
        <v>-8652.4475889999994</v>
      </c>
      <c r="N18" s="236">
        <v>0</v>
      </c>
      <c r="O18" s="236">
        <v>-17841.401084000001</v>
      </c>
      <c r="P18" s="236">
        <v>-119289.689313</v>
      </c>
      <c r="Q18" s="236">
        <v>-109782.631434</v>
      </c>
      <c r="R18" s="236">
        <v>7296.6077830000004</v>
      </c>
      <c r="S18" s="236">
        <v>-16803.665661999999</v>
      </c>
    </row>
    <row r="19" spans="2:19">
      <c r="B19" s="235" t="s">
        <v>420</v>
      </c>
      <c r="C19" s="236">
        <v>237154.24333600001</v>
      </c>
      <c r="D19" s="236">
        <v>57911.797441000119</v>
      </c>
      <c r="E19" s="236">
        <v>-18668.988696999848</v>
      </c>
      <c r="F19" s="236">
        <v>75192.580029000004</v>
      </c>
      <c r="G19" s="236">
        <v>61990.02461</v>
      </c>
      <c r="H19" s="236">
        <v>1903.4244329999999</v>
      </c>
      <c r="I19" s="236">
        <v>1312.7399420000002</v>
      </c>
      <c r="J19" s="236">
        <v>9986.391044</v>
      </c>
      <c r="K19" s="236">
        <v>1388.2061089999625</v>
      </c>
      <c r="L19" s="236">
        <v>25820.622579999999</v>
      </c>
      <c r="M19" s="236">
        <v>35012.460362999998</v>
      </c>
      <c r="N19" s="236">
        <v>0</v>
      </c>
      <c r="O19" s="236">
        <v>15195.853652</v>
      </c>
      <c r="P19" s="236">
        <v>103213.50930000001</v>
      </c>
      <c r="Q19" s="236">
        <v>95445.972846000004</v>
      </c>
      <c r="R19" s="236">
        <v>1944.6725349999999</v>
      </c>
      <c r="S19" s="236">
        <v>5822.8639190000004</v>
      </c>
    </row>
    <row r="20" spans="2:19">
      <c r="B20" s="235" t="s">
        <v>421</v>
      </c>
      <c r="C20" s="236">
        <v>9054.2060700000002</v>
      </c>
      <c r="D20" s="236">
        <v>16497.636286000001</v>
      </c>
      <c r="E20" s="236">
        <v>7263.0908310000004</v>
      </c>
      <c r="F20" s="236">
        <v>-858.20100100000002</v>
      </c>
      <c r="G20" s="236">
        <v>644.75195299999996</v>
      </c>
      <c r="H20" s="236">
        <v>259.478951</v>
      </c>
      <c r="I20" s="236">
        <v>0</v>
      </c>
      <c r="J20" s="236">
        <v>-1762.4319050000001</v>
      </c>
      <c r="K20" s="236">
        <v>10092.746455999999</v>
      </c>
      <c r="L20" s="236">
        <v>-3.5696509999999999</v>
      </c>
      <c r="M20" s="236">
        <v>2694.1819890000002</v>
      </c>
      <c r="N20" s="236">
        <v>0</v>
      </c>
      <c r="O20" s="236">
        <v>4264.1067990000001</v>
      </c>
      <c r="P20" s="236">
        <v>-14398.149353000001</v>
      </c>
      <c r="Q20" s="236">
        <v>-14398.149353000001</v>
      </c>
      <c r="R20" s="236">
        <v>0</v>
      </c>
      <c r="S20" s="236">
        <v>0</v>
      </c>
    </row>
    <row r="21" spans="2:19">
      <c r="B21" s="235" t="s">
        <v>422</v>
      </c>
      <c r="C21" s="236">
        <v>36352.202484000001</v>
      </c>
      <c r="D21" s="236">
        <v>9074.4888379999993</v>
      </c>
      <c r="E21" s="236">
        <v>4460.0972849999998</v>
      </c>
      <c r="F21" s="236">
        <v>4614.3915530000004</v>
      </c>
      <c r="G21" s="236">
        <v>2541.488155</v>
      </c>
      <c r="H21" s="236">
        <v>0</v>
      </c>
      <c r="I21" s="236">
        <v>0</v>
      </c>
      <c r="J21" s="236">
        <v>2072.9033979999999</v>
      </c>
      <c r="K21" s="236">
        <v>-9.0949470177292824E-13</v>
      </c>
      <c r="L21" s="236">
        <v>17451.099807999999</v>
      </c>
      <c r="M21" s="236">
        <v>0</v>
      </c>
      <c r="N21" s="236">
        <v>0</v>
      </c>
      <c r="O21" s="236">
        <v>94.637124999999997</v>
      </c>
      <c r="P21" s="236">
        <v>9731.976713</v>
      </c>
      <c r="Q21" s="236">
        <v>8369.0162110000001</v>
      </c>
      <c r="R21" s="236">
        <v>0</v>
      </c>
      <c r="S21" s="236">
        <v>1362.9605019999999</v>
      </c>
    </row>
    <row r="22" spans="2:19">
      <c r="B22" s="235" t="s">
        <v>423</v>
      </c>
      <c r="C22" s="236">
        <v>97051.097815999994</v>
      </c>
      <c r="D22" s="236">
        <v>-25413.288495000001</v>
      </c>
      <c r="E22" s="236">
        <v>-74668.714613000004</v>
      </c>
      <c r="F22" s="236">
        <v>43178.243883000003</v>
      </c>
      <c r="G22" s="236">
        <v>21370.654000999999</v>
      </c>
      <c r="H22" s="236">
        <v>3505.0088489999998</v>
      </c>
      <c r="I22" s="236">
        <v>23875.322602</v>
      </c>
      <c r="J22" s="236">
        <v>-5572.741568999998</v>
      </c>
      <c r="K22" s="236">
        <v>6077.1822350000002</v>
      </c>
      <c r="L22" s="236">
        <v>14314.861054000001</v>
      </c>
      <c r="M22" s="236">
        <v>-209.43687600000001</v>
      </c>
      <c r="N22" s="236">
        <v>0</v>
      </c>
      <c r="O22" s="236">
        <v>-22816.65596</v>
      </c>
      <c r="P22" s="236">
        <v>131175.618093</v>
      </c>
      <c r="Q22" s="236">
        <v>123710.878513</v>
      </c>
      <c r="R22" s="236">
        <v>39.712986000000001</v>
      </c>
      <c r="S22" s="236">
        <v>7425.0265939999999</v>
      </c>
    </row>
    <row r="23" spans="2:19">
      <c r="B23" s="235" t="s">
        <v>424</v>
      </c>
      <c r="C23" s="236">
        <v>2687.6840769999999</v>
      </c>
      <c r="D23" s="236">
        <v>2037.673331</v>
      </c>
      <c r="E23" s="236">
        <v>-4816.8045900000006</v>
      </c>
      <c r="F23" s="236">
        <v>5481.649547</v>
      </c>
      <c r="G23" s="236">
        <v>3203.1043260000001</v>
      </c>
      <c r="H23" s="236">
        <v>1424.9481490000001</v>
      </c>
      <c r="I23" s="236">
        <v>616.50290800000005</v>
      </c>
      <c r="J23" s="236">
        <v>237.09416400000003</v>
      </c>
      <c r="K23" s="236">
        <v>1372.8283740000006</v>
      </c>
      <c r="L23" s="236">
        <v>0</v>
      </c>
      <c r="M23" s="236">
        <v>0</v>
      </c>
      <c r="N23" s="236">
        <v>0</v>
      </c>
      <c r="O23" s="236">
        <v>11.754671</v>
      </c>
      <c r="P23" s="236">
        <v>638.25607500000001</v>
      </c>
      <c r="Q23" s="236">
        <v>638.71106299999997</v>
      </c>
      <c r="R23" s="236">
        <v>0</v>
      </c>
      <c r="S23" s="236">
        <v>-0.454988</v>
      </c>
    </row>
    <row r="24" spans="2:19">
      <c r="B24" s="235" t="s">
        <v>425</v>
      </c>
      <c r="C24" s="236">
        <v>277342.88538699999</v>
      </c>
      <c r="D24" s="236">
        <v>83129.783360000001</v>
      </c>
      <c r="E24" s="236">
        <v>95916.446677999993</v>
      </c>
      <c r="F24" s="236">
        <v>-12872.784675999999</v>
      </c>
      <c r="G24" s="236">
        <v>11833.879465</v>
      </c>
      <c r="H24" s="236">
        <v>3971.8400849999998</v>
      </c>
      <c r="I24" s="236">
        <v>-7498.1234850000001</v>
      </c>
      <c r="J24" s="236">
        <v>-21180.380741000001</v>
      </c>
      <c r="K24" s="236">
        <v>86.121358000007604</v>
      </c>
      <c r="L24" s="236">
        <v>1180.0590850000001</v>
      </c>
      <c r="M24" s="236">
        <v>-126202.674411</v>
      </c>
      <c r="N24" s="236">
        <v>0</v>
      </c>
      <c r="O24" s="236">
        <v>4884.8024459999997</v>
      </c>
      <c r="P24" s="236">
        <v>314350.91490700003</v>
      </c>
      <c r="Q24" s="236">
        <v>-4450.0658059999996</v>
      </c>
      <c r="R24" s="236">
        <v>5805.5971120000004</v>
      </c>
      <c r="S24" s="236">
        <v>312995.38360100001</v>
      </c>
    </row>
    <row r="25" spans="2:19">
      <c r="B25" s="235" t="s">
        <v>426</v>
      </c>
      <c r="C25" s="236">
        <v>6811.8548149999997</v>
      </c>
      <c r="D25" s="236">
        <v>12635.5538</v>
      </c>
      <c r="E25" s="236">
        <v>11724.243938</v>
      </c>
      <c r="F25" s="236">
        <v>6723.1869720000004</v>
      </c>
      <c r="G25" s="236">
        <v>4388.6221999999998</v>
      </c>
      <c r="H25" s="236">
        <v>8.3952039999999997</v>
      </c>
      <c r="I25" s="236">
        <v>294.248468</v>
      </c>
      <c r="J25" s="236">
        <v>2031.9210999999998</v>
      </c>
      <c r="K25" s="236">
        <v>-5811.8771100000004</v>
      </c>
      <c r="L25" s="236">
        <v>0</v>
      </c>
      <c r="M25" s="236">
        <v>0</v>
      </c>
      <c r="N25" s="236">
        <v>0</v>
      </c>
      <c r="O25" s="236">
        <v>-0.44048799999999999</v>
      </c>
      <c r="P25" s="236">
        <v>-5823.2584969999998</v>
      </c>
      <c r="Q25" s="236">
        <v>-8400.8933610000004</v>
      </c>
      <c r="R25" s="236">
        <v>-74.515135999999998</v>
      </c>
      <c r="S25" s="236">
        <v>2652.15</v>
      </c>
    </row>
    <row r="26" spans="2:19">
      <c r="B26" s="235" t="s">
        <v>427</v>
      </c>
      <c r="C26" s="236">
        <v>-1185.3507030000001</v>
      </c>
      <c r="D26" s="236">
        <v>0</v>
      </c>
      <c r="E26" s="236">
        <v>0</v>
      </c>
      <c r="F26" s="236">
        <v>0</v>
      </c>
      <c r="G26" s="236">
        <v>0</v>
      </c>
      <c r="H26" s="236">
        <v>0</v>
      </c>
      <c r="I26" s="236">
        <v>0</v>
      </c>
      <c r="J26" s="236">
        <v>0</v>
      </c>
      <c r="K26" s="236">
        <v>0</v>
      </c>
      <c r="L26" s="236">
        <v>0</v>
      </c>
      <c r="M26" s="236">
        <v>0</v>
      </c>
      <c r="N26" s="236">
        <v>0</v>
      </c>
      <c r="O26" s="236">
        <v>0</v>
      </c>
      <c r="P26" s="236">
        <v>-1185.3507030000001</v>
      </c>
      <c r="Q26" s="236">
        <v>-1185.3507030000001</v>
      </c>
      <c r="R26" s="236">
        <v>0</v>
      </c>
      <c r="S26" s="236">
        <v>0</v>
      </c>
    </row>
    <row r="27" spans="2:19">
      <c r="B27" s="235" t="s">
        <v>428</v>
      </c>
      <c r="C27" s="236">
        <v>1073.903607</v>
      </c>
      <c r="D27" s="236">
        <v>987.01288300000033</v>
      </c>
      <c r="E27" s="236">
        <v>987.01288300000033</v>
      </c>
      <c r="F27" s="236">
        <v>0</v>
      </c>
      <c r="G27" s="236">
        <v>0</v>
      </c>
      <c r="H27" s="236">
        <v>0</v>
      </c>
      <c r="I27" s="236">
        <v>0</v>
      </c>
      <c r="J27" s="236">
        <v>0</v>
      </c>
      <c r="K27" s="236">
        <v>0</v>
      </c>
      <c r="L27" s="236">
        <v>0</v>
      </c>
      <c r="M27" s="236">
        <v>0</v>
      </c>
      <c r="N27" s="236">
        <v>0</v>
      </c>
      <c r="O27" s="236">
        <v>0</v>
      </c>
      <c r="P27" s="236">
        <v>86.890724000000006</v>
      </c>
      <c r="Q27" s="236">
        <v>86.890724000000006</v>
      </c>
      <c r="R27" s="236">
        <v>0</v>
      </c>
      <c r="S27" s="236">
        <v>0</v>
      </c>
    </row>
    <row r="28" spans="2:19">
      <c r="B28" s="235" t="s">
        <v>429</v>
      </c>
      <c r="C28" s="236">
        <v>25335.826248000001</v>
      </c>
      <c r="D28" s="236">
        <v>19924.526294000003</v>
      </c>
      <c r="E28" s="236">
        <v>1409.6095830000049</v>
      </c>
      <c r="F28" s="236">
        <v>21116.357017999999</v>
      </c>
      <c r="G28" s="236">
        <v>14903.454415</v>
      </c>
      <c r="H28" s="236">
        <v>0</v>
      </c>
      <c r="I28" s="236">
        <v>6229.1550719999996</v>
      </c>
      <c r="J28" s="236">
        <v>-16.252469000000001</v>
      </c>
      <c r="K28" s="236">
        <v>-2601.4403070000008</v>
      </c>
      <c r="L28" s="236">
        <v>0</v>
      </c>
      <c r="M28" s="236">
        <v>-1624.7616009999999</v>
      </c>
      <c r="N28" s="236">
        <v>0</v>
      </c>
      <c r="O28" s="236">
        <v>0</v>
      </c>
      <c r="P28" s="236">
        <v>7036.0615550000002</v>
      </c>
      <c r="Q28" s="236">
        <v>4.2841589999999998</v>
      </c>
      <c r="R28" s="236">
        <v>7031.7773960000004</v>
      </c>
      <c r="S28" s="236">
        <v>0</v>
      </c>
    </row>
    <row r="29" spans="2:19">
      <c r="B29" s="235" t="s">
        <v>430</v>
      </c>
      <c r="C29" s="236">
        <v>-1448.387626</v>
      </c>
      <c r="D29" s="236">
        <v>-118548.972005</v>
      </c>
      <c r="E29" s="236">
        <v>-124212.344022</v>
      </c>
      <c r="F29" s="236">
        <v>5663.3720169999997</v>
      </c>
      <c r="G29" s="236">
        <v>4460.5308949999999</v>
      </c>
      <c r="H29" s="236">
        <v>1317.7146069999999</v>
      </c>
      <c r="I29" s="236">
        <v>84.045974000000058</v>
      </c>
      <c r="J29" s="236">
        <v>-198.91945900000019</v>
      </c>
      <c r="K29" s="236">
        <v>1.8189894035458565E-12</v>
      </c>
      <c r="L29" s="236">
        <v>0</v>
      </c>
      <c r="M29" s="236">
        <v>0</v>
      </c>
      <c r="N29" s="236">
        <v>0</v>
      </c>
      <c r="O29" s="236">
        <v>-145.98493400000001</v>
      </c>
      <c r="P29" s="236">
        <v>117246.569313</v>
      </c>
      <c r="Q29" s="236">
        <v>117246.569313</v>
      </c>
      <c r="R29" s="236">
        <v>0</v>
      </c>
      <c r="S29" s="236">
        <v>0</v>
      </c>
    </row>
    <row r="30" spans="2:19" ht="13.5" thickBot="1">
      <c r="B30" s="237" t="s">
        <v>431</v>
      </c>
      <c r="C30" s="238">
        <v>80934.795572999996</v>
      </c>
      <c r="D30" s="238">
        <v>172519.87014899962</v>
      </c>
      <c r="E30" s="238">
        <v>140620.58989700023</v>
      </c>
      <c r="F30" s="238">
        <v>24826.719488999999</v>
      </c>
      <c r="G30" s="238">
        <v>18635.646944</v>
      </c>
      <c r="H30" s="238">
        <v>2542.6251120000002</v>
      </c>
      <c r="I30" s="238">
        <v>1338.850479</v>
      </c>
      <c r="J30" s="238">
        <v>2309.5969540000006</v>
      </c>
      <c r="K30" s="238">
        <v>7072.5607629993865</v>
      </c>
      <c r="L30" s="238">
        <v>7303.2764729999999</v>
      </c>
      <c r="M30" s="238">
        <v>904.43743500000005</v>
      </c>
      <c r="N30" s="238">
        <v>0</v>
      </c>
      <c r="O30" s="238">
        <v>-2628.249769</v>
      </c>
      <c r="P30" s="238">
        <v>-97164.538715000002</v>
      </c>
      <c r="Q30" s="238">
        <v>-67679.057264999996</v>
      </c>
      <c r="R30" s="238">
        <v>857.45072000000005</v>
      </c>
      <c r="S30" s="238">
        <v>-30342.93217</v>
      </c>
    </row>
    <row r="31" spans="2:19" ht="13.5" thickBot="1">
      <c r="B31" s="239"/>
      <c r="C31" s="113"/>
      <c r="D31" s="113"/>
      <c r="E31" s="113"/>
      <c r="F31" s="113"/>
      <c r="G31" s="113"/>
      <c r="H31" s="113"/>
      <c r="I31" s="113"/>
      <c r="J31" s="113"/>
      <c r="K31" s="113"/>
      <c r="L31" s="113"/>
      <c r="M31" s="113"/>
      <c r="N31" s="113"/>
      <c r="O31" s="113"/>
      <c r="P31" s="113"/>
      <c r="Q31" s="113"/>
      <c r="R31" s="113"/>
      <c r="S31" s="113"/>
    </row>
    <row r="32" spans="2:19" ht="13.5" thickBot="1">
      <c r="B32" s="241" t="s">
        <v>432</v>
      </c>
      <c r="C32" s="242">
        <v>1398741.6610340001</v>
      </c>
      <c r="D32" s="242">
        <v>841936.98226200044</v>
      </c>
      <c r="E32" s="242">
        <v>201742.76260800101</v>
      </c>
      <c r="F32" s="242">
        <v>607842.27854299999</v>
      </c>
      <c r="G32" s="242">
        <v>497943.08389499999</v>
      </c>
      <c r="H32" s="242">
        <v>43133.968243000003</v>
      </c>
      <c r="I32" s="242">
        <v>73914.875115000003</v>
      </c>
      <c r="J32" s="242">
        <v>-7149.6487099999795</v>
      </c>
      <c r="K32" s="242">
        <v>32351.94111099944</v>
      </c>
      <c r="L32" s="242">
        <v>77070.175325000004</v>
      </c>
      <c r="M32" s="242">
        <v>-96087.260674999998</v>
      </c>
      <c r="N32" s="242">
        <v>0</v>
      </c>
      <c r="O32" s="242">
        <v>-8522.6993659999971</v>
      </c>
      <c r="P32" s="242">
        <v>584344.46348799998</v>
      </c>
      <c r="Q32" s="242">
        <v>248252.93771</v>
      </c>
      <c r="R32" s="242">
        <v>15268.382487999999</v>
      </c>
      <c r="S32" s="242">
        <v>320823.14328999998</v>
      </c>
    </row>
    <row r="33" spans="2:19">
      <c r="B33" s="243"/>
      <c r="C33" s="244"/>
      <c r="D33" s="244"/>
      <c r="E33" s="244"/>
      <c r="F33" s="244"/>
      <c r="G33" s="244"/>
      <c r="H33" s="244"/>
      <c r="I33" s="244"/>
      <c r="J33" s="244"/>
      <c r="K33" s="244"/>
      <c r="L33" s="244"/>
      <c r="M33" s="244"/>
      <c r="N33" s="244"/>
      <c r="O33" s="244"/>
    </row>
    <row r="34" spans="2:19">
      <c r="B34" s="113" t="s">
        <v>177</v>
      </c>
      <c r="C34" s="244"/>
      <c r="D34" s="244"/>
      <c r="E34" s="244"/>
      <c r="F34" s="244"/>
      <c r="G34" s="244"/>
      <c r="H34" s="244"/>
      <c r="I34" s="244"/>
      <c r="J34" s="244"/>
      <c r="K34" s="244"/>
      <c r="L34" s="244"/>
      <c r="M34" s="244"/>
      <c r="N34" s="244"/>
      <c r="O34" s="244"/>
      <c r="P34" s="244"/>
      <c r="Q34" s="244"/>
      <c r="R34" s="244"/>
      <c r="S34" s="244"/>
    </row>
    <row r="35" spans="2:19">
      <c r="B35" s="113" t="s">
        <v>789</v>
      </c>
      <c r="C35" s="244"/>
      <c r="D35" s="244"/>
      <c r="E35" s="244"/>
      <c r="F35" s="244"/>
      <c r="G35" s="244"/>
      <c r="H35" s="244"/>
      <c r="I35" s="244"/>
      <c r="J35" s="244"/>
      <c r="K35" s="244"/>
      <c r="L35" s="244"/>
      <c r="M35" s="244"/>
      <c r="N35" s="244"/>
      <c r="O35" s="244"/>
      <c r="P35" s="244"/>
      <c r="Q35" s="244"/>
      <c r="R35" s="244"/>
      <c r="S35" s="244"/>
    </row>
    <row r="36" spans="2:19">
      <c r="B36" s="113" t="s">
        <v>790</v>
      </c>
      <c r="C36" s="244"/>
      <c r="D36" s="244"/>
      <c r="E36" s="244"/>
      <c r="F36" s="244"/>
      <c r="G36" s="244"/>
      <c r="H36" s="244"/>
      <c r="I36" s="244"/>
      <c r="J36" s="244"/>
      <c r="K36" s="244"/>
      <c r="L36" s="244"/>
      <c r="M36" s="244"/>
      <c r="N36" s="244"/>
      <c r="O36" s="244"/>
      <c r="P36" s="244"/>
      <c r="Q36" s="244"/>
      <c r="R36" s="244"/>
      <c r="S36" s="244"/>
    </row>
    <row r="37" spans="2:19">
      <c r="B37" s="113" t="s">
        <v>433</v>
      </c>
      <c r="C37" s="244"/>
      <c r="D37" s="244"/>
      <c r="E37" s="244"/>
      <c r="F37" s="244"/>
      <c r="G37" s="244"/>
      <c r="H37" s="244"/>
      <c r="I37" s="244"/>
      <c r="J37" s="244"/>
      <c r="K37" s="244"/>
      <c r="L37" s="244"/>
      <c r="M37" s="244"/>
      <c r="N37" s="244"/>
      <c r="O37" s="244"/>
      <c r="P37" s="244"/>
      <c r="Q37" s="244"/>
      <c r="R37" s="244"/>
      <c r="S37" s="244"/>
    </row>
    <row r="38" spans="2:19">
      <c r="C38" s="244"/>
      <c r="D38" s="244"/>
      <c r="E38" s="244"/>
      <c r="F38" s="244"/>
      <c r="G38" s="244"/>
      <c r="H38" s="244"/>
      <c r="I38" s="244"/>
      <c r="J38" s="244"/>
      <c r="K38" s="244"/>
      <c r="L38" s="244"/>
      <c r="M38" s="244"/>
      <c r="N38" s="244"/>
      <c r="O38" s="244"/>
      <c r="P38" s="244"/>
      <c r="Q38" s="244"/>
      <c r="R38" s="244"/>
      <c r="S38" s="244"/>
    </row>
    <row r="39" spans="2:19">
      <c r="B39" s="113" t="s">
        <v>34</v>
      </c>
    </row>
  </sheetData>
  <mergeCells count="23">
    <mergeCell ref="G10:H10"/>
    <mergeCell ref="I10:I11"/>
    <mergeCell ref="J10:J11"/>
    <mergeCell ref="P8:S8"/>
    <mergeCell ref="D9:D11"/>
    <mergeCell ref="E9:E11"/>
    <mergeCell ref="F9:J9"/>
    <mergeCell ref="K9:K11"/>
    <mergeCell ref="P9:P11"/>
    <mergeCell ref="Q9:Q11"/>
    <mergeCell ref="R9:R11"/>
    <mergeCell ref="S9:S11"/>
    <mergeCell ref="F10:F11"/>
    <mergeCell ref="B4:S4"/>
    <mergeCell ref="B5:S5"/>
    <mergeCell ref="B7:B11"/>
    <mergeCell ref="C7:S7"/>
    <mergeCell ref="C8:C11"/>
    <mergeCell ref="D8:K8"/>
    <mergeCell ref="L8:L11"/>
    <mergeCell ref="M8:M11"/>
    <mergeCell ref="N8:N11"/>
    <mergeCell ref="O8:O11"/>
  </mergeCells>
  <conditionalFormatting sqref="B14:B16 B24:B25 B30 B27 B20:B22">
    <cfRule type="cellIs" dxfId="111" priority="8" stopIfTrue="1" operator="equal">
      <formula>"División"</formula>
    </cfRule>
  </conditionalFormatting>
  <conditionalFormatting sqref="B28">
    <cfRule type="cellIs" dxfId="110" priority="7" stopIfTrue="1" operator="equal">
      <formula>"División"</formula>
    </cfRule>
  </conditionalFormatting>
  <conditionalFormatting sqref="B26">
    <cfRule type="cellIs" dxfId="109" priority="6" stopIfTrue="1" operator="equal">
      <formula>"División"</formula>
    </cfRule>
  </conditionalFormatting>
  <conditionalFormatting sqref="B17:B18">
    <cfRule type="cellIs" dxfId="108" priority="5" stopIfTrue="1" operator="equal">
      <formula>"División"</formula>
    </cfRule>
  </conditionalFormatting>
  <conditionalFormatting sqref="B23">
    <cfRule type="cellIs" dxfId="107" priority="4" stopIfTrue="1" operator="equal">
      <formula>"División"</formula>
    </cfRule>
  </conditionalFormatting>
  <conditionalFormatting sqref="B19">
    <cfRule type="cellIs" dxfId="106" priority="3" stopIfTrue="1" operator="equal">
      <formula>"División"</formula>
    </cfRule>
  </conditionalFormatting>
  <conditionalFormatting sqref="B29">
    <cfRule type="cellIs" dxfId="105" priority="2" stopIfTrue="1" operator="equal">
      <formula>"División"</formula>
    </cfRule>
  </conditionalFormatting>
  <conditionalFormatting sqref="B32">
    <cfRule type="cellIs" dxfId="104" priority="1" operator="equal">
      <formula>"Sistema Bancario PRELIMINAR"</formula>
    </cfRule>
  </conditionalFormatting>
  <hyperlinks>
    <hyperlink ref="S3" location="'Índice '!A1" tooltip="Ir al Índice" display="Volver" xr:uid="{00C0F7C1-AC83-47E8-B1AB-32D39C8FAB4A}"/>
  </hyperlinks>
  <pageMargins left="0.2" right="0.22" top="0.44" bottom="1" header="0" footer="0"/>
  <pageSetup scale="60" orientation="landscape" r:id="rId1"/>
  <headerFooter alignWithMargins="0">
    <oddFooter>&amp;L- &amp;P -&amp;R&amp;D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7DBBE-0CB2-4C23-90FE-C9812188E0E3}">
  <sheetPr codeName="Hoja4">
    <tabColor theme="8" tint="0.59999389629810485"/>
    <pageSetUpPr fitToPage="1"/>
  </sheetPr>
  <dimension ref="A1:X40"/>
  <sheetViews>
    <sheetView showGridLines="0" zoomScale="85" zoomScaleNormal="85" workbookViewId="0"/>
  </sheetViews>
  <sheetFormatPr baseColWidth="10" defaultColWidth="11.5703125" defaultRowHeight="12.75" outlineLevelRow="1"/>
  <cols>
    <col min="1" max="1" width="5.140625" bestFit="1" customWidth="1"/>
    <col min="2" max="2" width="47.140625" style="113" customWidth="1"/>
    <col min="3" max="3" width="16.28515625" style="113" customWidth="1"/>
    <col min="4" max="6" width="17.7109375" style="113" customWidth="1"/>
    <col min="7" max="7" width="22.85546875" style="113" customWidth="1"/>
    <col min="8" max="8" width="16" style="113" customWidth="1"/>
    <col min="9" max="9" width="12.7109375" style="113" customWidth="1"/>
    <col min="10" max="10" width="16.42578125" style="113" customWidth="1"/>
    <col min="11" max="11" width="17.28515625" style="113" customWidth="1"/>
    <col min="12" max="14" width="15.7109375" style="113" customWidth="1"/>
    <col min="15" max="15" width="12.7109375" style="113" customWidth="1"/>
    <col min="16" max="16" width="15" style="113" customWidth="1"/>
    <col min="17" max="17" width="14.7109375" style="113" customWidth="1"/>
    <col min="18" max="18" width="29" style="113" customWidth="1"/>
    <col min="19" max="19" width="13.28515625" style="113" customWidth="1"/>
    <col min="20" max="20" width="12.7109375" style="113" customWidth="1"/>
    <col min="21" max="21" width="20.7109375" style="113" customWidth="1"/>
    <col min="22" max="22" width="21.7109375" style="113" customWidth="1"/>
    <col min="23" max="23" width="14.28515625" style="113" customWidth="1"/>
    <col min="24" max="24" width="16.7109375" style="113" customWidth="1"/>
    <col min="25" max="16384" width="11.5703125" style="113"/>
  </cols>
  <sheetData>
    <row r="1" spans="1:24">
      <c r="B1" s="116"/>
      <c r="C1" s="116"/>
      <c r="D1" s="116"/>
      <c r="E1" s="116"/>
      <c r="F1" s="116"/>
      <c r="G1" s="116"/>
      <c r="H1" s="116"/>
    </row>
    <row r="2" spans="1:24" s="52" customFormat="1" ht="19.149999999999999" hidden="1" customHeight="1" outlineLevel="1">
      <c r="A2"/>
      <c r="B2" s="206"/>
      <c r="C2" s="246" t="s">
        <v>245</v>
      </c>
      <c r="D2" s="246" t="s">
        <v>791</v>
      </c>
      <c r="E2" s="246" t="s">
        <v>792</v>
      </c>
      <c r="F2" s="246" t="s">
        <v>793</v>
      </c>
      <c r="G2" s="246" t="s">
        <v>794</v>
      </c>
      <c r="H2" s="246" t="s">
        <v>795</v>
      </c>
      <c r="I2" s="246" t="s">
        <v>796</v>
      </c>
      <c r="J2" s="246" t="s">
        <v>797</v>
      </c>
      <c r="K2" s="246" t="s">
        <v>798</v>
      </c>
      <c r="L2" s="246" t="s">
        <v>799</v>
      </c>
      <c r="M2" s="246" t="s">
        <v>800</v>
      </c>
      <c r="N2" s="247" t="s">
        <v>801</v>
      </c>
      <c r="O2" s="246" t="s">
        <v>802</v>
      </c>
      <c r="P2" s="246" t="s">
        <v>803</v>
      </c>
      <c r="Q2" s="246" t="s">
        <v>804</v>
      </c>
      <c r="R2" s="246" t="s">
        <v>805</v>
      </c>
      <c r="S2" s="246" t="s">
        <v>806</v>
      </c>
      <c r="T2" s="246" t="s">
        <v>807</v>
      </c>
      <c r="U2" s="246" t="s">
        <v>808</v>
      </c>
      <c r="V2" s="246" t="s">
        <v>809</v>
      </c>
      <c r="W2" s="247" t="s">
        <v>810</v>
      </c>
      <c r="X2" s="246" t="s">
        <v>811</v>
      </c>
    </row>
    <row r="3" spans="1:24" ht="29.45" customHeight="1" collapsed="1" thickBot="1">
      <c r="B3" s="209" t="s">
        <v>400</v>
      </c>
      <c r="C3" s="116"/>
      <c r="D3" s="340"/>
      <c r="E3" s="340"/>
      <c r="F3" s="340"/>
      <c r="G3" s="340"/>
      <c r="H3" s="340"/>
      <c r="X3" s="210" t="s">
        <v>36</v>
      </c>
    </row>
    <row r="4" spans="1:24" ht="22.5" customHeight="1">
      <c r="B4" s="14" t="s">
        <v>812</v>
      </c>
      <c r="C4" s="15"/>
      <c r="D4" s="15"/>
      <c r="E4" s="15"/>
      <c r="F4" s="15"/>
      <c r="G4" s="15"/>
      <c r="H4" s="15"/>
      <c r="I4" s="15"/>
      <c r="J4" s="15"/>
      <c r="K4" s="15"/>
      <c r="L4" s="15"/>
      <c r="M4" s="15"/>
      <c r="N4" s="15"/>
      <c r="O4" s="15"/>
      <c r="P4" s="15"/>
      <c r="Q4" s="15"/>
      <c r="R4" s="15"/>
      <c r="S4" s="15"/>
      <c r="T4" s="15"/>
      <c r="U4" s="15"/>
      <c r="V4" s="15"/>
      <c r="W4" s="15"/>
      <c r="X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3"/>
    </row>
    <row r="6" spans="1:24">
      <c r="B6" s="214"/>
      <c r="C6" s="214"/>
      <c r="D6" s="214"/>
      <c r="E6" s="214"/>
      <c r="F6" s="214"/>
      <c r="G6" s="214"/>
      <c r="H6" s="214"/>
      <c r="I6" s="214"/>
      <c r="J6" s="214"/>
      <c r="K6" s="214"/>
      <c r="L6" s="214"/>
      <c r="M6" s="214"/>
      <c r="N6" s="214"/>
      <c r="O6" s="214"/>
      <c r="P6" s="214"/>
      <c r="Q6" s="214"/>
      <c r="R6" s="214"/>
      <c r="S6" s="214"/>
      <c r="T6" s="214"/>
      <c r="U6" s="214"/>
      <c r="V6" s="214"/>
      <c r="W6" s="214"/>
      <c r="X6" s="214"/>
    </row>
    <row r="7" spans="1:24" ht="13.15" customHeight="1">
      <c r="B7" s="248" t="s">
        <v>403</v>
      </c>
      <c r="C7" s="277" t="s">
        <v>244</v>
      </c>
      <c r="D7" s="284"/>
      <c r="E7" s="284"/>
      <c r="F7" s="284"/>
      <c r="G7" s="284"/>
      <c r="H7" s="284"/>
      <c r="I7" s="284"/>
      <c r="J7" s="284"/>
      <c r="K7" s="284"/>
      <c r="L7" s="284"/>
      <c r="M7" s="284"/>
      <c r="N7" s="284"/>
      <c r="O7" s="284"/>
      <c r="P7" s="284"/>
      <c r="Q7" s="284"/>
      <c r="R7" s="284"/>
      <c r="S7" s="284"/>
      <c r="T7" s="284"/>
      <c r="U7" s="284"/>
      <c r="V7" s="284"/>
      <c r="W7" s="284"/>
      <c r="X7" s="285"/>
    </row>
    <row r="8" spans="1:24" ht="13.15" customHeight="1">
      <c r="B8" s="249"/>
      <c r="C8" s="226" t="s">
        <v>625</v>
      </c>
      <c r="D8" s="277" t="s">
        <v>813</v>
      </c>
      <c r="E8" s="284"/>
      <c r="F8" s="284"/>
      <c r="G8" s="284"/>
      <c r="H8" s="285"/>
      <c r="I8" s="277" t="s">
        <v>814</v>
      </c>
      <c r="J8" s="284"/>
      <c r="K8" s="284"/>
      <c r="L8" s="284"/>
      <c r="M8" s="284"/>
      <c r="N8" s="285"/>
      <c r="O8" s="250" t="s">
        <v>815</v>
      </c>
      <c r="P8" s="286"/>
      <c r="Q8" s="286"/>
      <c r="R8" s="264"/>
      <c r="S8" s="250" t="s">
        <v>816</v>
      </c>
      <c r="T8" s="286"/>
      <c r="U8" s="286"/>
      <c r="V8" s="286"/>
      <c r="W8" s="264"/>
      <c r="X8" s="216" t="s">
        <v>817</v>
      </c>
    </row>
    <row r="9" spans="1:24" ht="13.15" customHeight="1">
      <c r="B9" s="249"/>
      <c r="C9" s="226"/>
      <c r="D9" s="216" t="s">
        <v>630</v>
      </c>
      <c r="E9" s="216" t="s">
        <v>818</v>
      </c>
      <c r="F9" s="216" t="s">
        <v>819</v>
      </c>
      <c r="G9" s="216" t="s">
        <v>820</v>
      </c>
      <c r="H9" s="216" t="s">
        <v>618</v>
      </c>
      <c r="I9" s="216" t="s">
        <v>630</v>
      </c>
      <c r="J9" s="216" t="s">
        <v>821</v>
      </c>
      <c r="K9" s="216" t="s">
        <v>822</v>
      </c>
      <c r="L9" s="216" t="s">
        <v>823</v>
      </c>
      <c r="M9" s="216" t="s">
        <v>824</v>
      </c>
      <c r="N9" s="216" t="s">
        <v>618</v>
      </c>
      <c r="O9" s="216" t="s">
        <v>630</v>
      </c>
      <c r="P9" s="216" t="s">
        <v>825</v>
      </c>
      <c r="Q9" s="216" t="s">
        <v>826</v>
      </c>
      <c r="R9" s="216" t="s">
        <v>827</v>
      </c>
      <c r="S9" s="216" t="s">
        <v>630</v>
      </c>
      <c r="T9" s="216" t="s">
        <v>828</v>
      </c>
      <c r="U9" s="216" t="s">
        <v>829</v>
      </c>
      <c r="V9" s="216" t="s">
        <v>830</v>
      </c>
      <c r="W9" s="216" t="s">
        <v>618</v>
      </c>
      <c r="X9" s="226"/>
    </row>
    <row r="10" spans="1:24">
      <c r="B10" s="249"/>
      <c r="C10" s="226"/>
      <c r="D10" s="226"/>
      <c r="E10" s="226"/>
      <c r="F10" s="226"/>
      <c r="G10" s="226"/>
      <c r="H10" s="226"/>
      <c r="I10" s="226"/>
      <c r="J10" s="226"/>
      <c r="K10" s="226"/>
      <c r="L10" s="226"/>
      <c r="M10" s="226"/>
      <c r="N10" s="226"/>
      <c r="O10" s="226"/>
      <c r="P10" s="226"/>
      <c r="Q10" s="226"/>
      <c r="R10" s="226"/>
      <c r="S10" s="226"/>
      <c r="T10" s="226"/>
      <c r="U10" s="226"/>
      <c r="V10" s="226"/>
      <c r="W10" s="226"/>
      <c r="X10" s="226"/>
    </row>
    <row r="11" spans="1:24">
      <c r="B11" s="249"/>
      <c r="C11" s="226"/>
      <c r="D11" s="226"/>
      <c r="E11" s="226"/>
      <c r="F11" s="226"/>
      <c r="G11" s="226"/>
      <c r="H11" s="226"/>
      <c r="I11" s="226"/>
      <c r="J11" s="226"/>
      <c r="K11" s="226"/>
      <c r="L11" s="226"/>
      <c r="M11" s="226"/>
      <c r="N11" s="226"/>
      <c r="O11" s="226"/>
      <c r="P11" s="226"/>
      <c r="Q11" s="226"/>
      <c r="R11" s="226"/>
      <c r="S11" s="226"/>
      <c r="T11" s="226"/>
      <c r="U11" s="226"/>
      <c r="V11" s="226"/>
      <c r="W11" s="226"/>
      <c r="X11" s="226"/>
    </row>
    <row r="12" spans="1:24">
      <c r="B12" s="250"/>
      <c r="C12" s="230"/>
      <c r="D12" s="230"/>
      <c r="E12" s="230"/>
      <c r="F12" s="230"/>
      <c r="G12" s="230"/>
      <c r="H12" s="230"/>
      <c r="I12" s="230"/>
      <c r="J12" s="230"/>
      <c r="K12" s="230"/>
      <c r="L12" s="230"/>
      <c r="M12" s="230"/>
      <c r="N12" s="230"/>
      <c r="O12" s="230"/>
      <c r="P12" s="230"/>
      <c r="Q12" s="230"/>
      <c r="R12" s="230"/>
      <c r="S12" s="230"/>
      <c r="T12" s="230"/>
      <c r="U12" s="230"/>
      <c r="V12" s="230"/>
      <c r="W12" s="230"/>
      <c r="X12" s="230"/>
    </row>
    <row r="13" spans="1:24" ht="13.5" thickBot="1">
      <c r="B13" s="214"/>
      <c r="C13" s="214"/>
      <c r="D13" s="214"/>
      <c r="E13" s="214"/>
      <c r="F13" s="214"/>
      <c r="G13" s="214"/>
      <c r="H13" s="214"/>
      <c r="I13" s="214"/>
      <c r="J13" s="214"/>
      <c r="K13" s="214"/>
      <c r="L13" s="214"/>
      <c r="M13" s="214"/>
      <c r="N13" s="214"/>
      <c r="O13" s="214"/>
      <c r="P13" s="214"/>
      <c r="Q13" s="214"/>
      <c r="R13" s="214"/>
      <c r="S13" s="214"/>
      <c r="T13" s="214"/>
      <c r="U13" s="214"/>
      <c r="V13" s="214"/>
      <c r="W13" s="214"/>
      <c r="X13" s="214"/>
    </row>
    <row r="14" spans="1:24">
      <c r="B14" s="232" t="s">
        <v>415</v>
      </c>
      <c r="C14" s="233">
        <v>-173602.92783100001</v>
      </c>
      <c r="D14" s="233">
        <v>-95033.375623999993</v>
      </c>
      <c r="E14" s="233">
        <v>-89868.987852000006</v>
      </c>
      <c r="F14" s="233">
        <v>0</v>
      </c>
      <c r="G14" s="233">
        <v>-2541.7319459999999</v>
      </c>
      <c r="H14" s="233">
        <v>-2622.6558259999874</v>
      </c>
      <c r="I14" s="233">
        <v>-44248.583138000002</v>
      </c>
      <c r="J14" s="233">
        <v>-20422.012637</v>
      </c>
      <c r="K14" s="233">
        <v>-2950.3450379999999</v>
      </c>
      <c r="L14" s="233">
        <v>-3858.2848020000001</v>
      </c>
      <c r="M14" s="233">
        <v>-1432.5817999999999</v>
      </c>
      <c r="N14" s="233">
        <v>-15585.358861000001</v>
      </c>
      <c r="O14" s="233">
        <v>-18592.373099</v>
      </c>
      <c r="P14" s="233">
        <v>-8076.0081380000001</v>
      </c>
      <c r="Q14" s="233">
        <v>-3463.8399089999998</v>
      </c>
      <c r="R14" s="233">
        <v>-7052.525052</v>
      </c>
      <c r="S14" s="233">
        <v>0</v>
      </c>
      <c r="T14" s="233">
        <v>0</v>
      </c>
      <c r="U14" s="233">
        <v>0</v>
      </c>
      <c r="V14" s="233">
        <v>0</v>
      </c>
      <c r="W14" s="233">
        <v>0</v>
      </c>
      <c r="X14" s="233">
        <v>-15728.59597</v>
      </c>
    </row>
    <row r="15" spans="1:24">
      <c r="B15" s="235" t="s">
        <v>416</v>
      </c>
      <c r="C15" s="236">
        <v>-60689.407120000003</v>
      </c>
      <c r="D15" s="236">
        <v>-37068.329567000001</v>
      </c>
      <c r="E15" s="236">
        <v>-36371.749190000002</v>
      </c>
      <c r="F15" s="236">
        <v>0</v>
      </c>
      <c r="G15" s="236">
        <v>-107.86492200000001</v>
      </c>
      <c r="H15" s="236">
        <v>-588.71545499999843</v>
      </c>
      <c r="I15" s="236">
        <v>-19038.976923999999</v>
      </c>
      <c r="J15" s="236">
        <v>-8444.0970219999999</v>
      </c>
      <c r="K15" s="236">
        <v>0</v>
      </c>
      <c r="L15" s="236">
        <v>0</v>
      </c>
      <c r="M15" s="236">
        <v>-131.930609</v>
      </c>
      <c r="N15" s="236">
        <v>-10462.949292999998</v>
      </c>
      <c r="O15" s="236">
        <v>-2699.1531949999999</v>
      </c>
      <c r="P15" s="236">
        <v>-788.68017799999996</v>
      </c>
      <c r="Q15" s="236">
        <v>-566.93424000000005</v>
      </c>
      <c r="R15" s="236">
        <v>-1343.538777</v>
      </c>
      <c r="S15" s="236">
        <v>0</v>
      </c>
      <c r="T15" s="236">
        <v>0</v>
      </c>
      <c r="U15" s="236">
        <v>0</v>
      </c>
      <c r="V15" s="236">
        <v>0</v>
      </c>
      <c r="W15" s="236">
        <v>0</v>
      </c>
      <c r="X15" s="236">
        <v>-1882.9474339999999</v>
      </c>
    </row>
    <row r="16" spans="1:24">
      <c r="B16" s="235" t="s">
        <v>417</v>
      </c>
      <c r="C16" s="236">
        <v>-67939.588908000005</v>
      </c>
      <c r="D16" s="236">
        <v>-35465.287494999997</v>
      </c>
      <c r="E16" s="236">
        <v>-29441.635888000001</v>
      </c>
      <c r="F16" s="236">
        <v>0</v>
      </c>
      <c r="G16" s="236">
        <v>-1497.692642</v>
      </c>
      <c r="H16" s="236">
        <v>-4525.9589649999962</v>
      </c>
      <c r="I16" s="236">
        <v>-27520.001877999999</v>
      </c>
      <c r="J16" s="236">
        <v>-3396.4616689999998</v>
      </c>
      <c r="K16" s="236">
        <v>-12763.573253</v>
      </c>
      <c r="L16" s="236">
        <v>-10.157272000000001</v>
      </c>
      <c r="M16" s="236">
        <v>-286.514321</v>
      </c>
      <c r="N16" s="236">
        <v>-11063.295362999997</v>
      </c>
      <c r="O16" s="236">
        <v>-3115.7120030000001</v>
      </c>
      <c r="P16" s="236">
        <v>-740.21829100000002</v>
      </c>
      <c r="Q16" s="236">
        <v>-1047.5855469999999</v>
      </c>
      <c r="R16" s="236">
        <v>-1327.9081650000001</v>
      </c>
      <c r="S16" s="236">
        <v>0</v>
      </c>
      <c r="T16" s="236">
        <v>0</v>
      </c>
      <c r="U16" s="236">
        <v>0</v>
      </c>
      <c r="V16" s="236">
        <v>0</v>
      </c>
      <c r="W16" s="236">
        <v>0</v>
      </c>
      <c r="X16" s="236">
        <v>-1838.587532</v>
      </c>
    </row>
    <row r="17" spans="2:24">
      <c r="B17" s="235" t="s">
        <v>418</v>
      </c>
      <c r="C17" s="236">
        <v>-996329.89581200003</v>
      </c>
      <c r="D17" s="236">
        <v>-511276.15871799999</v>
      </c>
      <c r="E17" s="236">
        <v>-480576.45465600002</v>
      </c>
      <c r="F17" s="236">
        <v>0</v>
      </c>
      <c r="G17" s="236">
        <v>-19284.834574</v>
      </c>
      <c r="H17" s="236">
        <v>-11414.869487999975</v>
      </c>
      <c r="I17" s="236">
        <v>-373968.13061400002</v>
      </c>
      <c r="J17" s="236">
        <v>-129461.07061900001</v>
      </c>
      <c r="K17" s="236">
        <v>-42673.482957</v>
      </c>
      <c r="L17" s="236">
        <v>-34188.233735000002</v>
      </c>
      <c r="M17" s="236">
        <v>-3146.9838049999998</v>
      </c>
      <c r="N17" s="236">
        <v>-164498.35949800003</v>
      </c>
      <c r="O17" s="236">
        <v>-84522.456088000006</v>
      </c>
      <c r="P17" s="236">
        <v>-26641.019501999999</v>
      </c>
      <c r="Q17" s="236">
        <v>-27815.639894</v>
      </c>
      <c r="R17" s="236">
        <v>-29738.779078</v>
      </c>
      <c r="S17" s="236">
        <v>6.233212</v>
      </c>
      <c r="T17" s="236">
        <v>0</v>
      </c>
      <c r="U17" s="236">
        <v>0</v>
      </c>
      <c r="V17" s="236">
        <v>-25.102889999999999</v>
      </c>
      <c r="W17" s="236">
        <v>31.336101999999997</v>
      </c>
      <c r="X17" s="236">
        <v>-26569.383603999999</v>
      </c>
    </row>
    <row r="18" spans="2:24">
      <c r="B18" s="235" t="s">
        <v>419</v>
      </c>
      <c r="C18" s="236">
        <v>-1147092.3137099999</v>
      </c>
      <c r="D18" s="236">
        <v>-591818.78830899997</v>
      </c>
      <c r="E18" s="236">
        <v>-557454.737739</v>
      </c>
      <c r="F18" s="236">
        <v>0</v>
      </c>
      <c r="G18" s="236">
        <v>-19375.513601999999</v>
      </c>
      <c r="H18" s="236">
        <v>-14988.536967999964</v>
      </c>
      <c r="I18" s="236">
        <v>-444403.695335</v>
      </c>
      <c r="J18" s="236">
        <v>-112714.431127</v>
      </c>
      <c r="K18" s="236">
        <v>-75602.928593000004</v>
      </c>
      <c r="L18" s="236">
        <v>-45862.756279000001</v>
      </c>
      <c r="M18" s="236">
        <v>-6881.2124750000003</v>
      </c>
      <c r="N18" s="236">
        <v>-203342.36686099999</v>
      </c>
      <c r="O18" s="236">
        <v>-103500.19029499999</v>
      </c>
      <c r="P18" s="236">
        <v>-61801.462113000001</v>
      </c>
      <c r="Q18" s="236">
        <v>-19668.641464</v>
      </c>
      <c r="R18" s="236">
        <v>-22030.086717999999</v>
      </c>
      <c r="S18" s="236">
        <v>-17.348223999999998</v>
      </c>
      <c r="T18" s="236">
        <v>0</v>
      </c>
      <c r="U18" s="236">
        <v>0</v>
      </c>
      <c r="V18" s="236">
        <v>0</v>
      </c>
      <c r="W18" s="236">
        <v>-17.348223999999998</v>
      </c>
      <c r="X18" s="236">
        <v>-7352.2915469999998</v>
      </c>
    </row>
    <row r="19" spans="2:24">
      <c r="B19" s="235" t="s">
        <v>420</v>
      </c>
      <c r="C19" s="236">
        <v>-1086261.1428030001</v>
      </c>
      <c r="D19" s="236">
        <v>-545596.81718300004</v>
      </c>
      <c r="E19" s="236">
        <v>-478872.36070899997</v>
      </c>
      <c r="F19" s="236">
        <v>-12308.84438</v>
      </c>
      <c r="G19" s="236">
        <v>0</v>
      </c>
      <c r="H19" s="236">
        <v>-54415.612094000062</v>
      </c>
      <c r="I19" s="236">
        <v>-344484.31919800001</v>
      </c>
      <c r="J19" s="236">
        <v>-110757.476568</v>
      </c>
      <c r="K19" s="236">
        <v>-84543.803214</v>
      </c>
      <c r="L19" s="236">
        <v>-13438.948578</v>
      </c>
      <c r="M19" s="236">
        <v>-469.532509</v>
      </c>
      <c r="N19" s="236">
        <v>-135274.55832899999</v>
      </c>
      <c r="O19" s="236">
        <v>-67535.296002000003</v>
      </c>
      <c r="P19" s="236">
        <v>-12107.023692000001</v>
      </c>
      <c r="Q19" s="236">
        <v>-41422.47595</v>
      </c>
      <c r="R19" s="236">
        <v>-14005.79636</v>
      </c>
      <c r="S19" s="236">
        <v>0</v>
      </c>
      <c r="T19" s="236">
        <v>0</v>
      </c>
      <c r="U19" s="236">
        <v>0</v>
      </c>
      <c r="V19" s="236">
        <v>0</v>
      </c>
      <c r="W19" s="236">
        <v>0</v>
      </c>
      <c r="X19" s="236">
        <v>-128644.71042</v>
      </c>
    </row>
    <row r="20" spans="2:24">
      <c r="B20" s="235" t="s">
        <v>421</v>
      </c>
      <c r="C20" s="236">
        <v>-336935.83780699997</v>
      </c>
      <c r="D20" s="236">
        <v>-83517.531596000001</v>
      </c>
      <c r="E20" s="236">
        <v>-73734.813800000004</v>
      </c>
      <c r="F20" s="236">
        <v>-617.43889300000001</v>
      </c>
      <c r="G20" s="236">
        <v>-6380.3155779999997</v>
      </c>
      <c r="H20" s="236">
        <v>-2784.963324999997</v>
      </c>
      <c r="I20" s="236">
        <v>-206605.11867500001</v>
      </c>
      <c r="J20" s="236">
        <v>-17400.081147000001</v>
      </c>
      <c r="K20" s="236">
        <v>-111785.342019</v>
      </c>
      <c r="L20" s="236">
        <v>-39868.772383000003</v>
      </c>
      <c r="M20" s="236">
        <v>-598.06342500000005</v>
      </c>
      <c r="N20" s="236">
        <v>-36952.859701000008</v>
      </c>
      <c r="O20" s="236">
        <v>-19673.188539999999</v>
      </c>
      <c r="P20" s="236">
        <v>-7116.7651040000001</v>
      </c>
      <c r="Q20" s="236">
        <v>-3376.3071530000002</v>
      </c>
      <c r="R20" s="236">
        <v>-9180.1162829999994</v>
      </c>
      <c r="S20" s="236">
        <v>0</v>
      </c>
      <c r="T20" s="236">
        <v>0</v>
      </c>
      <c r="U20" s="236">
        <v>0</v>
      </c>
      <c r="V20" s="236">
        <v>0</v>
      </c>
      <c r="W20" s="236">
        <v>0</v>
      </c>
      <c r="X20" s="236">
        <v>-27139.998995999998</v>
      </c>
    </row>
    <row r="21" spans="2:24">
      <c r="B21" s="235" t="s">
        <v>422</v>
      </c>
      <c r="C21" s="236">
        <v>-67897.050369999997</v>
      </c>
      <c r="D21" s="236">
        <v>-47077.293472999998</v>
      </c>
      <c r="E21" s="236">
        <v>-41466.511548000002</v>
      </c>
      <c r="F21" s="236">
        <v>0</v>
      </c>
      <c r="G21" s="236">
        <v>-602.58051999999998</v>
      </c>
      <c r="H21" s="236">
        <v>-5008.2014049999962</v>
      </c>
      <c r="I21" s="236">
        <v>-19090.037741</v>
      </c>
      <c r="J21" s="236">
        <v>-3370.5023959999999</v>
      </c>
      <c r="K21" s="236">
        <v>-3396.5896619999999</v>
      </c>
      <c r="L21" s="236">
        <v>-1905.3528490000001</v>
      </c>
      <c r="M21" s="236">
        <v>-1106.638211</v>
      </c>
      <c r="N21" s="236">
        <v>-9310.9546229999996</v>
      </c>
      <c r="O21" s="236">
        <v>-5122.846477</v>
      </c>
      <c r="P21" s="236">
        <v>-1365.1259439999999</v>
      </c>
      <c r="Q21" s="236">
        <v>-741.19441500000005</v>
      </c>
      <c r="R21" s="236">
        <v>-3016.5261180000002</v>
      </c>
      <c r="S21" s="236">
        <v>9200.3456640000004</v>
      </c>
      <c r="T21" s="236">
        <v>0</v>
      </c>
      <c r="U21" s="236">
        <v>0</v>
      </c>
      <c r="V21" s="236">
        <v>0</v>
      </c>
      <c r="W21" s="236">
        <v>9200.3456640000004</v>
      </c>
      <c r="X21" s="236">
        <v>-5807.2183429999995</v>
      </c>
    </row>
    <row r="22" spans="2:24">
      <c r="B22" s="235" t="s">
        <v>423</v>
      </c>
      <c r="C22" s="236">
        <v>-682925.08347399998</v>
      </c>
      <c r="D22" s="236">
        <v>-305088.46980100003</v>
      </c>
      <c r="E22" s="236">
        <v>-260450.06637700001</v>
      </c>
      <c r="F22" s="236">
        <v>-1163.4270739999999</v>
      </c>
      <c r="G22" s="236">
        <v>-18467.104225999999</v>
      </c>
      <c r="H22" s="236">
        <v>-25007.87212400002</v>
      </c>
      <c r="I22" s="236">
        <v>-270080.67881000001</v>
      </c>
      <c r="J22" s="236">
        <v>-45866.901482000001</v>
      </c>
      <c r="K22" s="236">
        <v>-32457.611508000002</v>
      </c>
      <c r="L22" s="236">
        <v>-15783.482651</v>
      </c>
      <c r="M22" s="236">
        <v>-921.02495199999998</v>
      </c>
      <c r="N22" s="236">
        <v>-175051.65821699999</v>
      </c>
      <c r="O22" s="236">
        <v>-96396.318704999998</v>
      </c>
      <c r="P22" s="236">
        <v>-58686.019242000002</v>
      </c>
      <c r="Q22" s="236">
        <v>-10610.340157000001</v>
      </c>
      <c r="R22" s="236">
        <v>-27099.959306000001</v>
      </c>
      <c r="S22" s="236">
        <v>-10.843081</v>
      </c>
      <c r="T22" s="236">
        <v>0</v>
      </c>
      <c r="U22" s="236">
        <v>0</v>
      </c>
      <c r="V22" s="236">
        <v>0</v>
      </c>
      <c r="W22" s="236">
        <v>-10.843081</v>
      </c>
      <c r="X22" s="236">
        <v>-11348.773077</v>
      </c>
    </row>
    <row r="23" spans="2:24">
      <c r="B23" s="235" t="s">
        <v>424</v>
      </c>
      <c r="C23" s="236">
        <v>-107572.74398</v>
      </c>
      <c r="D23" s="236">
        <v>-57750.203029999997</v>
      </c>
      <c r="E23" s="236">
        <v>-51224.101281000003</v>
      </c>
      <c r="F23" s="236">
        <v>0</v>
      </c>
      <c r="G23" s="236">
        <v>-3993.7674950000001</v>
      </c>
      <c r="H23" s="236">
        <v>-2532.334253999994</v>
      </c>
      <c r="I23" s="236">
        <v>-34617.342369999998</v>
      </c>
      <c r="J23" s="236">
        <v>-14039.972261000001</v>
      </c>
      <c r="K23" s="236">
        <v>-5100.7233999999999</v>
      </c>
      <c r="L23" s="236">
        <v>-1958.6628679999999</v>
      </c>
      <c r="M23" s="236">
        <v>-112.949063</v>
      </c>
      <c r="N23" s="236">
        <v>-13405.034777999997</v>
      </c>
      <c r="O23" s="236">
        <v>-10057.370639999999</v>
      </c>
      <c r="P23" s="236">
        <v>-6358.8052250000001</v>
      </c>
      <c r="Q23" s="236">
        <v>-976.26223600000003</v>
      </c>
      <c r="R23" s="236">
        <v>-2722.303179</v>
      </c>
      <c r="S23" s="236">
        <v>0</v>
      </c>
      <c r="T23" s="236">
        <v>0</v>
      </c>
      <c r="U23" s="236">
        <v>0</v>
      </c>
      <c r="V23" s="236">
        <v>0</v>
      </c>
      <c r="W23" s="236">
        <v>0</v>
      </c>
      <c r="X23" s="236">
        <v>-5147.8279400000001</v>
      </c>
    </row>
    <row r="24" spans="2:24">
      <c r="B24" s="235" t="s">
        <v>425</v>
      </c>
      <c r="C24" s="236">
        <v>-825226.36144400004</v>
      </c>
      <c r="D24" s="236">
        <v>-386011.34688000003</v>
      </c>
      <c r="E24" s="236">
        <v>-326147.00645500002</v>
      </c>
      <c r="F24" s="236">
        <v>-14792.199187</v>
      </c>
      <c r="G24" s="236">
        <v>-33916.240001999999</v>
      </c>
      <c r="H24" s="236">
        <v>-11155.901236000005</v>
      </c>
      <c r="I24" s="236">
        <v>-279479.85947600001</v>
      </c>
      <c r="J24" s="236">
        <v>-74798.849612000005</v>
      </c>
      <c r="K24" s="236">
        <v>-78623.291211999996</v>
      </c>
      <c r="L24" s="236">
        <v>-20582.916634000001</v>
      </c>
      <c r="M24" s="236">
        <v>-1565.029974</v>
      </c>
      <c r="N24" s="236">
        <v>-103909.77204400001</v>
      </c>
      <c r="O24" s="236">
        <v>-131480.082773</v>
      </c>
      <c r="P24" s="236">
        <v>-48698.670093000001</v>
      </c>
      <c r="Q24" s="236">
        <v>-42690.275661</v>
      </c>
      <c r="R24" s="236">
        <v>-40091.137019000002</v>
      </c>
      <c r="S24" s="236">
        <v>-1911.876174</v>
      </c>
      <c r="T24" s="236">
        <v>0</v>
      </c>
      <c r="U24" s="236">
        <v>0</v>
      </c>
      <c r="V24" s="236">
        <v>-1911.876174</v>
      </c>
      <c r="W24" s="236">
        <v>0</v>
      </c>
      <c r="X24" s="236">
        <v>-26343.196141</v>
      </c>
    </row>
    <row r="25" spans="2:24">
      <c r="B25" s="235" t="s">
        <v>426</v>
      </c>
      <c r="C25" s="236">
        <v>-181229.57659700001</v>
      </c>
      <c r="D25" s="236">
        <v>-70166.576352000004</v>
      </c>
      <c r="E25" s="236">
        <v>-63064.822009000003</v>
      </c>
      <c r="F25" s="236">
        <v>0</v>
      </c>
      <c r="G25" s="236">
        <v>-3867.1024900000002</v>
      </c>
      <c r="H25" s="236">
        <v>-3234.6518530000003</v>
      </c>
      <c r="I25" s="236">
        <v>-84885.724249000006</v>
      </c>
      <c r="J25" s="236">
        <v>-9798.2438930000008</v>
      </c>
      <c r="K25" s="236">
        <v>-17288.593000000001</v>
      </c>
      <c r="L25" s="236">
        <v>-6343.6750460000003</v>
      </c>
      <c r="M25" s="236">
        <v>-1197.9380289999999</v>
      </c>
      <c r="N25" s="236">
        <v>-50257.274281000005</v>
      </c>
      <c r="O25" s="236">
        <v>-6689.3696959999997</v>
      </c>
      <c r="P25" s="236">
        <v>-2919.472064</v>
      </c>
      <c r="Q25" s="236">
        <v>-2098.101537</v>
      </c>
      <c r="R25" s="236">
        <v>-1671.7960949999999</v>
      </c>
      <c r="S25" s="236">
        <v>-3142.7206719999999</v>
      </c>
      <c r="T25" s="236">
        <v>0</v>
      </c>
      <c r="U25" s="236">
        <v>0</v>
      </c>
      <c r="V25" s="236">
        <v>-3142.7206719999999</v>
      </c>
      <c r="W25" s="236">
        <v>0</v>
      </c>
      <c r="X25" s="236">
        <v>-16345.185627999999</v>
      </c>
    </row>
    <row r="26" spans="2:24">
      <c r="B26" s="235" t="s">
        <v>427</v>
      </c>
      <c r="C26" s="236">
        <v>-5145.8862710000003</v>
      </c>
      <c r="D26" s="236">
        <v>-2846.0515249999999</v>
      </c>
      <c r="E26" s="236">
        <v>-2803.5069010000002</v>
      </c>
      <c r="F26" s="236">
        <v>0</v>
      </c>
      <c r="G26" s="236">
        <v>-20.464683999999998</v>
      </c>
      <c r="H26" s="236">
        <v>-22.07993999999966</v>
      </c>
      <c r="I26" s="236">
        <v>-1960.091981</v>
      </c>
      <c r="J26" s="236">
        <v>-1338.820058</v>
      </c>
      <c r="K26" s="236">
        <v>0</v>
      </c>
      <c r="L26" s="236">
        <v>-1.029744</v>
      </c>
      <c r="M26" s="236">
        <v>0</v>
      </c>
      <c r="N26" s="236">
        <v>-620.24217899999996</v>
      </c>
      <c r="O26" s="236">
        <v>-339.74276500000002</v>
      </c>
      <c r="P26" s="236">
        <v>-15.135047999999999</v>
      </c>
      <c r="Q26" s="236">
        <v>-120.433539</v>
      </c>
      <c r="R26" s="236">
        <v>-204.17417800000001</v>
      </c>
      <c r="S26" s="236">
        <v>0</v>
      </c>
      <c r="T26" s="236">
        <v>0</v>
      </c>
      <c r="U26" s="236">
        <v>0</v>
      </c>
      <c r="V26" s="236">
        <v>0</v>
      </c>
      <c r="W26" s="236">
        <v>0</v>
      </c>
      <c r="X26" s="236">
        <v>0</v>
      </c>
    </row>
    <row r="27" spans="2:24">
      <c r="B27" s="235" t="s">
        <v>428</v>
      </c>
      <c r="C27" s="236">
        <v>-6305.7746740000002</v>
      </c>
      <c r="D27" s="236">
        <v>-4318.4552110000004</v>
      </c>
      <c r="E27" s="236">
        <v>-3931.4677550000001</v>
      </c>
      <c r="F27" s="236">
        <v>0</v>
      </c>
      <c r="G27" s="236">
        <v>-55.028078999999998</v>
      </c>
      <c r="H27" s="236">
        <v>-331.9593770000003</v>
      </c>
      <c r="I27" s="236">
        <v>-1498.8968030000001</v>
      </c>
      <c r="J27" s="236">
        <v>-646.459745</v>
      </c>
      <c r="K27" s="236">
        <v>-16.001031999999999</v>
      </c>
      <c r="L27" s="236">
        <v>-9.8020990000000001</v>
      </c>
      <c r="M27" s="236">
        <v>0</v>
      </c>
      <c r="N27" s="236">
        <v>-826.63392700000009</v>
      </c>
      <c r="O27" s="236">
        <v>-488.42266000000001</v>
      </c>
      <c r="P27" s="236">
        <v>-30.795081</v>
      </c>
      <c r="Q27" s="236">
        <v>-96.086645000000004</v>
      </c>
      <c r="R27" s="236">
        <v>-361.54093399999999</v>
      </c>
      <c r="S27" s="236">
        <v>0</v>
      </c>
      <c r="T27" s="236">
        <v>0</v>
      </c>
      <c r="U27" s="236">
        <v>0</v>
      </c>
      <c r="V27" s="236">
        <v>0</v>
      </c>
      <c r="W27" s="236">
        <v>0</v>
      </c>
      <c r="X27" s="236">
        <v>0</v>
      </c>
    </row>
    <row r="28" spans="2:24">
      <c r="B28" s="235" t="s">
        <v>429</v>
      </c>
      <c r="C28" s="236">
        <v>-16137.22689</v>
      </c>
      <c r="D28" s="236">
        <v>-7218.868418</v>
      </c>
      <c r="E28" s="236">
        <v>-6435.8322319999997</v>
      </c>
      <c r="F28" s="236">
        <v>0</v>
      </c>
      <c r="G28" s="236">
        <v>0</v>
      </c>
      <c r="H28" s="236">
        <v>-783.03618600000027</v>
      </c>
      <c r="I28" s="236">
        <v>-7821.9624020000001</v>
      </c>
      <c r="J28" s="236">
        <v>-614.86846200000002</v>
      </c>
      <c r="K28" s="236">
        <v>-1002.685395</v>
      </c>
      <c r="L28" s="236">
        <v>-128.43324699999999</v>
      </c>
      <c r="M28" s="236">
        <v>0</v>
      </c>
      <c r="N28" s="236">
        <v>-6075.9752980000003</v>
      </c>
      <c r="O28" s="236">
        <v>-910.07620899999995</v>
      </c>
      <c r="P28" s="236">
        <v>-15.605693</v>
      </c>
      <c r="Q28" s="236">
        <v>-152.214698</v>
      </c>
      <c r="R28" s="236">
        <v>-742.25581799999998</v>
      </c>
      <c r="S28" s="236">
        <v>0</v>
      </c>
      <c r="T28" s="236">
        <v>0</v>
      </c>
      <c r="U28" s="236">
        <v>0</v>
      </c>
      <c r="V28" s="236">
        <v>0</v>
      </c>
      <c r="W28" s="236">
        <v>0</v>
      </c>
      <c r="X28" s="236">
        <v>-186.319861</v>
      </c>
    </row>
    <row r="29" spans="2:24">
      <c r="B29" s="235" t="s">
        <v>430</v>
      </c>
      <c r="C29" s="236">
        <v>-24986.899323000001</v>
      </c>
      <c r="D29" s="236">
        <v>-17882.429187999998</v>
      </c>
      <c r="E29" s="236">
        <v>-14409.790853</v>
      </c>
      <c r="F29" s="236">
        <v>0</v>
      </c>
      <c r="G29" s="236">
        <v>0</v>
      </c>
      <c r="H29" s="236">
        <v>-3472.6383349999978</v>
      </c>
      <c r="I29" s="236">
        <v>-3657.938173</v>
      </c>
      <c r="J29" s="236">
        <v>-853.81356800000003</v>
      </c>
      <c r="K29" s="236">
        <v>-647.56634699999995</v>
      </c>
      <c r="L29" s="236">
        <v>0</v>
      </c>
      <c r="M29" s="236">
        <v>0</v>
      </c>
      <c r="N29" s="236">
        <v>-2156.558258</v>
      </c>
      <c r="O29" s="236">
        <v>-1285.1601390000001</v>
      </c>
      <c r="P29" s="236">
        <v>0</v>
      </c>
      <c r="Q29" s="236">
        <v>-319.25924400000002</v>
      </c>
      <c r="R29" s="236">
        <v>-965.90089499999999</v>
      </c>
      <c r="S29" s="236">
        <v>0</v>
      </c>
      <c r="T29" s="236">
        <v>0</v>
      </c>
      <c r="U29" s="236">
        <v>0</v>
      </c>
      <c r="V29" s="236">
        <v>0</v>
      </c>
      <c r="W29" s="236">
        <v>0</v>
      </c>
      <c r="X29" s="236">
        <v>-2161.3718229999999</v>
      </c>
    </row>
    <row r="30" spans="2:24" ht="13.5" thickBot="1">
      <c r="B30" s="237" t="s">
        <v>431</v>
      </c>
      <c r="C30" s="238">
        <v>-608763.077819</v>
      </c>
      <c r="D30" s="238">
        <v>-282949.384953</v>
      </c>
      <c r="E30" s="238">
        <v>-264998.685666</v>
      </c>
      <c r="F30" s="238">
        <v>-2188.9975709999999</v>
      </c>
      <c r="G30" s="238">
        <v>-14157.970531999999</v>
      </c>
      <c r="H30" s="238">
        <v>-1603.7311839999966</v>
      </c>
      <c r="I30" s="238">
        <v>-220124.39418</v>
      </c>
      <c r="J30" s="238">
        <v>-48985.065155999997</v>
      </c>
      <c r="K30" s="238">
        <v>-56553.571351999999</v>
      </c>
      <c r="L30" s="238">
        <v>-14515.618617</v>
      </c>
      <c r="M30" s="238">
        <v>-733.73983499999997</v>
      </c>
      <c r="N30" s="238">
        <v>-99336.399220000007</v>
      </c>
      <c r="O30" s="238">
        <v>-61283.001603999997</v>
      </c>
      <c r="P30" s="238">
        <v>-36504.397579999997</v>
      </c>
      <c r="Q30" s="238">
        <v>-11180.816865000001</v>
      </c>
      <c r="R30" s="238">
        <v>-13597.787159</v>
      </c>
      <c r="S30" s="238">
        <v>-170.19515999999999</v>
      </c>
      <c r="T30" s="238">
        <v>0</v>
      </c>
      <c r="U30" s="238">
        <v>0</v>
      </c>
      <c r="V30" s="238">
        <v>-170.19515999999999</v>
      </c>
      <c r="W30" s="238">
        <v>0</v>
      </c>
      <c r="X30" s="238">
        <v>-44236.101922000002</v>
      </c>
    </row>
    <row r="31" spans="2:24" ht="13.5" thickBot="1">
      <c r="B31" s="239"/>
    </row>
    <row r="32" spans="2:24" ht="13.5" thickBot="1">
      <c r="B32" s="241" t="s">
        <v>432</v>
      </c>
      <c r="C32" s="242">
        <v>-6395040.7948329998</v>
      </c>
      <c r="D32" s="242">
        <v>-3081085.367323</v>
      </c>
      <c r="E32" s="242">
        <v>-2781252.530911</v>
      </c>
      <c r="F32" s="242">
        <v>-31070.907104999998</v>
      </c>
      <c r="G32" s="242">
        <v>-124268.21129200001</v>
      </c>
      <c r="H32" s="242">
        <v>-144493.71801499999</v>
      </c>
      <c r="I32" s="242">
        <v>-2383485.7519470002</v>
      </c>
      <c r="J32" s="242">
        <v>-602909.12742200005</v>
      </c>
      <c r="K32" s="242">
        <v>-525406.10798199999</v>
      </c>
      <c r="L32" s="242">
        <v>-198456.126804</v>
      </c>
      <c r="M32" s="242">
        <v>-18584.139007999998</v>
      </c>
      <c r="N32" s="242">
        <v>-1038130.250731</v>
      </c>
      <c r="O32" s="242">
        <v>-613690.76089000003</v>
      </c>
      <c r="P32" s="242">
        <v>-271865.202988</v>
      </c>
      <c r="Q32" s="242">
        <v>-166346.40915399999</v>
      </c>
      <c r="R32" s="242">
        <v>-175152.131134</v>
      </c>
      <c r="S32" s="242">
        <v>3953.5955650000001</v>
      </c>
      <c r="T32" s="242">
        <v>0</v>
      </c>
      <c r="U32" s="242">
        <v>0</v>
      </c>
      <c r="V32" s="242">
        <v>-5249.8948959999998</v>
      </c>
      <c r="W32" s="242">
        <v>9203.4904609999994</v>
      </c>
      <c r="X32" s="242">
        <v>-320732.51023800002</v>
      </c>
    </row>
    <row r="33" spans="1:24">
      <c r="B33" s="243"/>
      <c r="C33" s="243"/>
      <c r="D33" s="243"/>
      <c r="E33" s="243"/>
      <c r="F33" s="243"/>
      <c r="G33" s="243"/>
      <c r="H33" s="243"/>
      <c r="I33" s="244"/>
      <c r="J33" s="244"/>
      <c r="K33" s="244"/>
      <c r="L33" s="244"/>
      <c r="M33" s="244"/>
      <c r="N33" s="244"/>
      <c r="O33" s="244"/>
      <c r="P33" s="244"/>
      <c r="Q33" s="244"/>
      <c r="R33" s="244"/>
      <c r="S33" s="244"/>
      <c r="T33" s="244"/>
      <c r="U33" s="244"/>
      <c r="V33" s="244"/>
      <c r="W33" s="244"/>
      <c r="X33" s="244"/>
    </row>
    <row r="34" spans="1:24" ht="13.15" customHeight="1">
      <c r="B34" s="113" t="s">
        <v>177</v>
      </c>
    </row>
    <row r="35" spans="1:24" s="122" customFormat="1">
      <c r="A35"/>
      <c r="B35" s="113" t="s">
        <v>831</v>
      </c>
      <c r="C35" s="113"/>
      <c r="D35" s="268"/>
      <c r="E35" s="268"/>
      <c r="F35" s="268"/>
      <c r="G35" s="268"/>
      <c r="H35" s="268"/>
      <c r="I35" s="268"/>
      <c r="J35" s="268"/>
      <c r="K35" s="268"/>
      <c r="L35" s="268"/>
      <c r="M35" s="268"/>
      <c r="N35" s="268"/>
      <c r="O35" s="268"/>
      <c r="P35" s="268"/>
      <c r="Q35" s="268"/>
      <c r="R35" s="268"/>
      <c r="S35" s="268"/>
      <c r="T35" s="268"/>
      <c r="U35" s="268"/>
      <c r="V35" s="268"/>
      <c r="W35" s="268"/>
      <c r="X35" s="268"/>
    </row>
    <row r="36" spans="1:24">
      <c r="B36" s="113" t="s">
        <v>832</v>
      </c>
    </row>
    <row r="37" spans="1:24">
      <c r="B37" s="113" t="s">
        <v>833</v>
      </c>
    </row>
    <row r="38" spans="1:24">
      <c r="B38" s="113" t="s">
        <v>433</v>
      </c>
    </row>
    <row r="40" spans="1:24">
      <c r="B40" s="113" t="s">
        <v>34</v>
      </c>
    </row>
  </sheetData>
  <mergeCells count="30">
    <mergeCell ref="V9:V12"/>
    <mergeCell ref="W9:W12"/>
    <mergeCell ref="P9:P12"/>
    <mergeCell ref="Q9:Q12"/>
    <mergeCell ref="R9:R12"/>
    <mergeCell ref="S9:S12"/>
    <mergeCell ref="T9:T12"/>
    <mergeCell ref="U9:U12"/>
    <mergeCell ref="J9:J12"/>
    <mergeCell ref="K9:K12"/>
    <mergeCell ref="L9:L12"/>
    <mergeCell ref="M9:M12"/>
    <mergeCell ref="N9:N12"/>
    <mergeCell ref="O9:O12"/>
    <mergeCell ref="D9:D12"/>
    <mergeCell ref="E9:E12"/>
    <mergeCell ref="F9:F12"/>
    <mergeCell ref="G9:G12"/>
    <mergeCell ref="H9:H12"/>
    <mergeCell ref="I9:I12"/>
    <mergeCell ref="B4:X4"/>
    <mergeCell ref="B5:X5"/>
    <mergeCell ref="B7:B12"/>
    <mergeCell ref="C7:X7"/>
    <mergeCell ref="C8:C12"/>
    <mergeCell ref="D8:H8"/>
    <mergeCell ref="I8:N8"/>
    <mergeCell ref="O8:R8"/>
    <mergeCell ref="S8:W8"/>
    <mergeCell ref="X8:X12"/>
  </mergeCells>
  <conditionalFormatting sqref="B14:B16 B24:B25 B30 B27 B20:B22">
    <cfRule type="cellIs" dxfId="103" priority="8" stopIfTrue="1" operator="equal">
      <formula>"División"</formula>
    </cfRule>
  </conditionalFormatting>
  <conditionalFormatting sqref="B28">
    <cfRule type="cellIs" dxfId="102" priority="7" stopIfTrue="1" operator="equal">
      <formula>"División"</formula>
    </cfRule>
  </conditionalFormatting>
  <conditionalFormatting sqref="B26">
    <cfRule type="cellIs" dxfId="101" priority="6" stopIfTrue="1" operator="equal">
      <formula>"División"</formula>
    </cfRule>
  </conditionalFormatting>
  <conditionalFormatting sqref="B17:B18">
    <cfRule type="cellIs" dxfId="100" priority="5" stopIfTrue="1" operator="equal">
      <formula>"División"</formula>
    </cfRule>
  </conditionalFormatting>
  <conditionalFormatting sqref="B23">
    <cfRule type="cellIs" dxfId="99" priority="4" stopIfTrue="1" operator="equal">
      <formula>"División"</formula>
    </cfRule>
  </conditionalFormatting>
  <conditionalFormatting sqref="B19">
    <cfRule type="cellIs" dxfId="98" priority="3" stopIfTrue="1" operator="equal">
      <formula>"División"</formula>
    </cfRule>
  </conditionalFormatting>
  <conditionalFormatting sqref="B29">
    <cfRule type="cellIs" dxfId="97" priority="2" stopIfTrue="1" operator="equal">
      <formula>"División"</formula>
    </cfRule>
  </conditionalFormatting>
  <conditionalFormatting sqref="B32">
    <cfRule type="cellIs" dxfId="96" priority="1" operator="equal">
      <formula>"Sistema Bancario PRELIMINAR"</formula>
    </cfRule>
  </conditionalFormatting>
  <hyperlinks>
    <hyperlink ref="X3" location="'Índice '!A1" tooltip="Ir al Índice" display="Volver" xr:uid="{1AEE05DE-428E-4F1E-8161-0A026DBCAFCD}"/>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74064-4ADE-4F49-A4FD-26D941567D48}">
  <sheetPr codeName="Hoja92">
    <tabColor theme="8"/>
    <pageSetUpPr fitToPage="1"/>
  </sheetPr>
  <dimension ref="A1:P86"/>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28515625" defaultRowHeight="14.25" outlineLevelCol="1"/>
  <cols>
    <col min="1" max="1" width="2.28515625" style="8" customWidth="1"/>
    <col min="2" max="2" width="94" style="8" customWidth="1"/>
    <col min="3" max="3" width="1.140625" style="8" customWidth="1"/>
    <col min="4" max="4" width="19.5703125" style="8" customWidth="1"/>
    <col min="5" max="5" width="1.140625" style="8" customWidth="1"/>
    <col min="6" max="7" width="13.42578125" style="8" customWidth="1"/>
    <col min="8" max="8" width="15.42578125" style="8" customWidth="1"/>
    <col min="9" max="9" width="3.42578125" style="8" customWidth="1"/>
    <col min="10" max="10" width="77.5703125" style="8" hidden="1" customWidth="1" outlineLevel="1"/>
    <col min="11" max="11" width="57.7109375" style="8" hidden="1" customWidth="1" outlineLevel="1"/>
    <col min="12" max="12" width="35.85546875" style="8" bestFit="1" customWidth="1" collapsed="1"/>
    <col min="13" max="13" width="10.28515625" style="8"/>
    <col min="14" max="14" width="11.140625" style="8" bestFit="1" customWidth="1"/>
    <col min="15" max="16384" width="10.28515625" style="8"/>
  </cols>
  <sheetData>
    <row r="1" spans="1:16" ht="13.15" customHeight="1">
      <c r="A1" s="10"/>
      <c r="H1" s="11" t="s">
        <v>36</v>
      </c>
      <c r="L1" s="12" t="s">
        <v>37</v>
      </c>
    </row>
    <row r="2" spans="1:16" ht="15" thickBot="1">
      <c r="A2" s="13"/>
    </row>
    <row r="3" spans="1:16" ht="18">
      <c r="A3" s="10"/>
      <c r="B3" s="14" t="s">
        <v>38</v>
      </c>
      <c r="C3" s="15"/>
      <c r="D3" s="15"/>
      <c r="E3" s="15"/>
      <c r="F3" s="15"/>
      <c r="G3" s="15"/>
      <c r="H3" s="16"/>
    </row>
    <row r="4" spans="1:16" ht="16.899999999999999" customHeight="1">
      <c r="B4" s="17" t="s">
        <v>39</v>
      </c>
      <c r="C4" s="18"/>
      <c r="D4" s="18"/>
      <c r="E4" s="18"/>
      <c r="F4" s="18"/>
      <c r="G4" s="18"/>
      <c r="H4" s="19"/>
      <c r="J4" s="20"/>
    </row>
    <row r="5" spans="1:16" ht="18.75" thickBot="1">
      <c r="B5" s="21" t="s">
        <v>40</v>
      </c>
      <c r="C5" s="22"/>
      <c r="D5" s="22"/>
      <c r="E5" s="22"/>
      <c r="F5" s="22"/>
      <c r="G5" s="22"/>
      <c r="H5" s="23"/>
    </row>
    <row r="6" spans="1:16" ht="6" customHeight="1">
      <c r="B6" s="24"/>
      <c r="C6" s="24"/>
      <c r="D6" s="24"/>
      <c r="E6" s="24"/>
      <c r="F6" s="25"/>
      <c r="G6" s="25"/>
      <c r="H6" s="26"/>
    </row>
    <row r="7" spans="1:16" ht="16.899999999999999" customHeight="1">
      <c r="B7" s="27" t="s">
        <v>41</v>
      </c>
      <c r="C7" s="28"/>
      <c r="D7" s="28"/>
      <c r="E7" s="28"/>
      <c r="F7" s="28"/>
      <c r="G7" s="28"/>
      <c r="H7" s="29"/>
      <c r="J7" s="30" t="s">
        <v>42</v>
      </c>
      <c r="K7" s="30" t="s">
        <v>43</v>
      </c>
    </row>
    <row r="8" spans="1:16" ht="4.9000000000000004" customHeight="1"/>
    <row r="9" spans="1:16" ht="13.15" customHeight="1">
      <c r="B9" s="31"/>
      <c r="C9" s="32"/>
      <c r="D9" s="33" t="s">
        <v>44</v>
      </c>
      <c r="E9" s="34"/>
      <c r="F9" s="35" t="s">
        <v>45</v>
      </c>
      <c r="G9" s="36"/>
      <c r="H9" s="37"/>
    </row>
    <row r="10" spans="1:16" ht="15">
      <c r="B10" s="38"/>
      <c r="C10" s="32"/>
      <c r="D10" s="39" t="s">
        <v>46</v>
      </c>
      <c r="E10" s="34"/>
      <c r="F10" s="40" t="s">
        <v>47</v>
      </c>
      <c r="G10" s="41">
        <v>44926</v>
      </c>
      <c r="H10" s="40" t="s">
        <v>48</v>
      </c>
    </row>
    <row r="11" spans="1:16" ht="4.9000000000000004" customHeight="1">
      <c r="B11" s="42"/>
      <c r="C11" s="42"/>
      <c r="D11" s="43"/>
      <c r="E11" s="43"/>
      <c r="F11" s="44"/>
      <c r="G11" s="44"/>
      <c r="H11" s="44"/>
    </row>
    <row r="12" spans="1:16" ht="13.15" customHeight="1">
      <c r="B12" s="45" t="s">
        <v>49</v>
      </c>
      <c r="C12" s="46"/>
      <c r="D12" s="47">
        <v>401665988.16522002</v>
      </c>
      <c r="E12" s="48"/>
      <c r="F12" s="49">
        <v>-2.1699938438640154</v>
      </c>
      <c r="G12" s="50">
        <v>-2.5657952902278236</v>
      </c>
      <c r="H12" s="51">
        <v>-3.7449515920998433</v>
      </c>
      <c r="J12" s="52" t="s">
        <v>50</v>
      </c>
      <c r="K12" s="53" t="s">
        <v>51</v>
      </c>
      <c r="L12" s="54"/>
    </row>
    <row r="13" spans="1:16" ht="13.15" customHeight="1">
      <c r="B13" s="55" t="s">
        <v>52</v>
      </c>
      <c r="C13" s="46"/>
      <c r="D13" s="56">
        <v>253441271.211541</v>
      </c>
      <c r="E13" s="57"/>
      <c r="F13" s="58">
        <v>-0.83903578228478048</v>
      </c>
      <c r="G13" s="59">
        <v>-0.86527875943311905</v>
      </c>
      <c r="H13" s="60">
        <v>-1.9059103835314617</v>
      </c>
      <c r="J13" s="52" t="s">
        <v>53</v>
      </c>
      <c r="K13" s="53" t="s">
        <v>54</v>
      </c>
      <c r="P13" s="61"/>
    </row>
    <row r="14" spans="1:16" ht="13.15" customHeight="1">
      <c r="B14" s="55" t="s">
        <v>55</v>
      </c>
      <c r="C14" s="46"/>
      <c r="D14" s="56">
        <v>253235513.752684</v>
      </c>
      <c r="E14" s="57"/>
      <c r="F14" s="58">
        <v>-0.84910358829006771</v>
      </c>
      <c r="G14" s="59">
        <v>-0.83799610343375797</v>
      </c>
      <c r="H14" s="60">
        <v>-1.9030548497954602</v>
      </c>
      <c r="J14" s="62" t="s">
        <v>56</v>
      </c>
      <c r="K14" s="53" t="s">
        <v>54</v>
      </c>
    </row>
    <row r="15" spans="1:16" ht="13.15" customHeight="1">
      <c r="B15" s="55" t="s">
        <v>57</v>
      </c>
      <c r="C15" s="63"/>
      <c r="D15" s="56">
        <v>205757.45885699999</v>
      </c>
      <c r="E15" s="43"/>
      <c r="F15" s="58">
        <v>13.322984824985973</v>
      </c>
      <c r="G15" s="59">
        <v>-25.942500508123899</v>
      </c>
      <c r="H15" s="60">
        <v>-5.2986988393445067</v>
      </c>
      <c r="J15" s="62" t="s">
        <v>58</v>
      </c>
      <c r="K15" s="53" t="s">
        <v>59</v>
      </c>
      <c r="N15" s="54"/>
      <c r="P15" s="61"/>
    </row>
    <row r="16" spans="1:16" ht="13.15" customHeight="1">
      <c r="B16" s="55" t="s">
        <v>60</v>
      </c>
      <c r="C16" s="42"/>
      <c r="D16" s="56">
        <v>68357660.46876201</v>
      </c>
      <c r="E16" s="43"/>
      <c r="F16" s="58">
        <v>5.6630639992945708</v>
      </c>
      <c r="G16" s="59">
        <v>-0.95005269683537952</v>
      </c>
      <c r="H16" s="60">
        <v>-2.2092910230581686</v>
      </c>
      <c r="J16" s="64" t="s">
        <v>61</v>
      </c>
      <c r="K16" s="65" t="s">
        <v>62</v>
      </c>
    </row>
    <row r="17" spans="2:11" ht="13.15" customHeight="1">
      <c r="B17" s="55" t="s">
        <v>63</v>
      </c>
      <c r="C17" s="42"/>
      <c r="D17" s="56">
        <v>370201622.28189701</v>
      </c>
      <c r="E17" s="43"/>
      <c r="F17" s="58">
        <v>-2.4001733022214422</v>
      </c>
      <c r="G17" s="59">
        <v>-3.2933219783689349</v>
      </c>
      <c r="H17" s="60">
        <v>-4.5191568993303566</v>
      </c>
      <c r="J17" s="52" t="s">
        <v>64</v>
      </c>
      <c r="K17" s="53" t="s">
        <v>65</v>
      </c>
    </row>
    <row r="18" spans="2:11" ht="13.15" customHeight="1">
      <c r="B18" s="55" t="s">
        <v>66</v>
      </c>
      <c r="C18" s="63"/>
      <c r="D18" s="56">
        <v>194361654.426727</v>
      </c>
      <c r="E18" s="43"/>
      <c r="F18" s="58">
        <v>-1.8359886818375415E-2</v>
      </c>
      <c r="G18" s="59">
        <v>-1.965958876419116</v>
      </c>
      <c r="H18" s="60">
        <v>-2.7871433413882762</v>
      </c>
      <c r="J18" s="52" t="s">
        <v>67</v>
      </c>
      <c r="K18" s="65" t="s">
        <v>68</v>
      </c>
    </row>
    <row r="19" spans="2:11" ht="13.15" customHeight="1">
      <c r="B19" s="55" t="s">
        <v>69</v>
      </c>
      <c r="C19" s="63"/>
      <c r="D19" s="56">
        <v>43637679.954277001</v>
      </c>
      <c r="E19" s="43"/>
      <c r="F19" s="58">
        <v>-5.7621628129245206E-2</v>
      </c>
      <c r="G19" s="59">
        <v>2.3801532532224057</v>
      </c>
      <c r="H19" s="60">
        <v>0.42732889649301775</v>
      </c>
      <c r="J19" s="52" t="s">
        <v>70</v>
      </c>
      <c r="K19" s="53" t="s">
        <v>71</v>
      </c>
    </row>
    <row r="20" spans="2:11" ht="13.15" customHeight="1">
      <c r="B20" s="55" t="s">
        <v>72</v>
      </c>
      <c r="C20" s="63"/>
      <c r="D20" s="56">
        <v>57307951.265129</v>
      </c>
      <c r="E20" s="43"/>
      <c r="F20" s="58">
        <v>-0.49142770276712211</v>
      </c>
      <c r="G20" s="59">
        <v>-1.5894946120955544</v>
      </c>
      <c r="H20" s="60">
        <v>0.56143174807605778</v>
      </c>
      <c r="J20" s="52" t="s">
        <v>73</v>
      </c>
      <c r="K20" s="65" t="s">
        <v>74</v>
      </c>
    </row>
    <row r="21" spans="2:11" ht="13.15" customHeight="1">
      <c r="B21" s="55" t="s">
        <v>75</v>
      </c>
      <c r="C21" s="63"/>
      <c r="D21" s="56">
        <v>10193164.039809</v>
      </c>
      <c r="E21" s="43"/>
      <c r="F21" s="58">
        <v>2.4457452611982289</v>
      </c>
      <c r="G21" s="59">
        <v>2.2708749566145103</v>
      </c>
      <c r="H21" s="60">
        <v>1.8154711332829532</v>
      </c>
      <c r="J21" s="52" t="s">
        <v>76</v>
      </c>
      <c r="K21" s="65" t="s">
        <v>77</v>
      </c>
    </row>
    <row r="22" spans="2:11" ht="13.9" customHeight="1">
      <c r="B22" s="55" t="s">
        <v>78</v>
      </c>
      <c r="C22" s="42"/>
      <c r="D22" s="56">
        <v>31464365.883322999</v>
      </c>
      <c r="E22" s="43"/>
      <c r="F22" s="58">
        <v>0.62210143495466941</v>
      </c>
      <c r="G22" s="59">
        <v>6.8959929477524273</v>
      </c>
      <c r="H22" s="60">
        <v>6.4064804434360356</v>
      </c>
      <c r="J22" s="52" t="s">
        <v>79</v>
      </c>
      <c r="K22" s="53" t="s">
        <v>80</v>
      </c>
    </row>
    <row r="23" spans="2:11" ht="13.15" customHeight="1">
      <c r="B23" s="66" t="s">
        <v>81</v>
      </c>
      <c r="C23" s="42"/>
      <c r="D23" s="56">
        <v>31001876.080377001</v>
      </c>
      <c r="E23" s="43"/>
      <c r="F23" s="58">
        <v>0.67565108748606217</v>
      </c>
      <c r="G23" s="59">
        <v>6.9600653369728649</v>
      </c>
      <c r="H23" s="60">
        <v>6.5148584150698019</v>
      </c>
      <c r="J23" s="52" t="s">
        <v>82</v>
      </c>
      <c r="K23" s="53">
        <v>5001</v>
      </c>
    </row>
    <row r="24" spans="2:11" ht="13.15" customHeight="1">
      <c r="B24" s="67" t="s">
        <v>83</v>
      </c>
      <c r="C24" s="42"/>
      <c r="D24" s="68">
        <v>462489.80294600001</v>
      </c>
      <c r="E24" s="43"/>
      <c r="F24" s="69">
        <v>-2.8420461358860005</v>
      </c>
      <c r="G24" s="70">
        <v>2.7693336529509338</v>
      </c>
      <c r="H24" s="71">
        <v>-0.38759059152169151</v>
      </c>
      <c r="J24" s="52" t="s">
        <v>84</v>
      </c>
      <c r="K24" s="53">
        <v>3200</v>
      </c>
    </row>
    <row r="25" spans="2:11" ht="9" customHeight="1">
      <c r="B25" s="42"/>
      <c r="C25" s="42"/>
      <c r="D25" s="43"/>
      <c r="E25" s="43"/>
      <c r="F25" s="44"/>
      <c r="G25" s="44"/>
      <c r="H25" s="44"/>
      <c r="J25" s="52"/>
      <c r="K25" s="53"/>
    </row>
    <row r="26" spans="2:11" ht="13.15" customHeight="1">
      <c r="B26" s="45" t="s">
        <v>85</v>
      </c>
      <c r="C26" s="46"/>
      <c r="D26" s="47">
        <v>253235513.752684</v>
      </c>
      <c r="E26" s="57"/>
      <c r="F26" s="49">
        <v>-0.84910358829006771</v>
      </c>
      <c r="G26" s="50">
        <v>-0.83799610343375797</v>
      </c>
      <c r="H26" s="51">
        <v>-1.9030548497954602</v>
      </c>
      <c r="J26" s="52" t="s">
        <v>56</v>
      </c>
      <c r="K26" s="53" t="s">
        <v>54</v>
      </c>
    </row>
    <row r="27" spans="2:11" ht="13.15" customHeight="1">
      <c r="B27" s="72" t="s">
        <v>86</v>
      </c>
      <c r="C27" s="46"/>
      <c r="D27" s="73">
        <v>138200427.35336301</v>
      </c>
      <c r="E27" s="57"/>
      <c r="F27" s="74">
        <v>-1.6138711252525417</v>
      </c>
      <c r="G27" s="75">
        <v>-2.4724065620527869</v>
      </c>
      <c r="H27" s="76">
        <v>-4.21957523278137</v>
      </c>
      <c r="J27" s="52" t="s">
        <v>87</v>
      </c>
      <c r="K27" s="53" t="s">
        <v>88</v>
      </c>
    </row>
    <row r="28" spans="2:11" ht="13.15" customHeight="1">
      <c r="B28" s="72" t="s">
        <v>89</v>
      </c>
      <c r="C28" s="46"/>
      <c r="D28" s="73">
        <v>112914131.145895</v>
      </c>
      <c r="E28" s="57"/>
      <c r="F28" s="74">
        <v>0.1320361253774438</v>
      </c>
      <c r="G28" s="75">
        <v>1.1965042387134472</v>
      </c>
      <c r="H28" s="76">
        <v>1.2319365356388001</v>
      </c>
      <c r="J28" s="52" t="s">
        <v>90</v>
      </c>
      <c r="K28" s="53" t="s">
        <v>91</v>
      </c>
    </row>
    <row r="29" spans="2:11" ht="13.15" customHeight="1">
      <c r="B29" s="72" t="s">
        <v>92</v>
      </c>
      <c r="C29" s="46"/>
      <c r="D29" s="73">
        <v>29161212.980257001</v>
      </c>
      <c r="E29" s="57"/>
      <c r="F29" s="74">
        <v>0.49333684355363783</v>
      </c>
      <c r="G29" s="75">
        <v>-2.1648901415714517</v>
      </c>
      <c r="H29" s="76">
        <v>-2.2316079395647503</v>
      </c>
      <c r="J29" s="52" t="s">
        <v>93</v>
      </c>
      <c r="K29" s="53" t="s">
        <v>94</v>
      </c>
    </row>
    <row r="30" spans="2:11" ht="13.15" customHeight="1">
      <c r="B30" s="72" t="s">
        <v>95</v>
      </c>
      <c r="C30" s="46"/>
      <c r="D30" s="73">
        <v>83752918.165638</v>
      </c>
      <c r="E30" s="57"/>
      <c r="F30" s="74">
        <v>6.8469065706455723E-3</v>
      </c>
      <c r="G30" s="75">
        <v>2.4217481519954287</v>
      </c>
      <c r="H30" s="76">
        <v>2.4961944289777938</v>
      </c>
      <c r="J30" s="52" t="s">
        <v>96</v>
      </c>
      <c r="K30" s="53" t="s">
        <v>97</v>
      </c>
    </row>
    <row r="31" spans="2:11" ht="13.15" customHeight="1">
      <c r="B31" s="72" t="s">
        <v>98</v>
      </c>
      <c r="C31" s="46"/>
      <c r="D31" s="73">
        <v>2120955.253426</v>
      </c>
      <c r="E31" s="57"/>
      <c r="F31" s="74">
        <v>-2.3289618761358599</v>
      </c>
      <c r="G31" s="75">
        <v>1.3577497658259663</v>
      </c>
      <c r="H31" s="76">
        <v>-8.5552826139824294</v>
      </c>
      <c r="J31" s="52" t="s">
        <v>99</v>
      </c>
      <c r="K31" s="53" t="s">
        <v>100</v>
      </c>
    </row>
    <row r="32" spans="2:11" ht="13.15" customHeight="1">
      <c r="B32" s="77" t="s">
        <v>101</v>
      </c>
      <c r="C32" s="46"/>
      <c r="D32" s="68">
        <v>6448637.8772279993</v>
      </c>
      <c r="E32" s="57"/>
      <c r="F32" s="69">
        <v>-0.97030949894285623</v>
      </c>
      <c r="G32" s="70">
        <v>2.6818343721423998</v>
      </c>
      <c r="H32" s="71">
        <v>2.5972201602387557</v>
      </c>
      <c r="J32" s="78" t="s">
        <v>102</v>
      </c>
      <c r="K32" s="53" t="s">
        <v>103</v>
      </c>
    </row>
    <row r="33" spans="2:11" ht="9" customHeight="1">
      <c r="B33" s="79"/>
      <c r="C33" s="46"/>
      <c r="D33" s="48"/>
      <c r="E33" s="57"/>
      <c r="F33" s="80"/>
      <c r="G33" s="80"/>
      <c r="H33" s="80"/>
      <c r="J33" s="52"/>
      <c r="K33" s="53"/>
    </row>
    <row r="34" spans="2:11" ht="13.9" customHeight="1">
      <c r="B34" s="45" t="s">
        <v>104</v>
      </c>
      <c r="C34" s="81"/>
      <c r="D34" s="47">
        <v>68357660.46876201</v>
      </c>
      <c r="E34" s="48"/>
      <c r="F34" s="50">
        <v>5.6630639992945708</v>
      </c>
      <c r="G34" s="50">
        <v>-0.95005269683537952</v>
      </c>
      <c r="H34" s="51">
        <v>-2.2092910230581686</v>
      </c>
      <c r="J34" s="64" t="s">
        <v>61</v>
      </c>
      <c r="K34" s="65" t="s">
        <v>62</v>
      </c>
    </row>
    <row r="35" spans="2:11" ht="13.15" customHeight="1">
      <c r="B35" s="82" t="s">
        <v>105</v>
      </c>
      <c r="C35" s="81"/>
      <c r="D35" s="73">
        <v>8265454.5746210003</v>
      </c>
      <c r="E35" s="48"/>
      <c r="F35" s="75">
        <v>6.5157893952155543</v>
      </c>
      <c r="G35" s="75">
        <v>6.3868007834186891</v>
      </c>
      <c r="H35" s="76">
        <v>17.48761881012717</v>
      </c>
      <c r="J35" s="52" t="s">
        <v>106</v>
      </c>
      <c r="K35" s="65" t="s">
        <v>107</v>
      </c>
    </row>
    <row r="36" spans="2:11" ht="13.15" customHeight="1">
      <c r="B36" s="82" t="s">
        <v>108</v>
      </c>
      <c r="C36" s="81"/>
      <c r="D36" s="73">
        <v>2918.723825</v>
      </c>
      <c r="E36" s="48"/>
      <c r="F36" s="75">
        <v>-3.105248406592287</v>
      </c>
      <c r="G36" s="75">
        <v>1476.2715193653519</v>
      </c>
      <c r="H36" s="76" t="s">
        <v>109</v>
      </c>
      <c r="J36" s="52" t="s">
        <v>110</v>
      </c>
      <c r="K36" s="53" t="s">
        <v>59</v>
      </c>
    </row>
    <row r="37" spans="2:11" ht="13.15" customHeight="1">
      <c r="B37" s="82" t="s">
        <v>111</v>
      </c>
      <c r="C37" s="81"/>
      <c r="D37" s="73">
        <v>0</v>
      </c>
      <c r="E37" s="48"/>
      <c r="F37" s="75" t="s">
        <v>109</v>
      </c>
      <c r="G37" s="75" t="s">
        <v>109</v>
      </c>
      <c r="H37" s="76" t="s">
        <v>109</v>
      </c>
      <c r="J37" s="52" t="s">
        <v>112</v>
      </c>
      <c r="K37" s="53" t="s">
        <v>59</v>
      </c>
    </row>
    <row r="38" spans="2:11" ht="13.15" customHeight="1">
      <c r="B38" s="82" t="s">
        <v>113</v>
      </c>
      <c r="C38" s="81"/>
      <c r="D38" s="73">
        <v>40355063.560679004</v>
      </c>
      <c r="E38" s="48"/>
      <c r="F38" s="75">
        <v>1.9810471019759301</v>
      </c>
      <c r="G38" s="75">
        <v>-10.316530970639349</v>
      </c>
      <c r="H38" s="76">
        <v>-12.562224759979056</v>
      </c>
      <c r="J38" s="52" t="s">
        <v>114</v>
      </c>
      <c r="K38" s="65">
        <v>1350</v>
      </c>
    </row>
    <row r="39" spans="2:11" ht="13.15" customHeight="1">
      <c r="B39" s="83" t="s">
        <v>115</v>
      </c>
      <c r="C39" s="81"/>
      <c r="D39" s="84">
        <v>19734223.609637</v>
      </c>
      <c r="E39" s="48"/>
      <c r="F39" s="85">
        <v>13.676368485123437</v>
      </c>
      <c r="G39" s="85">
        <v>21.466230904687468</v>
      </c>
      <c r="H39" s="86">
        <v>18.070485425756001</v>
      </c>
      <c r="J39" s="52" t="s">
        <v>116</v>
      </c>
      <c r="K39" s="65">
        <v>1360</v>
      </c>
    </row>
    <row r="40" spans="2:11" ht="9" customHeight="1">
      <c r="B40" s="79"/>
      <c r="C40" s="46"/>
      <c r="D40" s="48"/>
      <c r="E40" s="57"/>
      <c r="F40" s="80"/>
      <c r="G40" s="80"/>
      <c r="H40" s="80"/>
      <c r="J40" s="52"/>
      <c r="K40" s="53"/>
    </row>
    <row r="41" spans="2:11" ht="12.75" customHeight="1">
      <c r="B41" s="45" t="s">
        <v>117</v>
      </c>
      <c r="C41" s="81"/>
      <c r="D41" s="47">
        <v>884099.31776400004</v>
      </c>
      <c r="E41" s="48"/>
      <c r="F41" s="49">
        <v>7.1304139276464618</v>
      </c>
      <c r="G41" s="50">
        <v>15.966259384497206</v>
      </c>
      <c r="H41" s="51">
        <v>26.680746333693016</v>
      </c>
      <c r="J41" s="52" t="s">
        <v>118</v>
      </c>
      <c r="K41" s="53" t="s">
        <v>119</v>
      </c>
    </row>
    <row r="42" spans="2:11" ht="13.9" customHeight="1">
      <c r="B42" s="77" t="s">
        <v>120</v>
      </c>
      <c r="C42" s="46"/>
      <c r="D42" s="68">
        <v>34426878.974114999</v>
      </c>
      <c r="E42" s="48"/>
      <c r="F42" s="69">
        <v>-14.757930285592636</v>
      </c>
      <c r="G42" s="70">
        <v>-17.808046026025039</v>
      </c>
      <c r="H42" s="71">
        <v>-22.836222152127771</v>
      </c>
      <c r="J42" s="52" t="s">
        <v>121</v>
      </c>
      <c r="K42" s="53" t="s">
        <v>122</v>
      </c>
    </row>
    <row r="43" spans="2:11" ht="9" customHeight="1">
      <c r="B43" s="87"/>
      <c r="C43" s="87"/>
      <c r="D43" s="88"/>
      <c r="E43" s="88"/>
      <c r="F43" s="89"/>
      <c r="G43" s="89"/>
      <c r="H43" s="89"/>
      <c r="J43" s="52"/>
      <c r="K43" s="53"/>
    </row>
    <row r="44" spans="2:11" ht="13.9" customHeight="1">
      <c r="B44" s="45" t="s">
        <v>123</v>
      </c>
      <c r="C44" s="46"/>
      <c r="D44" s="47">
        <v>194361654.426727</v>
      </c>
      <c r="E44" s="48"/>
      <c r="F44" s="50">
        <v>-1.8359886818375415E-2</v>
      </c>
      <c r="G44" s="50">
        <v>-1.965958876419116</v>
      </c>
      <c r="H44" s="50">
        <v>-2.7871433413882762</v>
      </c>
      <c r="J44" s="52" t="s">
        <v>67</v>
      </c>
      <c r="K44" s="65" t="s">
        <v>68</v>
      </c>
    </row>
    <row r="45" spans="2:11" ht="13.15" customHeight="1">
      <c r="B45" s="90" t="s">
        <v>124</v>
      </c>
      <c r="C45" s="46"/>
      <c r="D45" s="56">
        <v>194361654.426727</v>
      </c>
      <c r="E45" s="48"/>
      <c r="F45" s="59">
        <v>-1.8359886818375415E-2</v>
      </c>
      <c r="G45" s="59">
        <v>-1.965958876419116</v>
      </c>
      <c r="H45" s="59">
        <v>-2.7871433413882762</v>
      </c>
      <c r="J45" s="52" t="s">
        <v>125</v>
      </c>
      <c r="K45" s="65" t="s">
        <v>68</v>
      </c>
    </row>
    <row r="46" spans="2:11" ht="13.15" customHeight="1">
      <c r="B46" s="82" t="s">
        <v>126</v>
      </c>
      <c r="C46" s="81"/>
      <c r="D46" s="73">
        <v>80634701.237187997</v>
      </c>
      <c r="E46" s="91"/>
      <c r="F46" s="75">
        <v>1.3442028530442185</v>
      </c>
      <c r="G46" s="75">
        <v>-7.0836935853898053</v>
      </c>
      <c r="H46" s="75">
        <v>-7.5539565200425596</v>
      </c>
      <c r="J46" s="52" t="s">
        <v>127</v>
      </c>
      <c r="K46" s="53" t="s">
        <v>128</v>
      </c>
    </row>
    <row r="47" spans="2:11" ht="13.15" customHeight="1">
      <c r="B47" s="82" t="s">
        <v>129</v>
      </c>
      <c r="C47" s="81"/>
      <c r="D47" s="73">
        <v>62073290.174595997</v>
      </c>
      <c r="E47" s="91"/>
      <c r="F47" s="75">
        <v>1.1973921786279318</v>
      </c>
      <c r="G47" s="75">
        <v>-8.650062685849214</v>
      </c>
      <c r="H47" s="75">
        <v>-9.2090091350869425</v>
      </c>
      <c r="J47" s="52" t="s">
        <v>130</v>
      </c>
      <c r="K47" s="53" t="s">
        <v>131</v>
      </c>
    </row>
    <row r="48" spans="2:11" ht="13.15" customHeight="1">
      <c r="B48" s="82" t="s">
        <v>132</v>
      </c>
      <c r="C48" s="81"/>
      <c r="D48" s="73">
        <v>46956593.385318004</v>
      </c>
      <c r="E48" s="91"/>
      <c r="F48" s="75">
        <v>1.2774275078967889</v>
      </c>
      <c r="G48" s="75">
        <v>-7.0210138022047346</v>
      </c>
      <c r="H48" s="75">
        <v>-8.2899879440040731</v>
      </c>
      <c r="J48" s="52" t="s">
        <v>133</v>
      </c>
      <c r="K48" s="53" t="s">
        <v>134</v>
      </c>
    </row>
    <row r="49" spans="2:11" ht="13.15" customHeight="1">
      <c r="B49" s="82" t="s">
        <v>135</v>
      </c>
      <c r="C49" s="81"/>
      <c r="D49" s="73">
        <v>14748094.192291001</v>
      </c>
      <c r="E49" s="91"/>
      <c r="F49" s="75">
        <v>-0.73536990660607593</v>
      </c>
      <c r="G49" s="75">
        <v>-11.523225428814765</v>
      </c>
      <c r="H49" s="75">
        <v>-10.657137228550672</v>
      </c>
      <c r="J49" s="52" t="s">
        <v>136</v>
      </c>
      <c r="K49" s="53" t="s">
        <v>137</v>
      </c>
    </row>
    <row r="50" spans="2:11" ht="13.15" customHeight="1">
      <c r="B50" s="83" t="s">
        <v>138</v>
      </c>
      <c r="C50" s="81"/>
      <c r="D50" s="84">
        <v>113726953.189539</v>
      </c>
      <c r="E50" s="91"/>
      <c r="F50" s="85">
        <v>-0.96245562706223087</v>
      </c>
      <c r="G50" s="85">
        <v>2.0180607816383089</v>
      </c>
      <c r="H50" s="85">
        <v>0.90175863472186091</v>
      </c>
      <c r="J50" s="52" t="s">
        <v>139</v>
      </c>
      <c r="K50" s="53" t="s">
        <v>140</v>
      </c>
    </row>
    <row r="51" spans="2:11" ht="9" customHeight="1">
      <c r="B51" s="46"/>
      <c r="C51" s="46"/>
      <c r="D51" s="48"/>
      <c r="E51" s="48"/>
      <c r="F51" s="80"/>
      <c r="G51" s="80"/>
      <c r="H51" s="80"/>
      <c r="J51" s="52"/>
      <c r="K51" s="53"/>
    </row>
    <row r="52" spans="2:11">
      <c r="B52" s="45" t="s">
        <v>141</v>
      </c>
      <c r="C52" s="46"/>
      <c r="D52" s="47">
        <v>3070437.1798569998</v>
      </c>
      <c r="E52" s="48"/>
      <c r="F52" s="49">
        <v>-28.343901603682465</v>
      </c>
      <c r="G52" s="50">
        <v>-3.0955699005588699</v>
      </c>
      <c r="H52" s="51">
        <v>21.288222179092276</v>
      </c>
      <c r="J52" s="52" t="s">
        <v>142</v>
      </c>
      <c r="K52" s="53" t="s">
        <v>143</v>
      </c>
    </row>
    <row r="53" spans="2:11" ht="13.9" customHeight="1">
      <c r="B53" s="55" t="s">
        <v>144</v>
      </c>
      <c r="C53" s="46"/>
      <c r="D53" s="56">
        <v>36734647.875605002</v>
      </c>
      <c r="E53" s="48"/>
      <c r="F53" s="58">
        <v>-12.913952402650475</v>
      </c>
      <c r="G53" s="59">
        <v>-20.336023976135632</v>
      </c>
      <c r="H53" s="60">
        <v>-23.592891023955165</v>
      </c>
      <c r="J53" s="52" t="s">
        <v>145</v>
      </c>
      <c r="K53" s="53" t="s">
        <v>146</v>
      </c>
    </row>
    <row r="54" spans="2:11" ht="13.9" customHeight="1">
      <c r="B54" s="77" t="s">
        <v>147</v>
      </c>
      <c r="C54" s="81"/>
      <c r="D54" s="68">
        <v>3210480.9183209999</v>
      </c>
      <c r="E54" s="48"/>
      <c r="F54" s="69">
        <v>-1.4386902797479451</v>
      </c>
      <c r="G54" s="70">
        <v>-3.0829885063878182</v>
      </c>
      <c r="H54" s="71">
        <v>-2.86436365968743</v>
      </c>
      <c r="J54" s="52" t="s">
        <v>148</v>
      </c>
      <c r="K54" s="65" t="s">
        <v>149</v>
      </c>
    </row>
    <row r="55" spans="2:11" ht="6" customHeight="1">
      <c r="B55" s="46"/>
      <c r="C55" s="46"/>
      <c r="D55" s="92"/>
      <c r="E55" s="93"/>
      <c r="F55" s="94"/>
      <c r="G55" s="94"/>
      <c r="H55" s="94"/>
      <c r="J55" s="52"/>
      <c r="K55" s="53"/>
    </row>
    <row r="56" spans="2:11" ht="12" customHeight="1">
      <c r="B56" s="95" t="s">
        <v>150</v>
      </c>
      <c r="C56" s="96"/>
      <c r="D56" s="96"/>
      <c r="E56" s="96"/>
      <c r="F56" s="96"/>
      <c r="G56" s="96"/>
      <c r="H56" s="97"/>
      <c r="J56" s="52"/>
      <c r="K56" s="53"/>
    </row>
    <row r="57" spans="2:11" ht="6" customHeight="1">
      <c r="B57" s="98"/>
      <c r="C57" s="81"/>
      <c r="D57" s="99"/>
      <c r="E57" s="91"/>
      <c r="F57" s="100"/>
      <c r="G57" s="100"/>
      <c r="H57" s="100"/>
      <c r="J57" s="52"/>
      <c r="K57" s="53"/>
    </row>
    <row r="58" spans="2:11" ht="4.9000000000000004" customHeight="1">
      <c r="B58" s="98"/>
      <c r="C58" s="81"/>
      <c r="D58" s="99"/>
      <c r="E58" s="91"/>
      <c r="F58" s="100"/>
      <c r="G58" s="100"/>
      <c r="H58" s="100"/>
      <c r="J58" s="52"/>
      <c r="K58" s="53"/>
    </row>
    <row r="59" spans="2:11" ht="13.15" customHeight="1">
      <c r="B59" s="101" t="s">
        <v>151</v>
      </c>
      <c r="C59" s="81"/>
      <c r="D59" s="102">
        <v>70766426.721010998</v>
      </c>
      <c r="E59" s="91"/>
      <c r="F59" s="103">
        <v>-1.5817921426458215</v>
      </c>
      <c r="G59" s="103">
        <v>-1.2595776531567404</v>
      </c>
      <c r="H59" s="103">
        <v>-2.2103810900535592</v>
      </c>
      <c r="J59" s="52" t="s">
        <v>152</v>
      </c>
      <c r="K59" s="53" t="s">
        <v>153</v>
      </c>
    </row>
    <row r="60" spans="2:11" ht="13.15" customHeight="1">
      <c r="B60" s="72" t="s">
        <v>154</v>
      </c>
      <c r="C60" s="81"/>
      <c r="D60" s="104">
        <v>11749373.517012998</v>
      </c>
      <c r="E60" s="91"/>
      <c r="F60" s="105">
        <v>-4.3472971121280573</v>
      </c>
      <c r="G60" s="105">
        <v>9.7686796344093061</v>
      </c>
      <c r="H60" s="105">
        <v>5.6909249453165556</v>
      </c>
      <c r="J60" s="52" t="s">
        <v>155</v>
      </c>
      <c r="K60" s="53" t="s">
        <v>156</v>
      </c>
    </row>
    <row r="61" spans="2:11" ht="13.15" customHeight="1">
      <c r="B61" s="106" t="s">
        <v>157</v>
      </c>
      <c r="C61" s="81"/>
      <c r="D61" s="107">
        <v>9236110.8519889992</v>
      </c>
      <c r="E61" s="91"/>
      <c r="F61" s="108">
        <v>-0.82737537439122599</v>
      </c>
      <c r="G61" s="108">
        <v>0.76602354147350393</v>
      </c>
      <c r="H61" s="108">
        <v>-0.65216190965161625</v>
      </c>
      <c r="J61" s="52" t="s">
        <v>158</v>
      </c>
      <c r="K61" s="53" t="s">
        <v>159</v>
      </c>
    </row>
    <row r="62" spans="2:11" ht="9" customHeight="1">
      <c r="B62" s="98"/>
      <c r="C62" s="81"/>
      <c r="D62" s="99"/>
      <c r="E62" s="91"/>
      <c r="F62" s="100"/>
      <c r="G62" s="100"/>
      <c r="H62" s="100"/>
      <c r="J62" s="52"/>
      <c r="K62" s="53"/>
    </row>
    <row r="63" spans="2:11" ht="13.15" customHeight="1">
      <c r="B63" s="109" t="s">
        <v>160</v>
      </c>
      <c r="C63" s="81"/>
      <c r="D63" s="110">
        <v>5402093.0993659999</v>
      </c>
      <c r="E63" s="91"/>
      <c r="F63" s="103">
        <v>2.1535941022390537</v>
      </c>
      <c r="G63" s="103">
        <v>25.544353256509787</v>
      </c>
      <c r="H63" s="103">
        <v>25.762645480674173</v>
      </c>
      <c r="J63" s="52" t="s">
        <v>161</v>
      </c>
      <c r="K63" s="65">
        <v>9910</v>
      </c>
    </row>
    <row r="64" spans="2:11" ht="13.15" customHeight="1">
      <c r="B64" s="111" t="s">
        <v>162</v>
      </c>
      <c r="C64" s="81"/>
      <c r="D64" s="104">
        <v>5402093.0993659999</v>
      </c>
      <c r="E64" s="91"/>
      <c r="F64" s="105">
        <v>2.1535941022390537</v>
      </c>
      <c r="G64" s="105">
        <v>25.544353256509787</v>
      </c>
      <c r="H64" s="105">
        <v>25.762645480674173</v>
      </c>
      <c r="J64" s="52" t="s">
        <v>163</v>
      </c>
      <c r="K64" s="53" t="s">
        <v>164</v>
      </c>
    </row>
    <row r="65" spans="2:11" ht="13.15" customHeight="1">
      <c r="B65" s="111" t="s">
        <v>165</v>
      </c>
      <c r="C65" s="81"/>
      <c r="D65" s="104">
        <v>14131347.512858</v>
      </c>
      <c r="E65" s="91"/>
      <c r="F65" s="105">
        <v>1.0448583757705077</v>
      </c>
      <c r="G65" s="105">
        <v>16.681778193739703</v>
      </c>
      <c r="H65" s="105">
        <v>17.669387795314172</v>
      </c>
      <c r="J65" s="52" t="s">
        <v>166</v>
      </c>
      <c r="K65" s="53" t="s">
        <v>167</v>
      </c>
    </row>
    <row r="66" spans="2:11" ht="13.15" customHeight="1">
      <c r="B66" s="111" t="s">
        <v>168</v>
      </c>
      <c r="C66" s="81"/>
      <c r="D66" s="104">
        <v>233061660.399261</v>
      </c>
      <c r="E66" s="91"/>
      <c r="F66" s="105">
        <v>-0.96240318281385351</v>
      </c>
      <c r="G66" s="105">
        <v>-1.8515535375888792</v>
      </c>
      <c r="H66" s="105">
        <v>-2.9771161065034302</v>
      </c>
      <c r="J66" s="52" t="s">
        <v>169</v>
      </c>
      <c r="K66" s="53" t="s">
        <v>170</v>
      </c>
    </row>
    <row r="67" spans="2:11" ht="13.15" customHeight="1">
      <c r="B67" s="111" t="s">
        <v>171</v>
      </c>
      <c r="C67" s="81"/>
      <c r="D67" s="104">
        <v>7349295.3041129997</v>
      </c>
      <c r="E67" s="91"/>
      <c r="F67" s="105">
        <v>-0.49325430540317905</v>
      </c>
      <c r="G67" s="105">
        <v>3.7726870471227469</v>
      </c>
      <c r="H67" s="105">
        <v>1.2193510848954814</v>
      </c>
      <c r="J67" s="52" t="s">
        <v>172</v>
      </c>
      <c r="K67" s="53" t="s">
        <v>173</v>
      </c>
    </row>
    <row r="68" spans="2:11" ht="13.15" customHeight="1">
      <c r="B68" s="112" t="s">
        <v>174</v>
      </c>
      <c r="C68" s="81"/>
      <c r="D68" s="107">
        <v>12836402.424125001</v>
      </c>
      <c r="E68" s="91"/>
      <c r="F68" s="108">
        <v>0.91418377002776552</v>
      </c>
      <c r="G68" s="108">
        <v>18.24442618252553</v>
      </c>
      <c r="H68" s="108">
        <v>20.032748688043434</v>
      </c>
      <c r="J68" s="52" t="s">
        <v>175</v>
      </c>
      <c r="K68" s="53" t="s">
        <v>176</v>
      </c>
    </row>
    <row r="69" spans="2:11" ht="6" customHeight="1"/>
    <row r="70" spans="2:11" ht="13.15" customHeight="1">
      <c r="B70" s="113" t="s">
        <v>177</v>
      </c>
      <c r="D70" s="114"/>
      <c r="E70" s="114"/>
      <c r="F70" s="115"/>
      <c r="G70" s="115"/>
      <c r="H70" s="115"/>
    </row>
    <row r="71" spans="2:11" ht="13.15" customHeight="1">
      <c r="B71" s="113" t="s">
        <v>178</v>
      </c>
      <c r="D71" s="114"/>
      <c r="E71" s="114"/>
      <c r="F71" s="115"/>
      <c r="G71" s="115"/>
      <c r="H71" s="115"/>
    </row>
    <row r="72" spans="2:11" ht="13.15" customHeight="1">
      <c r="B72" s="113" t="s">
        <v>179</v>
      </c>
      <c r="D72" s="114"/>
      <c r="E72" s="114"/>
      <c r="F72" s="115"/>
      <c r="G72" s="115"/>
      <c r="H72" s="115"/>
    </row>
    <row r="73" spans="2:11" ht="13.15" customHeight="1">
      <c r="B73" s="113" t="s">
        <v>180</v>
      </c>
      <c r="D73" s="114"/>
      <c r="E73" s="114"/>
      <c r="F73" s="115"/>
      <c r="G73" s="115"/>
      <c r="H73" s="115"/>
    </row>
    <row r="74" spans="2:11" ht="13.15" customHeight="1">
      <c r="B74" s="113" t="s">
        <v>181</v>
      </c>
      <c r="D74" s="114"/>
      <c r="E74" s="114"/>
      <c r="F74" s="115"/>
      <c r="G74" s="115"/>
      <c r="H74" s="115"/>
    </row>
    <row r="75" spans="2:11" ht="13.15" customHeight="1">
      <c r="B75" s="113" t="s">
        <v>182</v>
      </c>
      <c r="D75" s="114"/>
      <c r="E75" s="114"/>
      <c r="F75" s="115"/>
      <c r="G75" s="115"/>
      <c r="H75" s="115"/>
    </row>
    <row r="76" spans="2:11" ht="13.15" customHeight="1">
      <c r="B76" s="113" t="s">
        <v>183</v>
      </c>
      <c r="D76" s="114"/>
      <c r="E76" s="114"/>
      <c r="F76" s="115"/>
      <c r="G76" s="115"/>
      <c r="H76" s="115"/>
    </row>
    <row r="77" spans="2:11" ht="13.15" customHeight="1">
      <c r="B77" s="113" t="s">
        <v>184</v>
      </c>
      <c r="D77" s="114"/>
      <c r="E77" s="114"/>
      <c r="F77" s="115"/>
      <c r="G77" s="115"/>
      <c r="H77" s="115"/>
    </row>
    <row r="78" spans="2:11" ht="13.15" customHeight="1">
      <c r="B78" s="113" t="s">
        <v>185</v>
      </c>
      <c r="D78" s="114"/>
      <c r="E78" s="114"/>
      <c r="F78" s="115"/>
      <c r="G78" s="115"/>
      <c r="H78" s="115"/>
    </row>
    <row r="79" spans="2:11" ht="13.15" customHeight="1">
      <c r="B79" s="113" t="s">
        <v>186</v>
      </c>
      <c r="D79" s="114"/>
      <c r="E79" s="114"/>
      <c r="F79" s="115"/>
      <c r="G79" s="115"/>
      <c r="H79" s="115"/>
    </row>
    <row r="80" spans="2:11" ht="13.15" customHeight="1">
      <c r="B80" s="113" t="s">
        <v>187</v>
      </c>
    </row>
    <row r="81" spans="2:2" ht="13.15" customHeight="1">
      <c r="B81" s="113" t="s">
        <v>188</v>
      </c>
    </row>
    <row r="82" spans="2:2">
      <c r="B82" s="113" t="s">
        <v>189</v>
      </c>
    </row>
    <row r="83" spans="2:2">
      <c r="B83" s="113" t="s">
        <v>190</v>
      </c>
    </row>
    <row r="85" spans="2:2">
      <c r="B85" s="8" t="s">
        <v>34</v>
      </c>
    </row>
    <row r="86" spans="2:2">
      <c r="B86" s="9" t="s">
        <v>35</v>
      </c>
    </row>
  </sheetData>
  <mergeCells count="6">
    <mergeCell ref="B3:H3"/>
    <mergeCell ref="B4:H4"/>
    <mergeCell ref="B5:H5"/>
    <mergeCell ref="B7:H7"/>
    <mergeCell ref="F9:H9"/>
    <mergeCell ref="B56:H56"/>
  </mergeCells>
  <conditionalFormatting sqref="F10">
    <cfRule type="cellIs" dxfId="209" priority="1" operator="notEqual">
      <formula>"mes anterior"</formula>
    </cfRule>
  </conditionalFormatting>
  <hyperlinks>
    <hyperlink ref="H1" location="'Índice '!A1" tooltip="Ir al Índice" display="Volver" xr:uid="{F17164DF-9D29-47D3-B900-5EBF92FC15A1}"/>
  </hyperlinks>
  <printOptions horizontalCentered="1"/>
  <pageMargins left="0.15748031496062992" right="0.17" top="0.17" bottom="0.19" header="0" footer="0"/>
  <pageSetup scale="40" orientation="portrait" r:id="rId1"/>
  <headerFooter alignWithMargins="0">
    <oddFooter>&amp;L- &amp;P -&amp;R&amp;8&amp;D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61B5F-0203-4E3E-BA2F-827F93110E7A}">
  <sheetPr codeName="Hoja34">
    <tabColor theme="8" tint="-0.249977111117893"/>
    <pageSetUpPr fitToPage="1"/>
  </sheetPr>
  <dimension ref="A1:S40"/>
  <sheetViews>
    <sheetView showGridLines="0" zoomScale="85" zoomScaleNormal="85" workbookViewId="0"/>
  </sheetViews>
  <sheetFormatPr baseColWidth="10" defaultColWidth="10.28515625" defaultRowHeight="12.75" outlineLevelRow="1"/>
  <cols>
    <col min="1" max="1" width="5.140625" bestFit="1" customWidth="1"/>
    <col min="2" max="2" width="34.85546875" style="113" customWidth="1"/>
    <col min="3" max="3" width="16.28515625" style="113" customWidth="1"/>
    <col min="4" max="5" width="14.7109375" style="113" customWidth="1"/>
    <col min="6" max="6" width="18" style="113" customWidth="1"/>
    <col min="7" max="13" width="14.7109375" style="113" customWidth="1"/>
    <col min="14" max="14" width="20.42578125" style="113" customWidth="1"/>
    <col min="15" max="15" width="1.140625" style="113" customWidth="1"/>
    <col min="16" max="16" width="17.28515625" style="113" customWidth="1"/>
    <col min="17" max="17" width="18.42578125" style="113" customWidth="1"/>
    <col min="18" max="19" width="14.7109375" style="113" customWidth="1"/>
    <col min="20" max="16384" width="10.28515625" style="113"/>
  </cols>
  <sheetData>
    <row r="1" spans="1:19" customFormat="1"/>
    <row r="2" spans="1:19" s="52" customFormat="1" ht="36" hidden="1" outlineLevel="1">
      <c r="A2"/>
      <c r="B2" s="206"/>
      <c r="C2" s="52" t="s">
        <v>50</v>
      </c>
      <c r="D2" s="204" t="s">
        <v>53</v>
      </c>
      <c r="E2" s="207" t="s">
        <v>56</v>
      </c>
      <c r="F2" s="207" t="s">
        <v>58</v>
      </c>
      <c r="G2" s="204" t="s">
        <v>87</v>
      </c>
      <c r="H2" s="207" t="s">
        <v>471</v>
      </c>
      <c r="I2" s="204" t="s">
        <v>93</v>
      </c>
      <c r="J2" s="204" t="s">
        <v>472</v>
      </c>
      <c r="K2" s="204" t="s">
        <v>473</v>
      </c>
      <c r="L2" s="52" t="s">
        <v>96</v>
      </c>
      <c r="M2" s="295" t="s">
        <v>476</v>
      </c>
      <c r="N2" s="207" t="s">
        <v>440</v>
      </c>
      <c r="P2" s="204" t="s">
        <v>152</v>
      </c>
      <c r="Q2" s="207" t="s">
        <v>448</v>
      </c>
      <c r="R2" s="204" t="s">
        <v>163</v>
      </c>
      <c r="S2" s="204" t="s">
        <v>166</v>
      </c>
    </row>
    <row r="3" spans="1:19" ht="20.45" customHeight="1" collapsed="1" thickBot="1">
      <c r="B3" s="209" t="s">
        <v>400</v>
      </c>
      <c r="C3" s="116"/>
      <c r="D3" s="116"/>
      <c r="E3" s="116"/>
      <c r="F3" s="116"/>
      <c r="S3" s="210" t="s">
        <v>36</v>
      </c>
    </row>
    <row r="4" spans="1:19" ht="17.45" customHeight="1">
      <c r="B4" s="14" t="s">
        <v>834</v>
      </c>
      <c r="C4" s="15"/>
      <c r="D4" s="15"/>
      <c r="E4" s="15"/>
      <c r="F4" s="15"/>
      <c r="G4" s="15"/>
      <c r="H4" s="15"/>
      <c r="I4" s="15"/>
      <c r="J4" s="15"/>
      <c r="K4" s="15"/>
      <c r="L4" s="15"/>
      <c r="M4" s="15"/>
      <c r="N4" s="15"/>
      <c r="O4" s="15"/>
      <c r="P4" s="15"/>
      <c r="Q4" s="15"/>
      <c r="R4" s="15"/>
      <c r="S4" s="16"/>
    </row>
    <row r="5" spans="1:19" ht="22.5" customHeight="1" thickBot="1">
      <c r="B5" s="211" t="s">
        <v>835</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15" customHeight="1">
      <c r="B8" s="296" t="s">
        <v>403</v>
      </c>
      <c r="C8" s="341" t="s">
        <v>404</v>
      </c>
      <c r="D8" s="297" t="s">
        <v>309</v>
      </c>
      <c r="E8" s="298"/>
      <c r="F8" s="342"/>
      <c r="G8" s="274" t="s">
        <v>310</v>
      </c>
      <c r="H8" s="275"/>
      <c r="I8" s="275"/>
      <c r="J8" s="275"/>
      <c r="K8" s="275"/>
      <c r="L8" s="275"/>
      <c r="M8" s="276"/>
      <c r="N8" s="341" t="s">
        <v>451</v>
      </c>
      <c r="O8" s="343"/>
      <c r="P8" s="341" t="s">
        <v>151</v>
      </c>
      <c r="Q8" s="341" t="s">
        <v>160</v>
      </c>
      <c r="R8" s="341" t="s">
        <v>836</v>
      </c>
      <c r="S8" s="341" t="s">
        <v>165</v>
      </c>
    </row>
    <row r="9" spans="1:19" ht="13.15" customHeight="1">
      <c r="B9" s="302"/>
      <c r="C9" s="344"/>
      <c r="D9" s="215" t="s">
        <v>413</v>
      </c>
      <c r="E9" s="215" t="s">
        <v>837</v>
      </c>
      <c r="F9" s="215" t="s">
        <v>414</v>
      </c>
      <c r="G9" s="216" t="s">
        <v>838</v>
      </c>
      <c r="H9" s="274" t="s">
        <v>839</v>
      </c>
      <c r="I9" s="275"/>
      <c r="J9" s="275"/>
      <c r="K9" s="275"/>
      <c r="L9" s="276"/>
      <c r="M9" s="216" t="s">
        <v>517</v>
      </c>
      <c r="N9" s="344"/>
      <c r="O9" s="343"/>
      <c r="P9" s="344"/>
      <c r="Q9" s="344"/>
      <c r="R9" s="344"/>
      <c r="S9" s="344"/>
    </row>
    <row r="10" spans="1:19" ht="14.25" customHeight="1">
      <c r="B10" s="302"/>
      <c r="C10" s="344"/>
      <c r="D10" s="221"/>
      <c r="E10" s="221"/>
      <c r="F10" s="221"/>
      <c r="G10" s="226"/>
      <c r="H10" s="223" t="s">
        <v>413</v>
      </c>
      <c r="I10" s="333" t="s">
        <v>515</v>
      </c>
      <c r="J10" s="345"/>
      <c r="K10" s="345"/>
      <c r="L10" s="223" t="s">
        <v>516</v>
      </c>
      <c r="M10" s="226"/>
      <c r="N10" s="344"/>
      <c r="O10" s="343"/>
      <c r="P10" s="344"/>
      <c r="Q10" s="344"/>
      <c r="R10" s="344"/>
      <c r="S10" s="344"/>
    </row>
    <row r="11" spans="1:19" ht="14.25" customHeight="1">
      <c r="B11" s="302"/>
      <c r="C11" s="344"/>
      <c r="D11" s="221"/>
      <c r="E11" s="221"/>
      <c r="F11" s="221"/>
      <c r="G11" s="226"/>
      <c r="H11" s="346"/>
      <c r="I11" s="223" t="s">
        <v>413</v>
      </c>
      <c r="J11" s="216" t="s">
        <v>511</v>
      </c>
      <c r="K11" s="216" t="s">
        <v>512</v>
      </c>
      <c r="L11" s="225"/>
      <c r="M11" s="226"/>
      <c r="N11" s="344"/>
      <c r="O11" s="343"/>
      <c r="P11" s="344"/>
      <c r="Q11" s="344"/>
      <c r="R11" s="344"/>
      <c r="S11" s="344"/>
    </row>
    <row r="12" spans="1:19" ht="27" customHeight="1">
      <c r="B12" s="306"/>
      <c r="C12" s="347"/>
      <c r="D12" s="227"/>
      <c r="E12" s="227"/>
      <c r="F12" s="227"/>
      <c r="G12" s="230"/>
      <c r="H12" s="303"/>
      <c r="I12" s="229"/>
      <c r="J12" s="230"/>
      <c r="K12" s="230"/>
      <c r="L12" s="229"/>
      <c r="M12" s="230"/>
      <c r="N12" s="347"/>
      <c r="O12" s="343"/>
      <c r="P12" s="347"/>
      <c r="Q12" s="347"/>
      <c r="R12" s="347"/>
      <c r="S12" s="347"/>
    </row>
    <row r="13" spans="1:19" ht="13.5" thickBot="1">
      <c r="P13" s="273"/>
      <c r="Q13" s="273"/>
      <c r="R13" s="273"/>
      <c r="S13" s="273"/>
    </row>
    <row r="14" spans="1:19">
      <c r="B14" s="232" t="s">
        <v>415</v>
      </c>
      <c r="C14" s="348">
        <v>0.69441078221144092</v>
      </c>
      <c r="D14" s="348">
        <v>0.22952492947458936</v>
      </c>
      <c r="E14" s="348">
        <v>0.22952492947458936</v>
      </c>
      <c r="F14" s="348" t="s">
        <v>109</v>
      </c>
      <c r="G14" s="348">
        <v>0.26206817395866278</v>
      </c>
      <c r="H14" s="348">
        <v>0.12910248566164739</v>
      </c>
      <c r="I14" s="348">
        <v>0.19358477206001812</v>
      </c>
      <c r="J14" s="348">
        <v>0.43479470646781149</v>
      </c>
      <c r="K14" s="348">
        <v>-0.47586984089587059</v>
      </c>
      <c r="L14" s="348">
        <v>0.1202813096151667</v>
      </c>
      <c r="M14" s="348" t="s">
        <v>109</v>
      </c>
      <c r="N14" s="348">
        <v>-0.59586948343460788</v>
      </c>
      <c r="O14" s="349"/>
      <c r="P14" s="348">
        <v>-5.5652879232247487</v>
      </c>
      <c r="Q14" s="348">
        <v>4.3378429044602873</v>
      </c>
      <c r="R14" s="348">
        <v>4.3378429044602873</v>
      </c>
      <c r="S14" s="348">
        <v>-0.62497686275002629</v>
      </c>
    </row>
    <row r="15" spans="1:19">
      <c r="B15" s="235" t="s">
        <v>416</v>
      </c>
      <c r="C15" s="350">
        <v>-3.4710482693832367</v>
      </c>
      <c r="D15" s="350">
        <v>-0.38184576509449064</v>
      </c>
      <c r="E15" s="350">
        <v>-0.38184576509449064</v>
      </c>
      <c r="F15" s="350" t="s">
        <v>109</v>
      </c>
      <c r="G15" s="350">
        <v>-0.38184576509449064</v>
      </c>
      <c r="H15" s="350" t="s">
        <v>109</v>
      </c>
      <c r="I15" s="350" t="s">
        <v>109</v>
      </c>
      <c r="J15" s="350" t="s">
        <v>109</v>
      </c>
      <c r="K15" s="350" t="s">
        <v>109</v>
      </c>
      <c r="L15" s="350" t="s">
        <v>109</v>
      </c>
      <c r="M15" s="350" t="s">
        <v>109</v>
      </c>
      <c r="N15" s="350">
        <v>-43.703807900770187</v>
      </c>
      <c r="O15" s="349"/>
      <c r="P15" s="350">
        <v>9.7352707649457582</v>
      </c>
      <c r="Q15" s="350">
        <v>-51.666617381104153</v>
      </c>
      <c r="R15" s="350">
        <v>-51.666617381104153</v>
      </c>
      <c r="S15" s="350">
        <v>-14.843048066897492</v>
      </c>
    </row>
    <row r="16" spans="1:19">
      <c r="B16" s="235" t="s">
        <v>417</v>
      </c>
      <c r="C16" s="350">
        <v>-1.2526732571893628</v>
      </c>
      <c r="D16" s="350">
        <v>0.18903579449554009</v>
      </c>
      <c r="E16" s="350">
        <v>0.18903579449554009</v>
      </c>
      <c r="F16" s="350" t="s">
        <v>109</v>
      </c>
      <c r="G16" s="350">
        <v>-0.27919983388379199</v>
      </c>
      <c r="H16" s="350">
        <v>1.1517844475477768</v>
      </c>
      <c r="I16" s="350">
        <v>1.42704442186532</v>
      </c>
      <c r="J16" s="350">
        <v>1.1178812017612616</v>
      </c>
      <c r="K16" s="350">
        <v>5.1395335485355131</v>
      </c>
      <c r="L16" s="350">
        <v>1.1332851413623279</v>
      </c>
      <c r="M16" s="350" t="s">
        <v>109</v>
      </c>
      <c r="N16" s="350">
        <v>-2.1122221116739781</v>
      </c>
      <c r="O16" s="349"/>
      <c r="P16" s="350">
        <v>2.7373066306591642</v>
      </c>
      <c r="Q16" s="350">
        <v>8.7636421458463065</v>
      </c>
      <c r="R16" s="350">
        <v>8.7636421458463065</v>
      </c>
      <c r="S16" s="350">
        <v>0.67500100238804261</v>
      </c>
    </row>
    <row r="17" spans="2:19">
      <c r="B17" s="235" t="s">
        <v>418</v>
      </c>
      <c r="C17" s="350">
        <v>-2.0122806202585108</v>
      </c>
      <c r="D17" s="350">
        <v>0.19591848441555815</v>
      </c>
      <c r="E17" s="350">
        <v>0.19591848441555815</v>
      </c>
      <c r="F17" s="350" t="s">
        <v>109</v>
      </c>
      <c r="G17" s="350">
        <v>-0.48411191499260209</v>
      </c>
      <c r="H17" s="350">
        <v>0.50356732856040587</v>
      </c>
      <c r="I17" s="350">
        <v>1.2696496823140668</v>
      </c>
      <c r="J17" s="350">
        <v>1.2134615563967222</v>
      </c>
      <c r="K17" s="350">
        <v>1.5132496504182136</v>
      </c>
      <c r="L17" s="350">
        <v>0.17444525749812367</v>
      </c>
      <c r="M17" s="350">
        <v>29.101681463472652</v>
      </c>
      <c r="N17" s="350">
        <v>-0.9151528181771007</v>
      </c>
      <c r="O17" s="349"/>
      <c r="P17" s="350">
        <v>-1.253016780344629</v>
      </c>
      <c r="Q17" s="350">
        <v>-0.29688071402261818</v>
      </c>
      <c r="R17" s="350">
        <v>-0.29688071402261818</v>
      </c>
      <c r="S17" s="350">
        <v>-0.33673102994176141</v>
      </c>
    </row>
    <row r="18" spans="2:19">
      <c r="B18" s="235" t="s">
        <v>419</v>
      </c>
      <c r="C18" s="350">
        <v>-1.9768143527651882</v>
      </c>
      <c r="D18" s="350">
        <v>-1.7657775575172452</v>
      </c>
      <c r="E18" s="350">
        <v>-1.7801808291689425</v>
      </c>
      <c r="F18" s="350">
        <v>13.350907659169508</v>
      </c>
      <c r="G18" s="350">
        <v>-2.1307455535097053</v>
      </c>
      <c r="H18" s="350">
        <v>-0.7331058703418547</v>
      </c>
      <c r="I18" s="350">
        <v>7.1561099997552446E-2</v>
      </c>
      <c r="J18" s="350">
        <v>-1.0500017272685458E-2</v>
      </c>
      <c r="K18" s="350">
        <v>0.25009538448732549</v>
      </c>
      <c r="L18" s="350">
        <v>-0.91844199076615007</v>
      </c>
      <c r="M18" s="350">
        <v>-9.7806598090281369</v>
      </c>
      <c r="N18" s="350">
        <v>-3.4022692954547851</v>
      </c>
      <c r="O18" s="349"/>
      <c r="P18" s="350">
        <v>-5.6812444953717067</v>
      </c>
      <c r="Q18" s="350">
        <v>0.61635134836217631</v>
      </c>
      <c r="R18" s="350">
        <v>0.61635134836217631</v>
      </c>
      <c r="S18" s="350">
        <v>0.18626844723854674</v>
      </c>
    </row>
    <row r="19" spans="2:19">
      <c r="B19" s="235" t="s">
        <v>420</v>
      </c>
      <c r="C19" s="350">
        <v>-1.5348408689698334</v>
      </c>
      <c r="D19" s="350">
        <v>-1.3345046406473715</v>
      </c>
      <c r="E19" s="350">
        <v>-1.3345046406473715</v>
      </c>
      <c r="F19" s="350" t="s">
        <v>109</v>
      </c>
      <c r="G19" s="350">
        <v>-3.1189446749693817</v>
      </c>
      <c r="H19" s="350">
        <v>0.51544545064199365</v>
      </c>
      <c r="I19" s="350">
        <v>0.20515356119683581</v>
      </c>
      <c r="J19" s="350">
        <v>3.0076394349776159E-2</v>
      </c>
      <c r="K19" s="350">
        <v>0.90237265988371007</v>
      </c>
      <c r="L19" s="350">
        <v>0.57183061790537781</v>
      </c>
      <c r="M19" s="350">
        <v>-1.9634397414025395</v>
      </c>
      <c r="N19" s="350">
        <v>0.32124041263281722</v>
      </c>
      <c r="O19" s="349"/>
      <c r="P19" s="350">
        <v>-0.8301588967164486</v>
      </c>
      <c r="Q19" s="350">
        <v>1.4897336035914366</v>
      </c>
      <c r="R19" s="350">
        <v>1.4897336035914366</v>
      </c>
      <c r="S19" s="350">
        <v>0.89620456795771464</v>
      </c>
    </row>
    <row r="20" spans="2:19">
      <c r="B20" s="235" t="s">
        <v>421</v>
      </c>
      <c r="C20" s="350">
        <v>-2.5492332177757038</v>
      </c>
      <c r="D20" s="350">
        <v>-0.13701908361468673</v>
      </c>
      <c r="E20" s="350">
        <v>-0.13701908361468673</v>
      </c>
      <c r="F20" s="350" t="s">
        <v>109</v>
      </c>
      <c r="G20" s="350">
        <v>-0.80462705753931996</v>
      </c>
      <c r="H20" s="350">
        <v>-0.12357736431615196</v>
      </c>
      <c r="I20" s="350">
        <v>-7.2590956446350052E-2</v>
      </c>
      <c r="J20" s="350">
        <v>-1.3278578485507175</v>
      </c>
      <c r="K20" s="350">
        <v>0.33759766530481183</v>
      </c>
      <c r="L20" s="350">
        <v>-0.38415644162429485</v>
      </c>
      <c r="M20" s="350" t="s">
        <v>109</v>
      </c>
      <c r="N20" s="350">
        <v>1.7315266509825511</v>
      </c>
      <c r="O20" s="349"/>
      <c r="P20" s="350">
        <v>5.9832998341329713</v>
      </c>
      <c r="Q20" s="350">
        <v>-0.67787921209844226</v>
      </c>
      <c r="R20" s="350">
        <v>-0.67787921209844226</v>
      </c>
      <c r="S20" s="350">
        <v>-1.6019443217353602</v>
      </c>
    </row>
    <row r="21" spans="2:19">
      <c r="B21" s="235" t="s">
        <v>422</v>
      </c>
      <c r="C21" s="350">
        <v>-2.0917871976951385</v>
      </c>
      <c r="D21" s="350">
        <v>-1.241379912099394</v>
      </c>
      <c r="E21" s="350">
        <v>-1.241379912099394</v>
      </c>
      <c r="F21" s="350" t="s">
        <v>109</v>
      </c>
      <c r="G21" s="350">
        <v>-1.58978265819123</v>
      </c>
      <c r="H21" s="350">
        <v>2.2188163296460894</v>
      </c>
      <c r="I21" s="350">
        <v>1.4779354152995694</v>
      </c>
      <c r="J21" s="350">
        <v>1.3881683848252946</v>
      </c>
      <c r="K21" s="350">
        <v>9.3367726616135016</v>
      </c>
      <c r="L21" s="350">
        <v>3.8954871554858883</v>
      </c>
      <c r="M21" s="350" t="s">
        <v>109</v>
      </c>
      <c r="N21" s="350">
        <v>-3.5763217530233371</v>
      </c>
      <c r="O21" s="349"/>
      <c r="P21" s="350">
        <v>-26.429060364776703</v>
      </c>
      <c r="Q21" s="350">
        <v>5.1323524393068087</v>
      </c>
      <c r="R21" s="350">
        <v>5.1323524393068087</v>
      </c>
      <c r="S21" s="350">
        <v>0.31318949996008705</v>
      </c>
    </row>
    <row r="22" spans="2:19">
      <c r="B22" s="235" t="s">
        <v>423</v>
      </c>
      <c r="C22" s="350">
        <v>-0.91519435782074776</v>
      </c>
      <c r="D22" s="350">
        <v>-1.0809460610320953</v>
      </c>
      <c r="E22" s="350">
        <v>-1.0824511654727198</v>
      </c>
      <c r="F22" s="350">
        <v>6.7140236713059132E-2</v>
      </c>
      <c r="G22" s="350">
        <v>-1.5703421855467692</v>
      </c>
      <c r="H22" s="350">
        <v>-0.17398519342426422</v>
      </c>
      <c r="I22" s="350">
        <v>-0.2430394177196149</v>
      </c>
      <c r="J22" s="350">
        <v>-0.8343133863565888</v>
      </c>
      <c r="K22" s="350">
        <v>1.2656385408225779</v>
      </c>
      <c r="L22" s="350">
        <v>-0.1436395160070103</v>
      </c>
      <c r="M22" s="350">
        <v>-51.265781574442379</v>
      </c>
      <c r="N22" s="350">
        <v>0.85526815987400084</v>
      </c>
      <c r="O22" s="351"/>
      <c r="P22" s="350">
        <v>-0.15689693671963045</v>
      </c>
      <c r="Q22" s="350">
        <v>-2.2868299218770649</v>
      </c>
      <c r="R22" s="350">
        <v>-2.2868299218770649</v>
      </c>
      <c r="S22" s="350">
        <v>2.9455475477457416</v>
      </c>
    </row>
    <row r="23" spans="2:19">
      <c r="B23" s="235" t="s">
        <v>424</v>
      </c>
      <c r="C23" s="350">
        <v>1.1558659042298469</v>
      </c>
      <c r="D23" s="350">
        <v>0.78178458348696633</v>
      </c>
      <c r="E23" s="350">
        <v>0.78178458348696633</v>
      </c>
      <c r="F23" s="350" t="s">
        <v>109</v>
      </c>
      <c r="G23" s="350">
        <v>-6.4569298306811795</v>
      </c>
      <c r="H23" s="350">
        <v>0.78321636006757345</v>
      </c>
      <c r="I23" s="350">
        <v>0.83600482528829456</v>
      </c>
      <c r="J23" s="350">
        <v>-2.9095850568561232E-2</v>
      </c>
      <c r="K23" s="350">
        <v>0.91164273356314496</v>
      </c>
      <c r="L23" s="350">
        <v>-2.2179496375436369</v>
      </c>
      <c r="M23" s="350" t="s">
        <v>109</v>
      </c>
      <c r="N23" s="350">
        <v>-1.258366282960155</v>
      </c>
      <c r="O23" s="351"/>
      <c r="P23" s="350">
        <v>-1.005482357484655</v>
      </c>
      <c r="Q23" s="350">
        <v>-1.7317739819564637</v>
      </c>
      <c r="R23" s="350">
        <v>-1.7317739819564637</v>
      </c>
      <c r="S23" s="350">
        <v>-2.2986880559774159</v>
      </c>
    </row>
    <row r="24" spans="2:19">
      <c r="B24" s="235" t="s">
        <v>425</v>
      </c>
      <c r="C24" s="350">
        <v>-1.993997602094999</v>
      </c>
      <c r="D24" s="350">
        <v>-9.3009849756042762E-2</v>
      </c>
      <c r="E24" s="350">
        <v>-0.13701670459705939</v>
      </c>
      <c r="F24" s="350">
        <v>18.217226457682401</v>
      </c>
      <c r="G24" s="350">
        <v>-0.71139368283050786</v>
      </c>
      <c r="H24" s="350">
        <v>0.42788146646368652</v>
      </c>
      <c r="I24" s="350">
        <v>0.72106051410865124</v>
      </c>
      <c r="J24" s="350">
        <v>-5.1759852275246043E-2</v>
      </c>
      <c r="K24" s="350">
        <v>2.5275487789041096</v>
      </c>
      <c r="L24" s="350">
        <v>0.33165965045465207</v>
      </c>
      <c r="M24" s="350">
        <v>-34.826824695488057</v>
      </c>
      <c r="N24" s="350">
        <v>-0.40186957710520721</v>
      </c>
      <c r="O24" s="349"/>
      <c r="P24" s="350">
        <v>0.44515864653333903</v>
      </c>
      <c r="Q24" s="350">
        <v>3.5877271501132846</v>
      </c>
      <c r="R24" s="350">
        <v>3.5877271501132846</v>
      </c>
      <c r="S24" s="350">
        <v>1.3924255187884205</v>
      </c>
    </row>
    <row r="25" spans="2:19">
      <c r="B25" s="235" t="s">
        <v>426</v>
      </c>
      <c r="C25" s="350">
        <v>-1.5557678032702471</v>
      </c>
      <c r="D25" s="350">
        <v>5.0282863442618897E-2</v>
      </c>
      <c r="E25" s="350">
        <v>5.0282863442618897E-2</v>
      </c>
      <c r="F25" s="350" t="s">
        <v>109</v>
      </c>
      <c r="G25" s="350">
        <v>-0.23140020440728382</v>
      </c>
      <c r="H25" s="350">
        <v>1.0785880988900987</v>
      </c>
      <c r="I25" s="350">
        <v>2.1062628468106581</v>
      </c>
      <c r="J25" s="350">
        <v>2.7343202913374443</v>
      </c>
      <c r="K25" s="350">
        <v>1.8923093323102158</v>
      </c>
      <c r="L25" s="350">
        <v>0.64585094508651242</v>
      </c>
      <c r="M25" s="350" t="s">
        <v>109</v>
      </c>
      <c r="N25" s="350">
        <v>-1.1133495364008539</v>
      </c>
      <c r="O25" s="349"/>
      <c r="P25" s="350">
        <v>-2.8061440923124237</v>
      </c>
      <c r="Q25" s="350">
        <v>-2.1843170913451893</v>
      </c>
      <c r="R25" s="350">
        <v>-2.1843170913451893</v>
      </c>
      <c r="S25" s="350">
        <v>3.5490613037820307</v>
      </c>
    </row>
    <row r="26" spans="2:19">
      <c r="B26" s="235" t="s">
        <v>427</v>
      </c>
      <c r="C26" s="350">
        <v>-37.19292061933659</v>
      </c>
      <c r="D26" s="350">
        <v>0.33639620773999734</v>
      </c>
      <c r="E26" s="350">
        <v>0.33639620773999734</v>
      </c>
      <c r="F26" s="350" t="s">
        <v>109</v>
      </c>
      <c r="G26" s="350">
        <v>0.33639620773999734</v>
      </c>
      <c r="H26" s="350" t="s">
        <v>109</v>
      </c>
      <c r="I26" s="350" t="s">
        <v>109</v>
      </c>
      <c r="J26" s="350" t="s">
        <v>109</v>
      </c>
      <c r="K26" s="350" t="s">
        <v>109</v>
      </c>
      <c r="L26" s="350" t="s">
        <v>109</v>
      </c>
      <c r="M26" s="350" t="s">
        <v>109</v>
      </c>
      <c r="N26" s="350">
        <v>0.33639772794931133</v>
      </c>
      <c r="O26" s="349"/>
      <c r="P26" s="350">
        <v>-100</v>
      </c>
      <c r="Q26" s="350" t="s">
        <v>109</v>
      </c>
      <c r="R26" s="350" t="s">
        <v>109</v>
      </c>
      <c r="S26" s="350" t="s">
        <v>109</v>
      </c>
    </row>
    <row r="27" spans="2:19">
      <c r="B27" s="235" t="s">
        <v>428</v>
      </c>
      <c r="C27" s="350">
        <v>3.0898147681172494</v>
      </c>
      <c r="D27" s="350">
        <v>-1.960095166762954</v>
      </c>
      <c r="E27" s="350">
        <v>-1.960095166762954</v>
      </c>
      <c r="F27" s="350" t="s">
        <v>109</v>
      </c>
      <c r="G27" s="350">
        <v>-1.960095166762954</v>
      </c>
      <c r="H27" s="350" t="s">
        <v>109</v>
      </c>
      <c r="I27" s="350" t="s">
        <v>109</v>
      </c>
      <c r="J27" s="350" t="s">
        <v>109</v>
      </c>
      <c r="K27" s="350" t="s">
        <v>109</v>
      </c>
      <c r="L27" s="350" t="s">
        <v>109</v>
      </c>
      <c r="M27" s="350" t="s">
        <v>109</v>
      </c>
      <c r="N27" s="350">
        <v>-1.638305133382012</v>
      </c>
      <c r="O27" s="349"/>
      <c r="P27" s="350">
        <v>-3.2276109482910376</v>
      </c>
      <c r="Q27" s="350" t="s">
        <v>109</v>
      </c>
      <c r="R27" s="350" t="s">
        <v>109</v>
      </c>
      <c r="S27" s="350">
        <v>-2.6008817685112429</v>
      </c>
    </row>
    <row r="28" spans="2:19">
      <c r="B28" s="235" t="s">
        <v>429</v>
      </c>
      <c r="C28" s="350">
        <v>-28.501985688368915</v>
      </c>
      <c r="D28" s="350">
        <v>2.9848250268931897</v>
      </c>
      <c r="E28" s="350">
        <v>2.9848250268931897</v>
      </c>
      <c r="F28" s="350" t="s">
        <v>109</v>
      </c>
      <c r="G28" s="350">
        <v>3.8008889739651108</v>
      </c>
      <c r="H28" s="350">
        <v>-6.8791691798949621</v>
      </c>
      <c r="I28" s="350">
        <v>-6.8791691798949621</v>
      </c>
      <c r="J28" s="350">
        <v>-6.8791691798949621</v>
      </c>
      <c r="K28" s="350" t="s">
        <v>109</v>
      </c>
      <c r="L28" s="350" t="s">
        <v>109</v>
      </c>
      <c r="M28" s="350">
        <v>-3.0461699357630878</v>
      </c>
      <c r="N28" s="350">
        <v>-11.157108730513965</v>
      </c>
      <c r="O28" s="349"/>
      <c r="P28" s="350">
        <v>-6.6235047591189922E-2</v>
      </c>
      <c r="Q28" s="350" t="s">
        <v>109</v>
      </c>
      <c r="R28" s="350" t="s">
        <v>109</v>
      </c>
      <c r="S28" s="350" t="s">
        <v>109</v>
      </c>
    </row>
    <row r="29" spans="2:19">
      <c r="B29" s="235" t="s">
        <v>430</v>
      </c>
      <c r="C29" s="350">
        <v>-42.018903849741129</v>
      </c>
      <c r="D29" s="350">
        <v>-41.282972116472571</v>
      </c>
      <c r="E29" s="350">
        <v>-41.282972116472571</v>
      </c>
      <c r="F29" s="350" t="s">
        <v>109</v>
      </c>
      <c r="G29" s="350">
        <v>-41.282972116472571</v>
      </c>
      <c r="H29" s="350" t="s">
        <v>109</v>
      </c>
      <c r="I29" s="350" t="s">
        <v>109</v>
      </c>
      <c r="J29" s="350" t="s">
        <v>109</v>
      </c>
      <c r="K29" s="350" t="s">
        <v>109</v>
      </c>
      <c r="L29" s="350" t="s">
        <v>109</v>
      </c>
      <c r="M29" s="350" t="s">
        <v>109</v>
      </c>
      <c r="N29" s="350">
        <v>-57.587387690559289</v>
      </c>
      <c r="O29" s="349"/>
      <c r="P29" s="350">
        <v>10.21673894035311</v>
      </c>
      <c r="Q29" s="350" t="s">
        <v>109</v>
      </c>
      <c r="R29" s="350" t="s">
        <v>109</v>
      </c>
      <c r="S29" s="350" t="s">
        <v>109</v>
      </c>
    </row>
    <row r="30" spans="2:19" ht="13.5" thickBot="1">
      <c r="B30" s="237" t="s">
        <v>431</v>
      </c>
      <c r="C30" s="352">
        <v>-3.1712333275739857</v>
      </c>
      <c r="D30" s="352">
        <v>-1.5155430225983868</v>
      </c>
      <c r="E30" s="352">
        <v>-1.5155430225983868</v>
      </c>
      <c r="F30" s="352" t="s">
        <v>109</v>
      </c>
      <c r="G30" s="352">
        <v>-3.2077920312934549</v>
      </c>
      <c r="H30" s="352">
        <v>-0.14624459230118125</v>
      </c>
      <c r="I30" s="352">
        <v>0.42890740900221047</v>
      </c>
      <c r="J30" s="352">
        <v>-0.12541867154192143</v>
      </c>
      <c r="K30" s="352">
        <v>0.8054934148367332</v>
      </c>
      <c r="L30" s="352">
        <v>-0.31461124762446335</v>
      </c>
      <c r="M30" s="352">
        <v>15.619851298541043</v>
      </c>
      <c r="N30" s="352">
        <v>-0.74972072305327098</v>
      </c>
      <c r="O30" s="349"/>
      <c r="P30" s="352">
        <v>-1.7559388906217666</v>
      </c>
      <c r="Q30" s="352">
        <v>12.903876782780245</v>
      </c>
      <c r="R30" s="352">
        <v>12.903876782780245</v>
      </c>
      <c r="S30" s="352">
        <v>2.6387321622852511</v>
      </c>
    </row>
    <row r="31" spans="2:19" ht="13.5" thickBot="1">
      <c r="B31" s="239"/>
      <c r="C31" s="353"/>
      <c r="D31" s="353"/>
      <c r="E31" s="353"/>
      <c r="F31" s="353"/>
      <c r="G31" s="353"/>
      <c r="H31" s="353"/>
      <c r="I31" s="353"/>
      <c r="J31" s="353"/>
      <c r="K31" s="353"/>
      <c r="L31" s="353"/>
      <c r="M31" s="353"/>
      <c r="N31" s="353"/>
      <c r="P31" s="353"/>
      <c r="Q31" s="353"/>
      <c r="R31" s="353"/>
      <c r="S31" s="353"/>
    </row>
    <row r="32" spans="2:19" ht="13.5" thickBot="1">
      <c r="B32" s="241" t="s">
        <v>432</v>
      </c>
      <c r="C32" s="354">
        <v>-2.1699938438640154</v>
      </c>
      <c r="D32" s="354">
        <v>-0.83903578228478048</v>
      </c>
      <c r="E32" s="354">
        <v>-0.84910358829006771</v>
      </c>
      <c r="F32" s="354">
        <v>13.322984824985973</v>
      </c>
      <c r="G32" s="354">
        <v>-1.6138711252525417</v>
      </c>
      <c r="H32" s="354">
        <v>0.1320361253774438</v>
      </c>
      <c r="I32" s="354">
        <v>0.49333684355363783</v>
      </c>
      <c r="J32" s="354">
        <v>0.11737387850234704</v>
      </c>
      <c r="K32" s="354">
        <v>1.0469005670204812</v>
      </c>
      <c r="L32" s="354">
        <v>6.8469065706455723E-3</v>
      </c>
      <c r="M32" s="354">
        <v>-2.3289618761358599</v>
      </c>
      <c r="N32" s="354">
        <v>-0.97030949894285623</v>
      </c>
      <c r="O32" s="355"/>
      <c r="P32" s="354">
        <v>-1.5817921426458215</v>
      </c>
      <c r="Q32" s="354">
        <v>2.1535941022390537</v>
      </c>
      <c r="R32" s="354">
        <v>2.1535941022390537</v>
      </c>
      <c r="S32" s="354">
        <v>1.0448583757705077</v>
      </c>
    </row>
    <row r="33" spans="2:19">
      <c r="B33" s="243"/>
      <c r="C33" s="243"/>
      <c r="D33" s="243"/>
      <c r="E33" s="243"/>
      <c r="F33" s="243"/>
      <c r="G33" s="356"/>
      <c r="H33" s="356"/>
      <c r="I33" s="356"/>
      <c r="J33" s="356"/>
      <c r="K33" s="356"/>
      <c r="L33" s="356"/>
      <c r="M33" s="356"/>
      <c r="N33" s="356"/>
      <c r="O33" s="356"/>
      <c r="P33" s="356"/>
      <c r="Q33" s="356"/>
      <c r="R33" s="356"/>
      <c r="S33" s="356"/>
    </row>
    <row r="34" spans="2:19">
      <c r="B34" s="113" t="s">
        <v>177</v>
      </c>
    </row>
    <row r="35" spans="2:19">
      <c r="B35" s="113" t="s">
        <v>840</v>
      </c>
    </row>
    <row r="36" spans="2:19">
      <c r="B36" s="113" t="s">
        <v>189</v>
      </c>
      <c r="G36" s="176"/>
      <c r="H36" s="176"/>
      <c r="I36" s="176"/>
      <c r="J36" s="176"/>
      <c r="K36" s="176"/>
      <c r="L36" s="176"/>
      <c r="M36" s="176"/>
      <c r="N36" s="176"/>
      <c r="O36" s="176"/>
      <c r="P36" s="176"/>
      <c r="Q36" s="176"/>
      <c r="R36" s="176"/>
      <c r="S36" s="176"/>
    </row>
    <row r="37" spans="2:19">
      <c r="B37" s="113" t="s">
        <v>190</v>
      </c>
    </row>
    <row r="38" spans="2:19">
      <c r="B38" s="113" t="s">
        <v>433</v>
      </c>
    </row>
    <row r="40" spans="2:19">
      <c r="B40" s="113" t="s">
        <v>34</v>
      </c>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95" priority="8" stopIfTrue="1" operator="equal">
      <formula>"División"</formula>
    </cfRule>
  </conditionalFormatting>
  <conditionalFormatting sqref="B28">
    <cfRule type="cellIs" dxfId="94" priority="7" stopIfTrue="1" operator="equal">
      <formula>"División"</formula>
    </cfRule>
  </conditionalFormatting>
  <conditionalFormatting sqref="B26">
    <cfRule type="cellIs" dxfId="93" priority="6" stopIfTrue="1" operator="equal">
      <formula>"División"</formula>
    </cfRule>
  </conditionalFormatting>
  <conditionalFormatting sqref="B17:B18">
    <cfRule type="cellIs" dxfId="92" priority="5" stopIfTrue="1" operator="equal">
      <formula>"División"</formula>
    </cfRule>
  </conditionalFormatting>
  <conditionalFormatting sqref="B23">
    <cfRule type="cellIs" dxfId="91" priority="4" stopIfTrue="1" operator="equal">
      <formula>"División"</formula>
    </cfRule>
  </conditionalFormatting>
  <conditionalFormatting sqref="B19">
    <cfRule type="cellIs" dxfId="90" priority="3" stopIfTrue="1" operator="equal">
      <formula>"División"</formula>
    </cfRule>
  </conditionalFormatting>
  <conditionalFormatting sqref="B29">
    <cfRule type="cellIs" dxfId="89" priority="2" stopIfTrue="1" operator="equal">
      <formula>"División"</formula>
    </cfRule>
  </conditionalFormatting>
  <conditionalFormatting sqref="B32">
    <cfRule type="cellIs" dxfId="88" priority="1" operator="equal">
      <formula>"Sistema Bancario PRELIMINAR"</formula>
    </cfRule>
  </conditionalFormatting>
  <hyperlinks>
    <hyperlink ref="S3" location="'Índice '!A1" tooltip="Ir al Índice" display="Volver" xr:uid="{8601471A-A888-497C-9CF6-14E254F2880B}"/>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03B61-1724-4569-874E-0733D7FE22D6}">
  <sheetPr codeName="Hoja14">
    <tabColor theme="8" tint="-0.249977111117893"/>
    <pageSetUpPr fitToPage="1"/>
  </sheetPr>
  <dimension ref="A1:S41"/>
  <sheetViews>
    <sheetView showGridLines="0" zoomScale="85" zoomScaleNormal="85" workbookViewId="0"/>
  </sheetViews>
  <sheetFormatPr baseColWidth="10" defaultColWidth="10.28515625" defaultRowHeight="12.75" outlineLevelRow="1"/>
  <cols>
    <col min="1" max="1" width="5.140625" bestFit="1" customWidth="1"/>
    <col min="2" max="2" width="34.85546875" style="113" customWidth="1"/>
    <col min="3" max="3" width="16.28515625" style="113" customWidth="1"/>
    <col min="4" max="5" width="14.7109375" style="113" customWidth="1"/>
    <col min="6" max="6" width="15.5703125" style="113" customWidth="1"/>
    <col min="7" max="13" width="14.7109375" style="113" customWidth="1"/>
    <col min="14" max="14" width="21.5703125" style="113" customWidth="1"/>
    <col min="15" max="15" width="1.140625" style="113" customWidth="1"/>
    <col min="16" max="16" width="17.28515625" style="113" customWidth="1"/>
    <col min="17" max="17" width="17.85546875" style="113" customWidth="1"/>
    <col min="18" max="19" width="14.7109375" style="113" customWidth="1"/>
    <col min="20" max="16384" width="10.28515625" style="113"/>
  </cols>
  <sheetData>
    <row r="1" spans="1:19" customFormat="1"/>
    <row r="2" spans="1:19" s="52" customFormat="1" ht="36" hidden="1" outlineLevel="1">
      <c r="A2"/>
      <c r="B2" s="206"/>
      <c r="C2" s="52" t="s">
        <v>50</v>
      </c>
      <c r="D2" s="204" t="s">
        <v>53</v>
      </c>
      <c r="E2" s="207" t="s">
        <v>56</v>
      </c>
      <c r="F2" s="207" t="s">
        <v>58</v>
      </c>
      <c r="G2" s="204" t="s">
        <v>87</v>
      </c>
      <c r="H2" s="207" t="s">
        <v>471</v>
      </c>
      <c r="I2" s="204" t="s">
        <v>93</v>
      </c>
      <c r="J2" s="204" t="s">
        <v>472</v>
      </c>
      <c r="K2" s="204" t="s">
        <v>473</v>
      </c>
      <c r="L2" s="52" t="s">
        <v>96</v>
      </c>
      <c r="M2" s="295" t="s">
        <v>476</v>
      </c>
      <c r="N2" s="207" t="s">
        <v>440</v>
      </c>
      <c r="P2" s="204" t="s">
        <v>152</v>
      </c>
      <c r="Q2" s="207" t="s">
        <v>448</v>
      </c>
      <c r="R2" s="204" t="s">
        <v>163</v>
      </c>
      <c r="S2" s="204" t="s">
        <v>166</v>
      </c>
    </row>
    <row r="3" spans="1:19" ht="27.6" customHeight="1" collapsed="1" thickBot="1">
      <c r="B3" s="209" t="s">
        <v>400</v>
      </c>
      <c r="C3" s="116"/>
      <c r="D3" s="116"/>
      <c r="E3" s="116"/>
      <c r="F3" s="116"/>
      <c r="S3" s="210" t="s">
        <v>36</v>
      </c>
    </row>
    <row r="4" spans="1:19" ht="17.45" customHeight="1">
      <c r="B4" s="14" t="s">
        <v>841</v>
      </c>
      <c r="C4" s="15"/>
      <c r="D4" s="15"/>
      <c r="E4" s="15"/>
      <c r="F4" s="15"/>
      <c r="G4" s="15"/>
      <c r="H4" s="15"/>
      <c r="I4" s="15"/>
      <c r="J4" s="15"/>
      <c r="K4" s="15"/>
      <c r="L4" s="15"/>
      <c r="M4" s="15"/>
      <c r="N4" s="15"/>
      <c r="O4" s="15"/>
      <c r="P4" s="15"/>
      <c r="Q4" s="15"/>
      <c r="R4" s="15"/>
      <c r="S4" s="16"/>
    </row>
    <row r="5" spans="1:19" ht="22.5" customHeight="1" thickBot="1">
      <c r="B5" s="211" t="s">
        <v>835</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15" customHeight="1">
      <c r="B8" s="296" t="s">
        <v>403</v>
      </c>
      <c r="C8" s="341" t="s">
        <v>404</v>
      </c>
      <c r="D8" s="297" t="s">
        <v>309</v>
      </c>
      <c r="E8" s="298"/>
      <c r="F8" s="342"/>
      <c r="G8" s="217" t="s">
        <v>837</v>
      </c>
      <c r="H8" s="218"/>
      <c r="I8" s="218"/>
      <c r="J8" s="218"/>
      <c r="K8" s="218"/>
      <c r="L8" s="218"/>
      <c r="M8" s="219"/>
      <c r="N8" s="341" t="s">
        <v>451</v>
      </c>
      <c r="O8" s="343"/>
      <c r="P8" s="341" t="s">
        <v>460</v>
      </c>
      <c r="Q8" s="341" t="s">
        <v>160</v>
      </c>
      <c r="R8" s="341" t="s">
        <v>836</v>
      </c>
      <c r="S8" s="341" t="s">
        <v>463</v>
      </c>
    </row>
    <row r="9" spans="1:19" ht="13.15" customHeight="1">
      <c r="B9" s="302"/>
      <c r="C9" s="344"/>
      <c r="D9" s="215" t="s">
        <v>413</v>
      </c>
      <c r="E9" s="215" t="s">
        <v>837</v>
      </c>
      <c r="F9" s="215" t="s">
        <v>414</v>
      </c>
      <c r="G9" s="216" t="s">
        <v>838</v>
      </c>
      <c r="H9" s="274" t="s">
        <v>839</v>
      </c>
      <c r="I9" s="275"/>
      <c r="J9" s="275"/>
      <c r="K9" s="275"/>
      <c r="L9" s="276"/>
      <c r="M9" s="220" t="s">
        <v>517</v>
      </c>
      <c r="N9" s="344"/>
      <c r="O9" s="343"/>
      <c r="P9" s="344"/>
      <c r="Q9" s="344"/>
      <c r="R9" s="344"/>
      <c r="S9" s="344"/>
    </row>
    <row r="10" spans="1:19" ht="14.25" customHeight="1">
      <c r="B10" s="302"/>
      <c r="C10" s="344"/>
      <c r="D10" s="221"/>
      <c r="E10" s="221"/>
      <c r="F10" s="221"/>
      <c r="G10" s="226"/>
      <c r="H10" s="223" t="s">
        <v>413</v>
      </c>
      <c r="I10" s="333" t="s">
        <v>515</v>
      </c>
      <c r="J10" s="345"/>
      <c r="K10" s="345"/>
      <c r="L10" s="223" t="s">
        <v>516</v>
      </c>
      <c r="M10" s="259"/>
      <c r="N10" s="344"/>
      <c r="O10" s="343"/>
      <c r="P10" s="344"/>
      <c r="Q10" s="344"/>
      <c r="R10" s="344"/>
      <c r="S10" s="344"/>
    </row>
    <row r="11" spans="1:19" ht="14.25" customHeight="1">
      <c r="B11" s="302"/>
      <c r="C11" s="344"/>
      <c r="D11" s="221"/>
      <c r="E11" s="221"/>
      <c r="F11" s="221"/>
      <c r="G11" s="226"/>
      <c r="H11" s="346"/>
      <c r="I11" s="223" t="s">
        <v>413</v>
      </c>
      <c r="J11" s="216" t="s">
        <v>511</v>
      </c>
      <c r="K11" s="216" t="s">
        <v>512</v>
      </c>
      <c r="L11" s="357"/>
      <c r="M11" s="259"/>
      <c r="N11" s="344"/>
      <c r="O11" s="343"/>
      <c r="P11" s="344"/>
      <c r="Q11" s="344"/>
      <c r="R11" s="344"/>
      <c r="S11" s="344"/>
    </row>
    <row r="12" spans="1:19" ht="27" customHeight="1">
      <c r="B12" s="306"/>
      <c r="C12" s="347"/>
      <c r="D12" s="227"/>
      <c r="E12" s="227"/>
      <c r="F12" s="227"/>
      <c r="G12" s="230"/>
      <c r="H12" s="303"/>
      <c r="I12" s="229"/>
      <c r="J12" s="230"/>
      <c r="K12" s="230"/>
      <c r="L12" s="305"/>
      <c r="M12" s="264"/>
      <c r="N12" s="347"/>
      <c r="O12" s="343"/>
      <c r="P12" s="347"/>
      <c r="Q12" s="347"/>
      <c r="R12" s="347"/>
      <c r="S12" s="347"/>
    </row>
    <row r="13" spans="1:19" ht="13.5" thickBot="1">
      <c r="P13" s="273"/>
      <c r="Q13" s="273"/>
      <c r="R13" s="273"/>
      <c r="S13" s="273"/>
    </row>
    <row r="14" spans="1:19">
      <c r="B14" s="232" t="s">
        <v>415</v>
      </c>
      <c r="C14" s="348">
        <v>-1.0373566675416002</v>
      </c>
      <c r="D14" s="348">
        <v>-1.7626300947382378</v>
      </c>
      <c r="E14" s="348">
        <v>-1.7626300947382378</v>
      </c>
      <c r="F14" s="348" t="s">
        <v>109</v>
      </c>
      <c r="G14" s="348">
        <v>-2.9741509036680269</v>
      </c>
      <c r="H14" s="348">
        <v>2.1797126171590353</v>
      </c>
      <c r="I14" s="348">
        <v>0.48163210810603374</v>
      </c>
      <c r="J14" s="348">
        <v>-2.4877129357031347</v>
      </c>
      <c r="K14" s="348">
        <v>5.8894966331826115</v>
      </c>
      <c r="L14" s="348">
        <v>2.4166568305872271</v>
      </c>
      <c r="M14" s="348" t="s">
        <v>109</v>
      </c>
      <c r="N14" s="348">
        <v>-7.248996631248394</v>
      </c>
      <c r="O14" s="349"/>
      <c r="P14" s="348">
        <v>-13.899301902863371</v>
      </c>
      <c r="Q14" s="348">
        <v>-16.79227841530253</v>
      </c>
      <c r="R14" s="348">
        <v>-16.79227841530253</v>
      </c>
      <c r="S14" s="348">
        <v>1.25787887762836</v>
      </c>
    </row>
    <row r="15" spans="1:19">
      <c r="B15" s="235" t="s">
        <v>416</v>
      </c>
      <c r="C15" s="350">
        <v>8.7534153204111398</v>
      </c>
      <c r="D15" s="350">
        <v>-1.7943663208127458</v>
      </c>
      <c r="E15" s="350">
        <v>-1.7943663208127458</v>
      </c>
      <c r="F15" s="350" t="s">
        <v>109</v>
      </c>
      <c r="G15" s="350">
        <v>-1.7943663208127458</v>
      </c>
      <c r="H15" s="350" t="s">
        <v>109</v>
      </c>
      <c r="I15" s="350" t="s">
        <v>109</v>
      </c>
      <c r="J15" s="350" t="s">
        <v>109</v>
      </c>
      <c r="K15" s="350" t="s">
        <v>109</v>
      </c>
      <c r="L15" s="350" t="s">
        <v>109</v>
      </c>
      <c r="M15" s="350" t="s">
        <v>109</v>
      </c>
      <c r="N15" s="350">
        <v>-42.962995282412876</v>
      </c>
      <c r="O15" s="349"/>
      <c r="P15" s="350">
        <v>-18.953374429586521</v>
      </c>
      <c r="Q15" s="350">
        <v>-11.154171055940076</v>
      </c>
      <c r="R15" s="350">
        <v>-11.154171055940076</v>
      </c>
      <c r="S15" s="350">
        <v>18.238171642029101</v>
      </c>
    </row>
    <row r="16" spans="1:19">
      <c r="B16" s="235" t="s">
        <v>417</v>
      </c>
      <c r="C16" s="350">
        <v>3.6395943927429286</v>
      </c>
      <c r="D16" s="350">
        <v>-2.2051360068208514</v>
      </c>
      <c r="E16" s="350">
        <v>-2.2051360068208514</v>
      </c>
      <c r="F16" s="350" t="s">
        <v>109</v>
      </c>
      <c r="G16" s="350">
        <v>-8.7454063484272986</v>
      </c>
      <c r="H16" s="350">
        <v>14.417239967394369</v>
      </c>
      <c r="I16" s="350">
        <v>11.973631633914273</v>
      </c>
      <c r="J16" s="350">
        <v>10.515873678703368</v>
      </c>
      <c r="K16" s="350">
        <v>30.695243424114071</v>
      </c>
      <c r="L16" s="350">
        <v>14.585786030603099</v>
      </c>
      <c r="M16" s="350" t="s">
        <v>109</v>
      </c>
      <c r="N16" s="350">
        <v>-12.331324979492875</v>
      </c>
      <c r="O16" s="349"/>
      <c r="P16" s="350">
        <v>-3.7586606305203607</v>
      </c>
      <c r="Q16" s="350">
        <v>98.550859607438085</v>
      </c>
      <c r="R16" s="350">
        <v>98.550859607438085</v>
      </c>
      <c r="S16" s="350">
        <v>15.21981334358542</v>
      </c>
    </row>
    <row r="17" spans="2:19">
      <c r="B17" s="235" t="s">
        <v>418</v>
      </c>
      <c r="C17" s="350">
        <v>-2.0014531880082842</v>
      </c>
      <c r="D17" s="350">
        <v>-2.2888466432579357</v>
      </c>
      <c r="E17" s="350">
        <v>-2.2888466432579357</v>
      </c>
      <c r="F17" s="350" t="s">
        <v>109</v>
      </c>
      <c r="G17" s="350">
        <v>-6.0921386436634029</v>
      </c>
      <c r="H17" s="350">
        <v>2.4681414179993366</v>
      </c>
      <c r="I17" s="350">
        <v>2.017606939992489</v>
      </c>
      <c r="J17" s="350">
        <v>-2.8035806057227219</v>
      </c>
      <c r="K17" s="350">
        <v>11.289240595376771</v>
      </c>
      <c r="L17" s="350">
        <v>2.6650567179584472</v>
      </c>
      <c r="M17" s="350">
        <v>-3.1946148477094316</v>
      </c>
      <c r="N17" s="350">
        <v>-7.9700600352684443</v>
      </c>
      <c r="O17" s="349"/>
      <c r="P17" s="350">
        <v>-1.640810531647463</v>
      </c>
      <c r="Q17" s="350">
        <v>20.183861721924256</v>
      </c>
      <c r="R17" s="350">
        <v>20.183861721924256</v>
      </c>
      <c r="S17" s="350">
        <v>12.365402245632694</v>
      </c>
    </row>
    <row r="18" spans="2:19">
      <c r="B18" s="235" t="s">
        <v>419</v>
      </c>
      <c r="C18" s="350">
        <v>-3.1850087153310724</v>
      </c>
      <c r="D18" s="350">
        <v>-0.57409853408497691</v>
      </c>
      <c r="E18" s="350">
        <v>-0.52615879151084455</v>
      </c>
      <c r="F18" s="350">
        <v>-30.87189320533875</v>
      </c>
      <c r="G18" s="350">
        <v>1.1387044192021412</v>
      </c>
      <c r="H18" s="350">
        <v>-2.5425362991130518</v>
      </c>
      <c r="I18" s="350">
        <v>-15.445503871612598</v>
      </c>
      <c r="J18" s="350">
        <v>-14.794981596950695</v>
      </c>
      <c r="K18" s="350">
        <v>-18.488305050048616</v>
      </c>
      <c r="L18" s="350">
        <v>1.0444276244710782</v>
      </c>
      <c r="M18" s="350">
        <v>-20.348000303626478</v>
      </c>
      <c r="N18" s="350">
        <v>-8.1100721759561072</v>
      </c>
      <c r="O18" s="349"/>
      <c r="P18" s="350">
        <v>-3.8025695595289233</v>
      </c>
      <c r="Q18" s="350">
        <v>13.469073995695657</v>
      </c>
      <c r="R18" s="350">
        <v>13.469073995695657</v>
      </c>
      <c r="S18" s="350">
        <v>17.794261614811148</v>
      </c>
    </row>
    <row r="19" spans="2:19">
      <c r="B19" s="235" t="s">
        <v>420</v>
      </c>
      <c r="C19" s="350">
        <v>-3.6634918496725066</v>
      </c>
      <c r="D19" s="350">
        <v>4.0609455914108805</v>
      </c>
      <c r="E19" s="350">
        <v>4.0609455914108805</v>
      </c>
      <c r="F19" s="350" t="s">
        <v>109</v>
      </c>
      <c r="G19" s="350">
        <v>1.795990387384272</v>
      </c>
      <c r="H19" s="350">
        <v>6.9665670862837148</v>
      </c>
      <c r="I19" s="350">
        <v>10.413464818968322</v>
      </c>
      <c r="J19" s="350">
        <v>9.8813632892056589</v>
      </c>
      <c r="K19" s="350">
        <v>13.56072387061209</v>
      </c>
      <c r="L19" s="350">
        <v>6.3653728910207041</v>
      </c>
      <c r="M19" s="350">
        <v>-5.2527913321567699</v>
      </c>
      <c r="N19" s="350">
        <v>15.036417375626311</v>
      </c>
      <c r="O19" s="349"/>
      <c r="P19" s="350">
        <v>10.702752265250659</v>
      </c>
      <c r="Q19" s="350">
        <v>44.847426574744965</v>
      </c>
      <c r="R19" s="350">
        <v>44.847426574744965</v>
      </c>
      <c r="S19" s="350">
        <v>19.350407298007767</v>
      </c>
    </row>
    <row r="20" spans="2:19">
      <c r="B20" s="235" t="s">
        <v>421</v>
      </c>
      <c r="C20" s="350">
        <v>-12.917436992013664</v>
      </c>
      <c r="D20" s="350">
        <v>-16.254219414456927</v>
      </c>
      <c r="E20" s="350">
        <v>-16.254219414456927</v>
      </c>
      <c r="F20" s="350" t="s">
        <v>109</v>
      </c>
      <c r="G20" s="350">
        <v>-5.9248560000419337</v>
      </c>
      <c r="H20" s="350">
        <v>-16.437691854073922</v>
      </c>
      <c r="I20" s="350">
        <v>-18.540943152692691</v>
      </c>
      <c r="J20" s="350">
        <v>-26.49827587393364</v>
      </c>
      <c r="K20" s="350">
        <v>-16.255058320206007</v>
      </c>
      <c r="L20" s="350">
        <v>-3.688885214417803</v>
      </c>
      <c r="M20" s="350" t="s">
        <v>109</v>
      </c>
      <c r="N20" s="350">
        <v>-9.886361619547678</v>
      </c>
      <c r="O20" s="349"/>
      <c r="P20" s="350">
        <v>-15.696114203467083</v>
      </c>
      <c r="Q20" s="350">
        <v>-14.020366872319489</v>
      </c>
      <c r="R20" s="350">
        <v>-14.020366872319489</v>
      </c>
      <c r="S20" s="350">
        <v>-7.5910763106213031</v>
      </c>
    </row>
    <row r="21" spans="2:19">
      <c r="B21" s="235" t="s">
        <v>422</v>
      </c>
      <c r="C21" s="350">
        <v>8.4045922983288825</v>
      </c>
      <c r="D21" s="350">
        <v>20.098084202762003</v>
      </c>
      <c r="E21" s="350">
        <v>20.098084202762003</v>
      </c>
      <c r="F21" s="350" t="s">
        <v>109</v>
      </c>
      <c r="G21" s="350">
        <v>12.6423582124376</v>
      </c>
      <c r="H21" s="350">
        <v>227.12971603700885</v>
      </c>
      <c r="I21" s="350">
        <v>800.33438030486968</v>
      </c>
      <c r="J21" s="350">
        <v>901.40227719264385</v>
      </c>
      <c r="K21" s="350">
        <v>79.870220933816441</v>
      </c>
      <c r="L21" s="350">
        <v>35.891897030260033</v>
      </c>
      <c r="M21" s="350" t="s">
        <v>109</v>
      </c>
      <c r="N21" s="350">
        <v>20.303751880406406</v>
      </c>
      <c r="O21" s="349"/>
      <c r="P21" s="350">
        <v>-10.318052338423023</v>
      </c>
      <c r="Q21" s="350">
        <v>26.297160176097091</v>
      </c>
      <c r="R21" s="350">
        <v>26.297160176097091</v>
      </c>
      <c r="S21" s="350">
        <v>11.095055218642202</v>
      </c>
    </row>
    <row r="22" spans="2:19">
      <c r="B22" s="235" t="s">
        <v>423</v>
      </c>
      <c r="C22" s="350">
        <v>-1.8177356086536478</v>
      </c>
      <c r="D22" s="350">
        <v>-3.9725126812305667</v>
      </c>
      <c r="E22" s="350">
        <v>-3.9116399308507632</v>
      </c>
      <c r="F22" s="350">
        <v>-35.014927848669721</v>
      </c>
      <c r="G22" s="350">
        <v>-6.6644801188065816</v>
      </c>
      <c r="H22" s="350">
        <v>0.60661348865411746</v>
      </c>
      <c r="I22" s="350">
        <v>-0.40199069004486221</v>
      </c>
      <c r="J22" s="350">
        <v>-3.8494010001638879</v>
      </c>
      <c r="K22" s="350">
        <v>9.1363746831103043</v>
      </c>
      <c r="L22" s="350">
        <v>1.055881774028733</v>
      </c>
      <c r="M22" s="350">
        <v>71.462480211358397</v>
      </c>
      <c r="N22" s="350">
        <v>6.0785619698505933</v>
      </c>
      <c r="O22" s="351"/>
      <c r="P22" s="350">
        <v>0.91481904223655874</v>
      </c>
      <c r="Q22" s="350">
        <v>8.2491663121631031</v>
      </c>
      <c r="R22" s="350">
        <v>8.2491663121631031</v>
      </c>
      <c r="S22" s="350">
        <v>11.448927670741305</v>
      </c>
    </row>
    <row r="23" spans="2:19">
      <c r="B23" s="235" t="s">
        <v>424</v>
      </c>
      <c r="C23" s="350">
        <v>-6.4664640440438292</v>
      </c>
      <c r="D23" s="350">
        <v>-9.5294560109133073</v>
      </c>
      <c r="E23" s="350">
        <v>-9.5294560109133073</v>
      </c>
      <c r="F23" s="350" t="s">
        <v>109</v>
      </c>
      <c r="G23" s="350">
        <v>-49.032494255343991</v>
      </c>
      <c r="H23" s="350">
        <v>-9.5165811265343301</v>
      </c>
      <c r="I23" s="350">
        <v>-9.2999511717287042</v>
      </c>
      <c r="J23" s="350">
        <v>-8.1391452947069958</v>
      </c>
      <c r="K23" s="350">
        <v>-9.4242719046323415</v>
      </c>
      <c r="L23" s="350">
        <v>-20.630609612212215</v>
      </c>
      <c r="M23" s="350" t="s">
        <v>109</v>
      </c>
      <c r="N23" s="350">
        <v>5.3684435143806386</v>
      </c>
      <c r="O23" s="351"/>
      <c r="P23" s="350">
        <v>-24.341306617439951</v>
      </c>
      <c r="Q23" s="350">
        <v>15.78635521449292</v>
      </c>
      <c r="R23" s="350">
        <v>15.78635521449292</v>
      </c>
      <c r="S23" s="350">
        <v>21.6833559830933</v>
      </c>
    </row>
    <row r="24" spans="2:19">
      <c r="B24" s="235" t="s">
        <v>425</v>
      </c>
      <c r="C24" s="350">
        <v>-4.382447369294928</v>
      </c>
      <c r="D24" s="350">
        <v>-1.2822387958918546</v>
      </c>
      <c r="E24" s="350">
        <v>-1.3634366859145541</v>
      </c>
      <c r="F24" s="350">
        <v>38.909415755541858</v>
      </c>
      <c r="G24" s="350">
        <v>-6.7009878853988241</v>
      </c>
      <c r="H24" s="350">
        <v>3.1476747948730122</v>
      </c>
      <c r="I24" s="350">
        <v>1.5898666489898128</v>
      </c>
      <c r="J24" s="350">
        <v>-0.34304669835537593</v>
      </c>
      <c r="K24" s="350">
        <v>7.2355715084104766</v>
      </c>
      <c r="L24" s="350">
        <v>3.6714508854668759</v>
      </c>
      <c r="M24" s="350">
        <v>119622.51161892799</v>
      </c>
      <c r="N24" s="350">
        <v>5.9219807034374128</v>
      </c>
      <c r="O24" s="349"/>
      <c r="P24" s="350">
        <v>-1.8945352993780751</v>
      </c>
      <c r="Q24" s="350">
        <v>33.199243848108217</v>
      </c>
      <c r="R24" s="350">
        <v>33.199243848108217</v>
      </c>
      <c r="S24" s="350">
        <v>18.874289124905363</v>
      </c>
    </row>
    <row r="25" spans="2:19">
      <c r="B25" s="235" t="s">
        <v>426</v>
      </c>
      <c r="C25" s="350">
        <v>-0.65113773107250417</v>
      </c>
      <c r="D25" s="350">
        <v>-3.942472339996772</v>
      </c>
      <c r="E25" s="350">
        <v>-3.942472339996772</v>
      </c>
      <c r="F25" s="350" t="s">
        <v>109</v>
      </c>
      <c r="G25" s="350">
        <v>-6.2686463062153646</v>
      </c>
      <c r="H25" s="350">
        <v>5.490931910944985</v>
      </c>
      <c r="I25" s="350">
        <v>1.2086102922165498</v>
      </c>
      <c r="J25" s="350">
        <v>1.440291338536781</v>
      </c>
      <c r="K25" s="350">
        <v>2.5098948223849948</v>
      </c>
      <c r="L25" s="350">
        <v>7.4328181860046749</v>
      </c>
      <c r="M25" s="350" t="s">
        <v>109</v>
      </c>
      <c r="N25" s="350">
        <v>7.0789665602066565</v>
      </c>
      <c r="O25" s="349"/>
      <c r="P25" s="350">
        <v>-1.7530702500725637</v>
      </c>
      <c r="Q25" s="350">
        <v>5.2289647681311946</v>
      </c>
      <c r="R25" s="350">
        <v>5.2289647681311946</v>
      </c>
      <c r="S25" s="350">
        <v>3.2805184437062263</v>
      </c>
    </row>
    <row r="26" spans="2:19">
      <c r="B26" s="235" t="s">
        <v>427</v>
      </c>
      <c r="C26" s="350">
        <v>59.60484506587467</v>
      </c>
      <c r="D26" s="350">
        <v>60.533852186737633</v>
      </c>
      <c r="E26" s="350">
        <v>60.533852186737633</v>
      </c>
      <c r="F26" s="350" t="s">
        <v>109</v>
      </c>
      <c r="G26" s="350">
        <v>60.533852186737633</v>
      </c>
      <c r="H26" s="350" t="s">
        <v>109</v>
      </c>
      <c r="I26" s="350" t="s">
        <v>109</v>
      </c>
      <c r="J26" s="350" t="s">
        <v>109</v>
      </c>
      <c r="K26" s="350" t="s">
        <v>109</v>
      </c>
      <c r="L26" s="350" t="s">
        <v>109</v>
      </c>
      <c r="M26" s="350" t="s">
        <v>109</v>
      </c>
      <c r="N26" s="350">
        <v>-64.323368001263702</v>
      </c>
      <c r="O26" s="349"/>
      <c r="P26" s="350" t="s">
        <v>109</v>
      </c>
      <c r="Q26" s="350" t="s">
        <v>109</v>
      </c>
      <c r="R26" s="350" t="s">
        <v>109</v>
      </c>
      <c r="S26" s="350" t="s">
        <v>109</v>
      </c>
    </row>
    <row r="27" spans="2:19">
      <c r="B27" s="235" t="s">
        <v>428</v>
      </c>
      <c r="C27" s="350">
        <v>-8.2385764071012506</v>
      </c>
      <c r="D27" s="350">
        <v>12.518892248898839</v>
      </c>
      <c r="E27" s="350">
        <v>12.518892248898839</v>
      </c>
      <c r="F27" s="350" t="s">
        <v>109</v>
      </c>
      <c r="G27" s="350">
        <v>12.518892248898839</v>
      </c>
      <c r="H27" s="350" t="s">
        <v>109</v>
      </c>
      <c r="I27" s="350" t="s">
        <v>109</v>
      </c>
      <c r="J27" s="350" t="s">
        <v>109</v>
      </c>
      <c r="K27" s="350" t="s">
        <v>109</v>
      </c>
      <c r="L27" s="350" t="s">
        <v>109</v>
      </c>
      <c r="M27" s="350" t="s">
        <v>109</v>
      </c>
      <c r="N27" s="350">
        <v>152.99106036998839</v>
      </c>
      <c r="O27" s="349"/>
      <c r="P27" s="350">
        <v>-39.812906788042234</v>
      </c>
      <c r="Q27" s="350" t="s">
        <v>109</v>
      </c>
      <c r="R27" s="350" t="s">
        <v>109</v>
      </c>
      <c r="S27" s="350">
        <v>166.35957617726964</v>
      </c>
    </row>
    <row r="28" spans="2:19">
      <c r="B28" s="235" t="s">
        <v>429</v>
      </c>
      <c r="C28" s="350">
        <v>-3.778564676202445</v>
      </c>
      <c r="D28" s="350">
        <v>13.805374940846328</v>
      </c>
      <c r="E28" s="350">
        <v>13.805374940846328</v>
      </c>
      <c r="F28" s="350" t="s">
        <v>109</v>
      </c>
      <c r="G28" s="350">
        <v>17.125659920609682</v>
      </c>
      <c r="H28" s="350">
        <v>-46.579912312803273</v>
      </c>
      <c r="I28" s="350">
        <v>-46.579912312803273</v>
      </c>
      <c r="J28" s="350">
        <v>-46.579912312803273</v>
      </c>
      <c r="K28" s="350" t="s">
        <v>109</v>
      </c>
      <c r="L28" s="350" t="s">
        <v>109</v>
      </c>
      <c r="M28" s="350">
        <v>-7.0064354925385981</v>
      </c>
      <c r="N28" s="350">
        <v>-11.605802251640441</v>
      </c>
      <c r="O28" s="349"/>
      <c r="P28" s="350">
        <v>36.105956291484055</v>
      </c>
      <c r="Q28" s="350" t="s">
        <v>109</v>
      </c>
      <c r="R28" s="350" t="s">
        <v>109</v>
      </c>
      <c r="S28" s="350" t="s">
        <v>109</v>
      </c>
    </row>
    <row r="29" spans="2:19">
      <c r="B29" s="235" t="s">
        <v>430</v>
      </c>
      <c r="C29" s="350">
        <v>-67.741577721078357</v>
      </c>
      <c r="D29" s="350">
        <v>100.11310516322905</v>
      </c>
      <c r="E29" s="350">
        <v>100.11310516322905</v>
      </c>
      <c r="F29" s="350" t="s">
        <v>109</v>
      </c>
      <c r="G29" s="350">
        <v>100.11310516322905</v>
      </c>
      <c r="H29" s="350" t="s">
        <v>109</v>
      </c>
      <c r="I29" s="350" t="s">
        <v>109</v>
      </c>
      <c r="J29" s="350" t="s">
        <v>109</v>
      </c>
      <c r="K29" s="350" t="s">
        <v>109</v>
      </c>
      <c r="L29" s="350" t="s">
        <v>109</v>
      </c>
      <c r="M29" s="350" t="s">
        <v>109</v>
      </c>
      <c r="N29" s="350">
        <v>3835.3632660245135</v>
      </c>
      <c r="O29" s="349"/>
      <c r="P29" s="350">
        <v>526.34765398314482</v>
      </c>
      <c r="Q29" s="350" t="s">
        <v>109</v>
      </c>
      <c r="R29" s="350" t="s">
        <v>109</v>
      </c>
      <c r="S29" s="350" t="s">
        <v>109</v>
      </c>
    </row>
    <row r="30" spans="2:19" ht="13.5" thickBot="1">
      <c r="B30" s="237" t="s">
        <v>431</v>
      </c>
      <c r="C30" s="352">
        <v>-7.1689893916461411</v>
      </c>
      <c r="D30" s="352">
        <v>-7.5981565045452282</v>
      </c>
      <c r="E30" s="352">
        <v>-7.5981565045452282</v>
      </c>
      <c r="F30" s="352" t="s">
        <v>109</v>
      </c>
      <c r="G30" s="352">
        <v>-14.841818621855163</v>
      </c>
      <c r="H30" s="352">
        <v>-0.95207569073550991</v>
      </c>
      <c r="I30" s="352">
        <v>2.535262656792181</v>
      </c>
      <c r="J30" s="352">
        <v>-5.2644201697974236</v>
      </c>
      <c r="K30" s="352">
        <v>8.6759424064684065</v>
      </c>
      <c r="L30" s="352">
        <v>-1.9357071682886362</v>
      </c>
      <c r="M30" s="352">
        <v>11.729015402534371</v>
      </c>
      <c r="N30" s="352">
        <v>11.236199287932468</v>
      </c>
      <c r="O30" s="349"/>
      <c r="P30" s="352">
        <v>-1.4479183116420158</v>
      </c>
      <c r="Q30" s="352">
        <v>40.61028900674026</v>
      </c>
      <c r="R30" s="352">
        <v>40.61028900674026</v>
      </c>
      <c r="S30" s="352">
        <v>42.44505779299881</v>
      </c>
    </row>
    <row r="31" spans="2:19" ht="13.5" thickBot="1">
      <c r="B31" s="239"/>
      <c r="C31" s="353"/>
      <c r="D31" s="353"/>
      <c r="E31" s="353"/>
      <c r="F31" s="353"/>
      <c r="G31" s="353"/>
      <c r="H31" s="353"/>
      <c r="I31" s="353"/>
      <c r="J31" s="353"/>
      <c r="K31" s="353"/>
      <c r="L31" s="353"/>
      <c r="M31" s="353"/>
      <c r="N31" s="353"/>
      <c r="P31" s="353"/>
      <c r="Q31" s="353"/>
      <c r="R31" s="353"/>
      <c r="S31" s="353"/>
    </row>
    <row r="32" spans="2:19" ht="13.5" thickBot="1">
      <c r="B32" s="241" t="s">
        <v>432</v>
      </c>
      <c r="C32" s="354">
        <v>-3.7449515920998433</v>
      </c>
      <c r="D32" s="354">
        <v>-1.9059103835314617</v>
      </c>
      <c r="E32" s="354">
        <v>-1.9030548497954602</v>
      </c>
      <c r="F32" s="354">
        <v>-5.2986988393445067</v>
      </c>
      <c r="G32" s="354">
        <v>-4.21957523278137</v>
      </c>
      <c r="H32" s="354">
        <v>1.2319365356388001</v>
      </c>
      <c r="I32" s="354">
        <v>-2.2316079395647503</v>
      </c>
      <c r="J32" s="354">
        <v>-2.8251908119538927</v>
      </c>
      <c r="K32" s="354">
        <v>-1.7722726300408387</v>
      </c>
      <c r="L32" s="354">
        <v>2.4961944289777938</v>
      </c>
      <c r="M32" s="354">
        <v>-8.5552826139824294</v>
      </c>
      <c r="N32" s="354">
        <v>2.5972201602387557</v>
      </c>
      <c r="O32" s="355"/>
      <c r="P32" s="354">
        <v>-2.2103810900535592</v>
      </c>
      <c r="Q32" s="354">
        <v>25.762645480674173</v>
      </c>
      <c r="R32" s="354">
        <v>25.762645480674173</v>
      </c>
      <c r="S32" s="354">
        <v>17.669387795314172</v>
      </c>
    </row>
    <row r="33" spans="2:19">
      <c r="B33" s="243"/>
      <c r="C33" s="243"/>
      <c r="D33" s="243"/>
      <c r="E33" s="243"/>
      <c r="F33" s="243"/>
      <c r="G33" s="356"/>
      <c r="H33" s="356"/>
      <c r="I33" s="356"/>
      <c r="J33" s="356"/>
      <c r="K33" s="356"/>
      <c r="L33" s="356"/>
      <c r="M33" s="356"/>
      <c r="N33" s="356"/>
      <c r="O33" s="356"/>
      <c r="P33" s="356"/>
      <c r="Q33" s="356"/>
      <c r="R33" s="356"/>
      <c r="S33" s="356"/>
    </row>
    <row r="34" spans="2:19">
      <c r="B34" s="113" t="s">
        <v>177</v>
      </c>
    </row>
    <row r="35" spans="2:19">
      <c r="B35" s="113" t="s">
        <v>840</v>
      </c>
    </row>
    <row r="36" spans="2:19">
      <c r="B36" s="113" t="s">
        <v>189</v>
      </c>
    </row>
    <row r="37" spans="2:19">
      <c r="B37" s="113" t="s">
        <v>190</v>
      </c>
    </row>
    <row r="38" spans="2:19">
      <c r="B38" s="113" t="s">
        <v>433</v>
      </c>
      <c r="G38" s="176"/>
      <c r="H38" s="176"/>
      <c r="I38" s="176"/>
      <c r="J38" s="176"/>
      <c r="K38" s="176"/>
      <c r="L38" s="176"/>
      <c r="M38" s="176"/>
      <c r="N38" s="176"/>
      <c r="O38" s="176"/>
      <c r="P38" s="176"/>
      <c r="Q38" s="176"/>
      <c r="R38" s="176"/>
      <c r="S38" s="176"/>
    </row>
    <row r="39" spans="2:19">
      <c r="G39" s="176"/>
      <c r="H39" s="176"/>
      <c r="I39" s="176"/>
      <c r="J39" s="176"/>
      <c r="K39" s="176"/>
      <c r="L39" s="176"/>
      <c r="M39" s="176"/>
      <c r="N39" s="176"/>
      <c r="O39" s="176"/>
      <c r="P39" s="176"/>
      <c r="Q39" s="176"/>
      <c r="R39" s="176"/>
      <c r="S39" s="176"/>
    </row>
    <row r="40" spans="2:19">
      <c r="B40" s="113" t="s">
        <v>34</v>
      </c>
      <c r="G40" s="176"/>
      <c r="H40" s="176"/>
      <c r="I40" s="176"/>
      <c r="J40" s="176"/>
      <c r="K40" s="176"/>
      <c r="L40" s="176"/>
      <c r="M40" s="176"/>
      <c r="N40" s="176"/>
      <c r="O40" s="176"/>
      <c r="P40" s="176"/>
      <c r="Q40" s="176"/>
      <c r="R40" s="176"/>
      <c r="S40" s="176"/>
    </row>
    <row r="41" spans="2:19">
      <c r="G41" s="176"/>
      <c r="H41" s="176"/>
      <c r="I41" s="176"/>
      <c r="J41" s="176"/>
      <c r="K41" s="176"/>
      <c r="L41" s="176"/>
      <c r="M41" s="176"/>
      <c r="N41" s="176"/>
      <c r="O41" s="176"/>
      <c r="P41" s="176"/>
      <c r="Q41" s="176"/>
      <c r="R41" s="176"/>
      <c r="S41" s="176"/>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87" priority="8" stopIfTrue="1" operator="equal">
      <formula>"División"</formula>
    </cfRule>
  </conditionalFormatting>
  <conditionalFormatting sqref="B28">
    <cfRule type="cellIs" dxfId="86" priority="7" stopIfTrue="1" operator="equal">
      <formula>"División"</formula>
    </cfRule>
  </conditionalFormatting>
  <conditionalFormatting sqref="B26">
    <cfRule type="cellIs" dxfId="85" priority="6" stopIfTrue="1" operator="equal">
      <formula>"División"</formula>
    </cfRule>
  </conditionalFormatting>
  <conditionalFormatting sqref="B17:B18">
    <cfRule type="cellIs" dxfId="84" priority="5" stopIfTrue="1" operator="equal">
      <formula>"División"</formula>
    </cfRule>
  </conditionalFormatting>
  <conditionalFormatting sqref="B23">
    <cfRule type="cellIs" dxfId="83" priority="4" stopIfTrue="1" operator="equal">
      <formula>"División"</formula>
    </cfRule>
  </conditionalFormatting>
  <conditionalFormatting sqref="B19">
    <cfRule type="cellIs" dxfId="82" priority="3" stopIfTrue="1" operator="equal">
      <formula>"División"</formula>
    </cfRule>
  </conditionalFormatting>
  <conditionalFormatting sqref="B29">
    <cfRule type="cellIs" dxfId="81" priority="2" stopIfTrue="1" operator="equal">
      <formula>"División"</formula>
    </cfRule>
  </conditionalFormatting>
  <conditionalFormatting sqref="B32">
    <cfRule type="cellIs" dxfId="80" priority="1" operator="equal">
      <formula>"Sistema Bancario PRELIMINAR"</formula>
    </cfRule>
  </conditionalFormatting>
  <hyperlinks>
    <hyperlink ref="S3" location="'Índice '!A1" tooltip="Ir al Índice" display="Volver" xr:uid="{965AAFDE-7FC7-4DDC-88A3-1C866A099474}"/>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EA514-1DF2-4250-8562-7DEA6F9525D6}">
  <sheetPr codeName="Hoja106">
    <tabColor theme="8" tint="-0.249977111117893"/>
    <pageSetUpPr fitToPage="1"/>
  </sheetPr>
  <dimension ref="A1:O44"/>
  <sheetViews>
    <sheetView showGridLines="0" zoomScale="85" zoomScaleNormal="85" workbookViewId="0"/>
  </sheetViews>
  <sheetFormatPr baseColWidth="10" defaultColWidth="10.28515625" defaultRowHeight="12.75" outlineLevelRow="1"/>
  <cols>
    <col min="1" max="1" width="5.140625" bestFit="1" customWidth="1"/>
    <col min="2" max="2" width="41.85546875" style="113" customWidth="1"/>
    <col min="3" max="3" width="16.28515625" style="113" customWidth="1"/>
    <col min="4" max="4" width="17.42578125" style="113" customWidth="1"/>
    <col min="5" max="5" width="17" style="113" customWidth="1"/>
    <col min="6" max="6" width="16.42578125" style="113" customWidth="1"/>
    <col min="7" max="7" width="0.7109375" style="113" customWidth="1"/>
    <col min="8" max="8" width="15.5703125" style="113" customWidth="1"/>
    <col min="9" max="9" width="15.7109375" style="113" customWidth="1"/>
    <col min="10" max="10" width="15.5703125" style="113" customWidth="1"/>
    <col min="11" max="11" width="14.7109375" style="113" customWidth="1"/>
    <col min="12" max="12" width="0.7109375" style="113" customWidth="1"/>
    <col min="13" max="13" width="17.7109375" style="113" customWidth="1"/>
    <col min="14" max="14" width="14.7109375" style="113" customWidth="1"/>
    <col min="15" max="15" width="0.7109375" style="113" customWidth="1"/>
    <col min="16" max="16384" width="10.28515625" style="113"/>
  </cols>
  <sheetData>
    <row r="1" spans="1:15" customFormat="1" ht="15.6" customHeight="1"/>
    <row r="2" spans="1:15" s="52" customFormat="1" ht="36" hidden="1" outlineLevel="1">
      <c r="A2"/>
      <c r="B2" s="206"/>
      <c r="C2" s="320" t="s">
        <v>842</v>
      </c>
      <c r="D2" s="320" t="s">
        <v>322</v>
      </c>
      <c r="E2" s="320" t="s">
        <v>843</v>
      </c>
      <c r="F2" s="320" t="s">
        <v>328</v>
      </c>
      <c r="H2" s="320" t="s">
        <v>842</v>
      </c>
      <c r="I2" s="320" t="s">
        <v>322</v>
      </c>
      <c r="J2" s="320" t="s">
        <v>843</v>
      </c>
      <c r="K2" s="320" t="s">
        <v>328</v>
      </c>
      <c r="M2" s="295" t="s">
        <v>332</v>
      </c>
      <c r="N2" s="295" t="s">
        <v>335</v>
      </c>
    </row>
    <row r="3" spans="1:15" ht="25.15" customHeight="1" collapsed="1" thickBot="1">
      <c r="B3" s="209" t="s">
        <v>400</v>
      </c>
      <c r="D3" s="358"/>
      <c r="N3" s="210" t="s">
        <v>36</v>
      </c>
    </row>
    <row r="4" spans="1:15" ht="17.45" customHeight="1">
      <c r="B4" s="14" t="s">
        <v>844</v>
      </c>
      <c r="C4" s="15"/>
      <c r="D4" s="15"/>
      <c r="E4" s="15"/>
      <c r="F4" s="15"/>
      <c r="G4" s="15"/>
      <c r="H4" s="15"/>
      <c r="I4" s="15"/>
      <c r="J4" s="15"/>
      <c r="K4" s="15"/>
      <c r="L4" s="15"/>
      <c r="M4" s="15"/>
      <c r="N4" s="15"/>
      <c r="O4" s="16"/>
    </row>
    <row r="5" spans="1:15" ht="22.5" customHeight="1" thickBot="1">
      <c r="B5" s="211" t="s">
        <v>835</v>
      </c>
      <c r="C5" s="212"/>
      <c r="D5" s="212"/>
      <c r="E5" s="212"/>
      <c r="F5" s="212"/>
      <c r="G5" s="212"/>
      <c r="H5" s="212"/>
      <c r="I5" s="212"/>
      <c r="J5" s="212"/>
      <c r="K5" s="212"/>
      <c r="L5" s="212"/>
      <c r="M5" s="212"/>
      <c r="N5" s="212"/>
      <c r="O5" s="213"/>
    </row>
    <row r="6" spans="1:15">
      <c r="B6" s="273"/>
      <c r="C6" s="273"/>
      <c r="D6" s="273"/>
    </row>
    <row r="7" spans="1:15" ht="15.75" customHeight="1">
      <c r="B7" s="215" t="s">
        <v>403</v>
      </c>
      <c r="C7" s="248" t="s">
        <v>845</v>
      </c>
      <c r="D7" s="359"/>
      <c r="E7" s="248" t="s">
        <v>846</v>
      </c>
      <c r="F7" s="359"/>
      <c r="H7" s="248" t="s">
        <v>847</v>
      </c>
      <c r="I7" s="359"/>
      <c r="J7" s="248" t="s">
        <v>848</v>
      </c>
      <c r="K7" s="359"/>
      <c r="M7" s="360" t="s">
        <v>849</v>
      </c>
      <c r="N7" s="360"/>
      <c r="O7" s="214"/>
    </row>
    <row r="8" spans="1:15" ht="19.899999999999999" customHeight="1">
      <c r="B8" s="221"/>
      <c r="C8" s="361"/>
      <c r="D8" s="362"/>
      <c r="E8" s="361"/>
      <c r="F8" s="362"/>
      <c r="H8" s="361"/>
      <c r="I8" s="362"/>
      <c r="J8" s="361"/>
      <c r="K8" s="362"/>
      <c r="M8" s="217" t="s">
        <v>850</v>
      </c>
      <c r="N8" s="219"/>
      <c r="O8" s="214"/>
    </row>
    <row r="9" spans="1:15" ht="13.15" customHeight="1">
      <c r="B9" s="221"/>
      <c r="C9" s="216" t="s">
        <v>851</v>
      </c>
      <c r="D9" s="216" t="s">
        <v>852</v>
      </c>
      <c r="E9" s="216" t="s">
        <v>851</v>
      </c>
      <c r="F9" s="216" t="s">
        <v>853</v>
      </c>
      <c r="H9" s="216" t="s">
        <v>851</v>
      </c>
      <c r="I9" s="216" t="s">
        <v>854</v>
      </c>
      <c r="J9" s="216" t="s">
        <v>851</v>
      </c>
      <c r="K9" s="216" t="s">
        <v>855</v>
      </c>
      <c r="M9" s="216" t="s">
        <v>856</v>
      </c>
      <c r="N9" s="216" t="s">
        <v>857</v>
      </c>
      <c r="O9" s="363"/>
    </row>
    <row r="10" spans="1:15" ht="14.25" customHeight="1">
      <c r="B10" s="221"/>
      <c r="C10" s="226" t="s">
        <v>858</v>
      </c>
      <c r="D10" s="226" t="s">
        <v>858</v>
      </c>
      <c r="E10" s="226" t="s">
        <v>858</v>
      </c>
      <c r="F10" s="226" t="s">
        <v>858</v>
      </c>
      <c r="H10" s="226" t="s">
        <v>858</v>
      </c>
      <c r="I10" s="226" t="s">
        <v>858</v>
      </c>
      <c r="J10" s="226" t="s">
        <v>858</v>
      </c>
      <c r="K10" s="226" t="s">
        <v>858</v>
      </c>
      <c r="M10" s="226"/>
      <c r="N10" s="226"/>
      <c r="O10" s="363"/>
    </row>
    <row r="11" spans="1:15" ht="27" customHeight="1">
      <c r="B11" s="227"/>
      <c r="C11" s="230"/>
      <c r="D11" s="230"/>
      <c r="E11" s="230"/>
      <c r="F11" s="230"/>
      <c r="H11" s="230"/>
      <c r="I11" s="230"/>
      <c r="J11" s="230"/>
      <c r="K11" s="230"/>
      <c r="M11" s="230"/>
      <c r="N11" s="230"/>
      <c r="O11" s="363"/>
    </row>
    <row r="12" spans="1:15">
      <c r="B12" s="214"/>
      <c r="C12" s="214"/>
      <c r="D12" s="214"/>
      <c r="E12" s="214"/>
      <c r="F12" s="214"/>
    </row>
    <row r="13" spans="1:15" ht="13.5" thickBot="1"/>
    <row r="14" spans="1:15">
      <c r="B14" s="232" t="s">
        <v>415</v>
      </c>
      <c r="C14" s="348">
        <v>20.83198515438605</v>
      </c>
      <c r="D14" s="348">
        <v>17.359454277458781</v>
      </c>
      <c r="E14" s="348">
        <v>1.695009815815236</v>
      </c>
      <c r="F14" s="348">
        <v>1.4124647833331083</v>
      </c>
      <c r="G14" s="81"/>
      <c r="H14" s="348">
        <v>21.787341980692219</v>
      </c>
      <c r="I14" s="348">
        <v>18.185147067106222</v>
      </c>
      <c r="J14" s="348">
        <v>1.6640270557796177</v>
      </c>
      <c r="K14" s="348">
        <v>1.3889063089849518</v>
      </c>
      <c r="L14" s="81"/>
      <c r="M14" s="348">
        <v>48.12610218967793</v>
      </c>
      <c r="N14" s="348">
        <v>1.7114928694824059</v>
      </c>
      <c r="O14" s="81"/>
    </row>
    <row r="15" spans="1:15">
      <c r="B15" s="235" t="s">
        <v>416</v>
      </c>
      <c r="C15" s="350">
        <v>21.100715289762064</v>
      </c>
      <c r="D15" s="350">
        <v>16.339881161571927</v>
      </c>
      <c r="E15" s="350">
        <v>3.009413132264203</v>
      </c>
      <c r="F15" s="350">
        <v>2.3304163992549429</v>
      </c>
      <c r="G15" s="81"/>
      <c r="H15" s="350">
        <v>22.424355948028712</v>
      </c>
      <c r="I15" s="350">
        <v>17.735425023715418</v>
      </c>
      <c r="J15" s="350">
        <v>3.2842402321831221</v>
      </c>
      <c r="K15" s="350">
        <v>2.5975058785522851</v>
      </c>
      <c r="L15" s="81"/>
      <c r="M15" s="350">
        <v>35.916212038894862</v>
      </c>
      <c r="N15" s="350">
        <v>1.6942551242775721</v>
      </c>
      <c r="O15" s="81"/>
    </row>
    <row r="16" spans="1:15">
      <c r="B16" s="235" t="s">
        <v>417</v>
      </c>
      <c r="C16" s="350">
        <v>16.527908910101914</v>
      </c>
      <c r="D16" s="350">
        <v>13.131458201477185</v>
      </c>
      <c r="E16" s="350">
        <v>1.2689110655770781</v>
      </c>
      <c r="F16" s="350">
        <v>1.0081524958570534</v>
      </c>
      <c r="G16" s="81"/>
      <c r="H16" s="350">
        <v>16.814247027468728</v>
      </c>
      <c r="I16" s="350">
        <v>13.59677280639858</v>
      </c>
      <c r="J16" s="350">
        <v>1.3242883419542164</v>
      </c>
      <c r="K16" s="350">
        <v>1.0708804079241867</v>
      </c>
      <c r="L16" s="81"/>
      <c r="M16" s="350">
        <v>41.028463552579886</v>
      </c>
      <c r="N16" s="350">
        <v>0.82402415927723827</v>
      </c>
      <c r="O16" s="81"/>
    </row>
    <row r="17" spans="2:15">
      <c r="B17" s="235" t="s">
        <v>418</v>
      </c>
      <c r="C17" s="350">
        <v>29.611907235796469</v>
      </c>
      <c r="D17" s="350">
        <v>23.325273002882636</v>
      </c>
      <c r="E17" s="350">
        <v>2.7388126747492225</v>
      </c>
      <c r="F17" s="350">
        <v>2.157360308931906</v>
      </c>
      <c r="G17" s="81"/>
      <c r="H17" s="350">
        <v>31.182844199208681</v>
      </c>
      <c r="I17" s="350">
        <v>24.766843416385925</v>
      </c>
      <c r="J17" s="350">
        <v>2.7933807847978271</v>
      </c>
      <c r="K17" s="350">
        <v>2.2186309900873207</v>
      </c>
      <c r="L17" s="81"/>
      <c r="M17" s="350">
        <v>36.910697101536066</v>
      </c>
      <c r="N17" s="350">
        <v>1.9582782332107458</v>
      </c>
      <c r="O17" s="81"/>
    </row>
    <row r="18" spans="2:15">
      <c r="B18" s="235" t="s">
        <v>419</v>
      </c>
      <c r="C18" s="350">
        <v>14.03436749060104</v>
      </c>
      <c r="D18" s="350">
        <v>11.355345503919756</v>
      </c>
      <c r="E18" s="350">
        <v>1.0425714434762414</v>
      </c>
      <c r="F18" s="350">
        <v>0.84355486352495812</v>
      </c>
      <c r="G18" s="81"/>
      <c r="H18" s="350">
        <v>15.697088576023194</v>
      </c>
      <c r="I18" s="350">
        <v>13.312859380933038</v>
      </c>
      <c r="J18" s="350">
        <v>1.0190743795982642</v>
      </c>
      <c r="K18" s="350">
        <v>0.86428727522287874</v>
      </c>
      <c r="L18" s="81"/>
      <c r="M18" s="350">
        <v>50.270088345538433</v>
      </c>
      <c r="N18" s="350">
        <v>1.5646555293811724</v>
      </c>
      <c r="O18" s="81"/>
    </row>
    <row r="19" spans="2:15">
      <c r="B19" s="235" t="s">
        <v>859</v>
      </c>
      <c r="C19" s="350">
        <v>41.328183418809722</v>
      </c>
      <c r="D19" s="350">
        <v>19.047216198425755</v>
      </c>
      <c r="E19" s="350">
        <v>2.4340964696539471</v>
      </c>
      <c r="F19" s="350">
        <v>1.1218194914471487</v>
      </c>
      <c r="G19" s="81"/>
      <c r="H19" s="350">
        <v>42.795319270687479</v>
      </c>
      <c r="I19" s="350">
        <v>19.506800956958813</v>
      </c>
      <c r="J19" s="350">
        <v>2.3417903807042126</v>
      </c>
      <c r="K19" s="350">
        <v>1.0674260554145889</v>
      </c>
      <c r="L19" s="81"/>
      <c r="M19" s="350">
        <v>37.510312778962998</v>
      </c>
      <c r="N19" s="350">
        <v>2.082612476680469</v>
      </c>
      <c r="O19" s="81"/>
    </row>
    <row r="20" spans="2:15">
      <c r="B20" s="235" t="s">
        <v>421</v>
      </c>
      <c r="C20" s="350">
        <v>7.7101606683387471</v>
      </c>
      <c r="D20" s="350">
        <v>7.0314439636476749</v>
      </c>
      <c r="E20" s="350">
        <v>1.1658395620463049</v>
      </c>
      <c r="F20" s="350">
        <v>1.0632120267992293</v>
      </c>
      <c r="G20" s="81"/>
      <c r="H20" s="350">
        <v>5.5983771846965684</v>
      </c>
      <c r="I20" s="350">
        <v>5.6797667509331218</v>
      </c>
      <c r="J20" s="350">
        <v>0.80019210973353794</v>
      </c>
      <c r="K20" s="350">
        <v>0.81182535389849952</v>
      </c>
      <c r="L20" s="81"/>
      <c r="M20" s="350">
        <v>43.449906311419831</v>
      </c>
      <c r="N20" s="350">
        <v>5.4883807914302141</v>
      </c>
      <c r="O20" s="81"/>
    </row>
    <row r="21" spans="2:15">
      <c r="B21" s="235" t="s">
        <v>422</v>
      </c>
      <c r="C21" s="350">
        <v>17.10364402006595</v>
      </c>
      <c r="D21" s="350">
        <v>14.392900819089123</v>
      </c>
      <c r="E21" s="350">
        <v>1.1727286447950693</v>
      </c>
      <c r="F21" s="350">
        <v>0.98686379653586509</v>
      </c>
      <c r="G21" s="81"/>
      <c r="H21" s="350">
        <v>18.624140912201142</v>
      </c>
      <c r="I21" s="350">
        <v>15.82175656611307</v>
      </c>
      <c r="J21" s="350">
        <v>1.1976896127216397</v>
      </c>
      <c r="K21" s="350">
        <v>1.017472622419308</v>
      </c>
      <c r="L21" s="81"/>
      <c r="M21" s="350">
        <v>47.155202466567211</v>
      </c>
      <c r="N21" s="350">
        <v>1.4521052490038591</v>
      </c>
      <c r="O21" s="81"/>
    </row>
    <row r="22" spans="2:15">
      <c r="B22" s="235" t="s">
        <v>423</v>
      </c>
      <c r="C22" s="350">
        <v>10.63138304978656</v>
      </c>
      <c r="D22" s="350">
        <v>9.7655772545135946</v>
      </c>
      <c r="E22" s="350">
        <v>0.91319090222679267</v>
      </c>
      <c r="F22" s="350">
        <v>0.83882184115205516</v>
      </c>
      <c r="G22" s="81"/>
      <c r="H22" s="350">
        <v>9.4570768723141931</v>
      </c>
      <c r="I22" s="350">
        <v>10.042929642411561</v>
      </c>
      <c r="J22" s="350">
        <v>0.79678572250040103</v>
      </c>
      <c r="K22" s="350">
        <v>0.84614549074628032</v>
      </c>
      <c r="L22" s="81"/>
      <c r="M22" s="350">
        <v>50.632518734635575</v>
      </c>
      <c r="N22" s="350">
        <v>1.7425406693421579</v>
      </c>
      <c r="O22" s="81"/>
    </row>
    <row r="23" spans="2:15">
      <c r="B23" s="235" t="s">
        <v>424</v>
      </c>
      <c r="C23" s="350">
        <v>-4.0716155981556996</v>
      </c>
      <c r="D23" s="350">
        <v>-1.3773462504392009</v>
      </c>
      <c r="E23" s="350">
        <v>-0.6870004393315351</v>
      </c>
      <c r="F23" s="350">
        <v>-0.23239852985924958</v>
      </c>
      <c r="G23" s="81"/>
      <c r="H23" s="350">
        <v>-4.0115450160115307</v>
      </c>
      <c r="I23" s="350">
        <v>-1.215563205730376</v>
      </c>
      <c r="J23" s="350">
        <v>-0.6711735289185663</v>
      </c>
      <c r="K23" s="350">
        <v>-0.20337646546586241</v>
      </c>
      <c r="L23" s="81"/>
      <c r="M23" s="350">
        <v>51.046160338410516</v>
      </c>
      <c r="N23" s="350">
        <v>9.6488553541008653</v>
      </c>
      <c r="O23" s="81"/>
    </row>
    <row r="24" spans="2:15">
      <c r="B24" s="235" t="s">
        <v>425</v>
      </c>
      <c r="C24" s="350">
        <v>11.971982528234085</v>
      </c>
      <c r="D24" s="350">
        <v>10.835810386009696</v>
      </c>
      <c r="E24" s="350">
        <v>0.75025733443669973</v>
      </c>
      <c r="F24" s="350">
        <v>0.67905597067959433</v>
      </c>
      <c r="G24" s="81"/>
      <c r="H24" s="350">
        <v>11.889069465577681</v>
      </c>
      <c r="I24" s="350">
        <v>10.987721950500056</v>
      </c>
      <c r="J24" s="350">
        <v>0.72487916209420133</v>
      </c>
      <c r="K24" s="350">
        <v>0.66992380723006739</v>
      </c>
      <c r="L24" s="81"/>
      <c r="M24" s="350">
        <v>47.419584750458732</v>
      </c>
      <c r="N24" s="350">
        <v>1.2714549168680127</v>
      </c>
      <c r="O24" s="81"/>
    </row>
    <row r="25" spans="2:15">
      <c r="B25" s="235" t="s">
        <v>426</v>
      </c>
      <c r="C25" s="350">
        <v>25.891236154350779</v>
      </c>
      <c r="D25" s="350">
        <v>20.923539633428401</v>
      </c>
      <c r="E25" s="350">
        <v>2.1387572978504119</v>
      </c>
      <c r="F25" s="350">
        <v>1.7283984751086303</v>
      </c>
      <c r="G25" s="81"/>
      <c r="H25" s="350">
        <v>25.830176230632144</v>
      </c>
      <c r="I25" s="350">
        <v>21.011641961981944</v>
      </c>
      <c r="J25" s="350">
        <v>2.0287391192801647</v>
      </c>
      <c r="K25" s="350">
        <v>1.6502845210180814</v>
      </c>
      <c r="L25" s="81"/>
      <c r="M25" s="350">
        <v>39.739309144192141</v>
      </c>
      <c r="N25" s="350">
        <v>1.8647736468295981</v>
      </c>
      <c r="O25" s="81"/>
    </row>
    <row r="26" spans="2:15">
      <c r="B26" s="235" t="s">
        <v>427</v>
      </c>
      <c r="C26" s="350">
        <v>4.1482714632264193</v>
      </c>
      <c r="D26" s="350">
        <v>4.1039274595324731</v>
      </c>
      <c r="E26" s="350">
        <v>2.143169595222588</v>
      </c>
      <c r="F26" s="350">
        <v>2.120259638318903</v>
      </c>
      <c r="G26" s="81"/>
      <c r="H26" s="350">
        <v>1.6837216694272397</v>
      </c>
      <c r="I26" s="350">
        <v>1.6379029789958612</v>
      </c>
      <c r="J26" s="350">
        <v>1.0705597949152066</v>
      </c>
      <c r="K26" s="350">
        <v>1.0414269229434476</v>
      </c>
      <c r="L26" s="81"/>
      <c r="M26" s="350">
        <v>61.260897939275672</v>
      </c>
      <c r="N26" s="350">
        <v>3.4105447022408351</v>
      </c>
      <c r="O26" s="81"/>
    </row>
    <row r="27" spans="2:15">
      <c r="B27" s="235" t="s">
        <v>428</v>
      </c>
      <c r="C27" s="350">
        <v>1.2100176017883781</v>
      </c>
      <c r="D27" s="350">
        <v>3.0034728200485294</v>
      </c>
      <c r="E27" s="350">
        <v>0.47535480586173212</v>
      </c>
      <c r="F27" s="350">
        <v>1.179912785710743</v>
      </c>
      <c r="G27" s="81"/>
      <c r="H27" s="350">
        <v>0.17962313612829964</v>
      </c>
      <c r="I27" s="350">
        <v>2.3962224023470271</v>
      </c>
      <c r="J27" s="350">
        <v>7.2702251056115302E-2</v>
      </c>
      <c r="K27" s="350">
        <v>0.96986817197806618</v>
      </c>
      <c r="L27" s="81"/>
      <c r="M27" s="350">
        <v>39.090893767278956</v>
      </c>
      <c r="N27" s="350">
        <v>1.9944295067774063</v>
      </c>
      <c r="O27" s="81"/>
    </row>
    <row r="28" spans="2:15">
      <c r="B28" s="235" t="s">
        <v>429</v>
      </c>
      <c r="C28" s="350">
        <v>28.826148648280043</v>
      </c>
      <c r="D28" s="350">
        <v>21.540431336034377</v>
      </c>
      <c r="E28" s="350">
        <v>2.1671679129191532</v>
      </c>
      <c r="F28" s="350">
        <v>1.6194231213984005</v>
      </c>
      <c r="G28" s="81"/>
      <c r="H28" s="350">
        <v>26.342712798657036</v>
      </c>
      <c r="I28" s="350">
        <v>23.412759282078508</v>
      </c>
      <c r="J28" s="350">
        <v>1.9707478866025223</v>
      </c>
      <c r="K28" s="350">
        <v>1.7515525537309917</v>
      </c>
      <c r="L28" s="81"/>
      <c r="M28" s="350">
        <v>34.650704511445895</v>
      </c>
      <c r="N28" s="350">
        <v>1.1843828632680196</v>
      </c>
      <c r="O28" s="81"/>
    </row>
    <row r="29" spans="2:15">
      <c r="B29" s="235" t="s">
        <v>430</v>
      </c>
      <c r="C29" s="350">
        <v>20.185696054248545</v>
      </c>
      <c r="D29" s="350">
        <v>15.967560571289978</v>
      </c>
      <c r="E29" s="350">
        <v>9.9166234323863218</v>
      </c>
      <c r="F29" s="350">
        <v>7.8443807384078248</v>
      </c>
      <c r="G29" s="81"/>
      <c r="H29" s="350">
        <v>23.054004383601946</v>
      </c>
      <c r="I29" s="350">
        <v>18.233288502137793</v>
      </c>
      <c r="J29" s="350">
        <v>4.3954117609684635</v>
      </c>
      <c r="K29" s="350">
        <v>3.4763076032219464</v>
      </c>
      <c r="L29" s="81"/>
      <c r="M29" s="350">
        <v>23.240104734107781</v>
      </c>
      <c r="N29" s="350">
        <v>3.0071542495147012</v>
      </c>
      <c r="O29" s="81"/>
    </row>
    <row r="30" spans="2:15" ht="13.5" thickBot="1">
      <c r="B30" s="237" t="s">
        <v>431</v>
      </c>
      <c r="C30" s="352">
        <v>13.573898598803806</v>
      </c>
      <c r="D30" s="352">
        <v>11.379617211760216</v>
      </c>
      <c r="E30" s="352">
        <v>1.0680112502937569</v>
      </c>
      <c r="F30" s="352">
        <v>0.89536245742011134</v>
      </c>
      <c r="G30" s="81"/>
      <c r="H30" s="352">
        <v>14.623720409516725</v>
      </c>
      <c r="I30" s="352">
        <v>12.359396976645231</v>
      </c>
      <c r="J30" s="352">
        <v>1.066403583836792</v>
      </c>
      <c r="K30" s="352">
        <v>0.9012826326588429</v>
      </c>
      <c r="L30" s="81"/>
      <c r="M30" s="352">
        <v>42.824408849628284</v>
      </c>
      <c r="N30" s="352">
        <v>1.4679558461274413</v>
      </c>
      <c r="O30" s="81"/>
    </row>
    <row r="31" spans="2:15" ht="13.5" thickBot="1">
      <c r="B31" s="239"/>
      <c r="C31" s="353"/>
      <c r="D31" s="353"/>
      <c r="E31" s="353"/>
      <c r="F31" s="353"/>
      <c r="H31" s="353"/>
      <c r="I31" s="353"/>
      <c r="J31" s="353"/>
      <c r="K31" s="353"/>
      <c r="M31" s="353"/>
      <c r="N31" s="353"/>
    </row>
    <row r="32" spans="2:15" ht="13.5" thickBot="1">
      <c r="B32" s="241" t="s">
        <v>432</v>
      </c>
      <c r="C32" s="354">
        <v>19.217372503737547</v>
      </c>
      <c r="D32" s="354">
        <v>14.294297301816322</v>
      </c>
      <c r="E32" s="354">
        <v>1.5053862104077114</v>
      </c>
      <c r="F32" s="354">
        <v>1.1197388218101807</v>
      </c>
      <c r="H32" s="354">
        <v>19.967206718013276</v>
      </c>
      <c r="I32" s="354">
        <v>15.194039747194784</v>
      </c>
      <c r="J32" s="354">
        <v>1.4703348388434248</v>
      </c>
      <c r="K32" s="354">
        <v>1.1188508387063505</v>
      </c>
      <c r="M32" s="354">
        <v>43.070689511512747</v>
      </c>
      <c r="N32" s="354">
        <v>1.7368680309939921</v>
      </c>
    </row>
    <row r="33" spans="2:14">
      <c r="B33" s="243"/>
      <c r="C33" s="356"/>
      <c r="D33" s="356"/>
      <c r="E33" s="356"/>
      <c r="F33" s="356"/>
      <c r="M33" s="356"/>
      <c r="N33" s="356"/>
    </row>
    <row r="34" spans="2:14">
      <c r="B34" s="113" t="s">
        <v>177</v>
      </c>
      <c r="N34" s="364"/>
    </row>
    <row r="35" spans="2:14">
      <c r="B35" s="113" t="s">
        <v>860</v>
      </c>
      <c r="N35" s="364"/>
    </row>
    <row r="36" spans="2:14">
      <c r="B36" s="113" t="s">
        <v>861</v>
      </c>
      <c r="N36" s="364"/>
    </row>
    <row r="37" spans="2:14">
      <c r="B37" s="113" t="s">
        <v>862</v>
      </c>
      <c r="M37" s="365"/>
      <c r="N37" s="365"/>
    </row>
    <row r="38" spans="2:14">
      <c r="B38" s="113" t="s">
        <v>863</v>
      </c>
      <c r="M38" s="365"/>
      <c r="N38" s="365"/>
    </row>
    <row r="39" spans="2:14">
      <c r="B39" s="113" t="s">
        <v>864</v>
      </c>
      <c r="M39" s="365"/>
      <c r="N39" s="365"/>
    </row>
    <row r="40" spans="2:14">
      <c r="B40" s="113" t="s">
        <v>865</v>
      </c>
      <c r="M40" s="365"/>
      <c r="N40" s="365"/>
    </row>
    <row r="41" spans="2:14">
      <c r="B41" s="113" t="s">
        <v>866</v>
      </c>
      <c r="M41" s="365"/>
      <c r="N41" s="365"/>
    </row>
    <row r="42" spans="2:14">
      <c r="B42" s="113" t="s">
        <v>433</v>
      </c>
      <c r="M42" s="365"/>
      <c r="N42" s="365"/>
    </row>
    <row r="44" spans="2:14">
      <c r="B44" s="113" t="s">
        <v>34</v>
      </c>
    </row>
  </sheetData>
  <mergeCells count="19">
    <mergeCell ref="K9:K11"/>
    <mergeCell ref="M9:M11"/>
    <mergeCell ref="N9:N11"/>
    <mergeCell ref="D9:D11"/>
    <mergeCell ref="E9:E11"/>
    <mergeCell ref="F9:F11"/>
    <mergeCell ref="H9:H11"/>
    <mergeCell ref="I9:I11"/>
    <mergeCell ref="J9:J11"/>
    <mergeCell ref="B4:O4"/>
    <mergeCell ref="B5:O5"/>
    <mergeCell ref="B7:B11"/>
    <mergeCell ref="C7:D8"/>
    <mergeCell ref="E7:F8"/>
    <mergeCell ref="H7:I8"/>
    <mergeCell ref="J7:K8"/>
    <mergeCell ref="M7:N7"/>
    <mergeCell ref="M8:N8"/>
    <mergeCell ref="C9:C11"/>
  </mergeCells>
  <conditionalFormatting sqref="B14:B16 B24:B25 B30 B27 B20:B22">
    <cfRule type="cellIs" dxfId="79" priority="8" stopIfTrue="1" operator="equal">
      <formula>"División"</formula>
    </cfRule>
  </conditionalFormatting>
  <conditionalFormatting sqref="B28">
    <cfRule type="cellIs" dxfId="78" priority="7" stopIfTrue="1" operator="equal">
      <formula>"División"</formula>
    </cfRule>
  </conditionalFormatting>
  <conditionalFormatting sqref="B26">
    <cfRule type="cellIs" dxfId="77" priority="6" stopIfTrue="1" operator="equal">
      <formula>"División"</formula>
    </cfRule>
  </conditionalFormatting>
  <conditionalFormatting sqref="B17:B18">
    <cfRule type="cellIs" dxfId="76" priority="5" stopIfTrue="1" operator="equal">
      <formula>"División"</formula>
    </cfRule>
  </conditionalFormatting>
  <conditionalFormatting sqref="B23">
    <cfRule type="cellIs" dxfId="75" priority="4" stopIfTrue="1" operator="equal">
      <formula>"División"</formula>
    </cfRule>
  </conditionalFormatting>
  <conditionalFormatting sqref="B19">
    <cfRule type="cellIs" dxfId="74" priority="3" stopIfTrue="1" operator="equal">
      <formula>"División"</formula>
    </cfRule>
  </conditionalFormatting>
  <conditionalFormatting sqref="B29">
    <cfRule type="cellIs" dxfId="73" priority="2" stopIfTrue="1" operator="equal">
      <formula>"División"</formula>
    </cfRule>
  </conditionalFormatting>
  <conditionalFormatting sqref="B32">
    <cfRule type="cellIs" dxfId="72" priority="1" operator="equal">
      <formula>"Sistema Bancario PRELIMINAR"</formula>
    </cfRule>
  </conditionalFormatting>
  <hyperlinks>
    <hyperlink ref="N3" location="'Índice '!A1" tooltip="Ir al Índice" display="Volver" xr:uid="{C4C000DF-70F5-4688-9AD4-566AB9BC1185}"/>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76D49-65A5-43A5-A3B5-E1888EC3C9F1}">
  <sheetPr codeName="Hoja71">
    <tabColor theme="8" tint="-0.249977111117893"/>
    <pageSetUpPr fitToPage="1"/>
  </sheetPr>
  <dimension ref="A1:T47"/>
  <sheetViews>
    <sheetView showGridLines="0" zoomScale="85" zoomScaleNormal="85" workbookViewId="0"/>
  </sheetViews>
  <sheetFormatPr baseColWidth="10" defaultColWidth="10.28515625" defaultRowHeight="12.75" outlineLevelRow="1"/>
  <cols>
    <col min="1" max="1" width="5" bestFit="1" customWidth="1"/>
    <col min="2" max="2" width="39.140625" style="365" customWidth="1"/>
    <col min="3" max="18" width="13.7109375" style="365" customWidth="1"/>
    <col min="19" max="19" width="22.28515625" style="365" customWidth="1"/>
    <col min="20" max="20" width="33.7109375" style="365" customWidth="1"/>
    <col min="21" max="16384" width="10.28515625" style="365"/>
  </cols>
  <sheetData>
    <row r="1" spans="1:20" customFormat="1"/>
    <row r="2" spans="1:20" s="368" customFormat="1" ht="60" hidden="1" customHeight="1" outlineLevel="1">
      <c r="A2"/>
      <c r="B2" s="366"/>
      <c r="C2" s="367" t="s">
        <v>867</v>
      </c>
      <c r="D2" s="367" t="s">
        <v>340</v>
      </c>
      <c r="E2" s="367" t="s">
        <v>868</v>
      </c>
      <c r="F2" s="367" t="s">
        <v>344</v>
      </c>
      <c r="G2" s="367" t="s">
        <v>346</v>
      </c>
      <c r="H2" s="367" t="s">
        <v>869</v>
      </c>
      <c r="I2" s="367" t="s">
        <v>870</v>
      </c>
      <c r="J2" s="367" t="s">
        <v>871</v>
      </c>
      <c r="K2" s="367" t="s">
        <v>872</v>
      </c>
      <c r="L2" s="367" t="s">
        <v>873</v>
      </c>
      <c r="M2" s="367" t="s">
        <v>874</v>
      </c>
      <c r="N2" s="367" t="s">
        <v>875</v>
      </c>
      <c r="O2" s="367" t="s">
        <v>876</v>
      </c>
      <c r="P2" s="367" t="s">
        <v>877</v>
      </c>
      <c r="Q2" s="367" t="s">
        <v>878</v>
      </c>
      <c r="R2" s="367" t="s">
        <v>879</v>
      </c>
      <c r="S2" s="367" t="s">
        <v>880</v>
      </c>
      <c r="T2" s="367" t="s">
        <v>881</v>
      </c>
    </row>
    <row r="3" spans="1:20" ht="27" customHeight="1" collapsed="1" thickBot="1">
      <c r="B3" s="209" t="s">
        <v>400</v>
      </c>
      <c r="T3" s="210" t="s">
        <v>36</v>
      </c>
    </row>
    <row r="4" spans="1:20" ht="17.45" customHeight="1">
      <c r="B4" s="14" t="s">
        <v>882</v>
      </c>
      <c r="C4" s="15"/>
      <c r="D4" s="15"/>
      <c r="E4" s="15"/>
      <c r="F4" s="15"/>
      <c r="G4" s="15"/>
      <c r="H4" s="15"/>
      <c r="I4" s="15"/>
      <c r="J4" s="15"/>
      <c r="K4" s="15"/>
      <c r="L4" s="15"/>
      <c r="M4" s="15"/>
      <c r="N4" s="15"/>
      <c r="O4" s="15"/>
      <c r="P4" s="15"/>
      <c r="Q4" s="15"/>
      <c r="R4" s="15"/>
      <c r="S4" s="15"/>
      <c r="T4" s="16"/>
    </row>
    <row r="5" spans="1:20" ht="22.5" customHeight="1" thickBot="1">
      <c r="B5" s="369" t="s">
        <v>883</v>
      </c>
      <c r="C5" s="370"/>
      <c r="D5" s="370"/>
      <c r="E5" s="370"/>
      <c r="F5" s="370"/>
      <c r="G5" s="370"/>
      <c r="H5" s="370"/>
      <c r="I5" s="370"/>
      <c r="J5" s="370"/>
      <c r="K5" s="370"/>
      <c r="L5" s="370"/>
      <c r="M5" s="370"/>
      <c r="N5" s="370"/>
      <c r="O5" s="370"/>
      <c r="P5" s="370"/>
      <c r="Q5" s="370"/>
      <c r="R5" s="370"/>
      <c r="S5" s="370"/>
      <c r="T5" s="371"/>
    </row>
    <row r="6" spans="1:20" ht="7.15" customHeight="1">
      <c r="B6" s="372"/>
      <c r="C6" s="372"/>
      <c r="D6" s="372"/>
      <c r="E6" s="372"/>
      <c r="F6" s="372"/>
      <c r="G6" s="372"/>
      <c r="H6" s="372"/>
      <c r="I6" s="372"/>
      <c r="J6" s="372"/>
      <c r="K6" s="372"/>
      <c r="L6" s="372"/>
      <c r="M6" s="372"/>
      <c r="N6" s="372"/>
      <c r="O6" s="372"/>
      <c r="P6" s="372"/>
      <c r="Q6" s="372"/>
      <c r="R6" s="372"/>
      <c r="S6" s="372"/>
      <c r="T6" s="372"/>
    </row>
    <row r="7" spans="1:20" ht="7.15" customHeight="1">
      <c r="B7" s="372"/>
      <c r="C7" s="372"/>
      <c r="D7" s="372"/>
      <c r="E7" s="372"/>
      <c r="F7" s="372"/>
      <c r="G7" s="372"/>
      <c r="H7" s="372"/>
      <c r="I7" s="372"/>
      <c r="J7" s="372"/>
      <c r="K7" s="372"/>
      <c r="L7" s="372"/>
      <c r="M7" s="372"/>
      <c r="N7" s="372"/>
      <c r="O7" s="372"/>
      <c r="P7" s="372"/>
      <c r="Q7" s="372"/>
      <c r="R7" s="372"/>
      <c r="S7" s="372"/>
      <c r="T7" s="372"/>
    </row>
    <row r="8" spans="1:20" ht="7.15" customHeight="1">
      <c r="B8" s="373"/>
      <c r="C8" s="373"/>
      <c r="D8" s="373"/>
      <c r="E8" s="373"/>
      <c r="F8" s="373"/>
      <c r="G8" s="373"/>
      <c r="H8" s="373"/>
      <c r="I8" s="373"/>
      <c r="J8" s="373"/>
      <c r="K8" s="373"/>
      <c r="L8" s="373"/>
      <c r="M8" s="373"/>
      <c r="N8" s="373"/>
      <c r="O8" s="373"/>
      <c r="P8" s="373"/>
      <c r="Q8" s="373"/>
      <c r="R8" s="373"/>
      <c r="S8" s="373"/>
    </row>
    <row r="9" spans="1:20" ht="18" customHeight="1">
      <c r="B9" s="215" t="s">
        <v>403</v>
      </c>
      <c r="C9" s="374" t="s">
        <v>884</v>
      </c>
      <c r="D9" s="375"/>
      <c r="E9" s="375"/>
      <c r="F9" s="375"/>
      <c r="G9" s="375"/>
      <c r="H9" s="376"/>
      <c r="I9" s="374" t="s">
        <v>885</v>
      </c>
      <c r="J9" s="375"/>
      <c r="K9" s="375"/>
      <c r="L9" s="375"/>
      <c r="M9" s="376"/>
      <c r="N9" s="277" t="s">
        <v>886</v>
      </c>
      <c r="O9" s="284"/>
      <c r="P9" s="284"/>
      <c r="Q9" s="284"/>
      <c r="R9" s="285"/>
      <c r="S9" s="226" t="s">
        <v>887</v>
      </c>
      <c r="T9" s="226" t="s">
        <v>888</v>
      </c>
    </row>
    <row r="10" spans="1:20" ht="18" customHeight="1">
      <c r="B10" s="221"/>
      <c r="C10" s="377" t="s">
        <v>413</v>
      </c>
      <c r="D10" s="377" t="s">
        <v>514</v>
      </c>
      <c r="E10" s="378" t="s">
        <v>839</v>
      </c>
      <c r="F10" s="379"/>
      <c r="G10" s="380"/>
      <c r="H10" s="377" t="s">
        <v>517</v>
      </c>
      <c r="I10" s="377" t="s">
        <v>413</v>
      </c>
      <c r="J10" s="377" t="s">
        <v>514</v>
      </c>
      <c r="K10" s="378" t="s">
        <v>839</v>
      </c>
      <c r="L10" s="379"/>
      <c r="M10" s="380"/>
      <c r="N10" s="381" t="s">
        <v>413</v>
      </c>
      <c r="O10" s="382" t="s">
        <v>514</v>
      </c>
      <c r="P10" s="383" t="s">
        <v>839</v>
      </c>
      <c r="Q10" s="383"/>
      <c r="R10" s="383"/>
      <c r="S10" s="226"/>
      <c r="T10" s="226"/>
    </row>
    <row r="11" spans="1:20" ht="18" customHeight="1">
      <c r="B11" s="227"/>
      <c r="C11" s="384"/>
      <c r="D11" s="384"/>
      <c r="E11" s="385" t="s">
        <v>413</v>
      </c>
      <c r="F11" s="385" t="s">
        <v>515</v>
      </c>
      <c r="G11" s="386" t="s">
        <v>516</v>
      </c>
      <c r="H11" s="384"/>
      <c r="I11" s="384"/>
      <c r="J11" s="384"/>
      <c r="K11" s="385" t="s">
        <v>413</v>
      </c>
      <c r="L11" s="385" t="s">
        <v>515</v>
      </c>
      <c r="M11" s="387" t="s">
        <v>516</v>
      </c>
      <c r="N11" s="388"/>
      <c r="O11" s="383"/>
      <c r="P11" s="387" t="s">
        <v>413</v>
      </c>
      <c r="Q11" s="387" t="s">
        <v>515</v>
      </c>
      <c r="R11" s="389" t="s">
        <v>516</v>
      </c>
      <c r="S11" s="230"/>
      <c r="T11" s="230"/>
    </row>
    <row r="12" spans="1:20">
      <c r="B12" s="390"/>
      <c r="C12" s="214"/>
      <c r="D12" s="390"/>
      <c r="E12" s="390"/>
      <c r="F12" s="390"/>
      <c r="G12" s="390"/>
      <c r="N12" s="214"/>
      <c r="O12" s="390"/>
      <c r="P12" s="390"/>
      <c r="Q12" s="390"/>
      <c r="R12" s="390"/>
      <c r="S12" s="390"/>
    </row>
    <row r="13" spans="1:20" ht="13.5" thickBot="1">
      <c r="B13" s="390"/>
      <c r="C13" s="214"/>
      <c r="D13" s="390"/>
      <c r="E13" s="390"/>
      <c r="F13" s="390"/>
      <c r="G13" s="390"/>
      <c r="N13" s="214"/>
      <c r="O13" s="390"/>
      <c r="P13" s="390"/>
      <c r="Q13" s="390"/>
      <c r="R13" s="390"/>
      <c r="S13" s="390"/>
    </row>
    <row r="14" spans="1:20">
      <c r="B14" s="232" t="s">
        <v>415</v>
      </c>
      <c r="C14" s="348">
        <v>1.23280157571803</v>
      </c>
      <c r="D14" s="348">
        <v>1.4951865218259781</v>
      </c>
      <c r="E14" s="348">
        <v>0.42205488064577523</v>
      </c>
      <c r="F14" s="348">
        <v>2.8463692604842534</v>
      </c>
      <c r="G14" s="348">
        <v>9.0165884965003246E-2</v>
      </c>
      <c r="H14" s="348" t="s">
        <v>109</v>
      </c>
      <c r="I14" s="348">
        <v>1.23280157571803</v>
      </c>
      <c r="J14" s="348">
        <v>1.4951865218259781</v>
      </c>
      <c r="K14" s="348">
        <v>0.42205488064577523</v>
      </c>
      <c r="L14" s="348">
        <v>2.8463692604842534</v>
      </c>
      <c r="M14" s="348">
        <v>9.0165884965003246E-2</v>
      </c>
      <c r="N14" s="348">
        <v>2.030035555808948</v>
      </c>
      <c r="O14" s="348">
        <v>2.2685430981697028</v>
      </c>
      <c r="P14" s="348">
        <v>1.2930679645385499</v>
      </c>
      <c r="Q14" s="348">
        <v>5.4290410592222464</v>
      </c>
      <c r="R14" s="348">
        <v>0.72685263868270011</v>
      </c>
      <c r="S14" s="348">
        <v>1.23280157571803</v>
      </c>
      <c r="T14" s="348">
        <v>2.030035555808948</v>
      </c>
    </row>
    <row r="15" spans="1:20">
      <c r="B15" s="235" t="s">
        <v>416</v>
      </c>
      <c r="C15" s="350">
        <v>1.4623024891391652</v>
      </c>
      <c r="D15" s="350">
        <v>1.4623024891391652</v>
      </c>
      <c r="E15" s="350" t="s">
        <v>109</v>
      </c>
      <c r="F15" s="350" t="s">
        <v>109</v>
      </c>
      <c r="G15" s="350" t="s">
        <v>109</v>
      </c>
      <c r="H15" s="350" t="s">
        <v>109</v>
      </c>
      <c r="I15" s="350">
        <v>1.4623024891391652</v>
      </c>
      <c r="J15" s="350">
        <v>1.4623024891391652</v>
      </c>
      <c r="K15" s="350" t="s">
        <v>109</v>
      </c>
      <c r="L15" s="350" t="s">
        <v>109</v>
      </c>
      <c r="M15" s="350" t="s">
        <v>109</v>
      </c>
      <c r="N15" s="350">
        <v>1.4623024891391652</v>
      </c>
      <c r="O15" s="350">
        <v>1.4623024891391652</v>
      </c>
      <c r="P15" s="350" t="s">
        <v>109</v>
      </c>
      <c r="Q15" s="350" t="s">
        <v>109</v>
      </c>
      <c r="R15" s="350" t="s">
        <v>109</v>
      </c>
      <c r="S15" s="350">
        <v>1.4623024891391652</v>
      </c>
      <c r="T15" s="350">
        <v>1.4623024891391652</v>
      </c>
    </row>
    <row r="16" spans="1:20">
      <c r="B16" s="235" t="s">
        <v>417</v>
      </c>
      <c r="C16" s="350">
        <v>2.03566471239834</v>
      </c>
      <c r="D16" s="350">
        <v>2.780574315248336</v>
      </c>
      <c r="E16" s="350">
        <v>0.52570888616422307</v>
      </c>
      <c r="F16" s="350">
        <v>5.3498167523909821</v>
      </c>
      <c r="G16" s="350">
        <v>0.20055493102895669</v>
      </c>
      <c r="H16" s="350" t="s">
        <v>109</v>
      </c>
      <c r="I16" s="350">
        <v>2.03566471239834</v>
      </c>
      <c r="J16" s="350">
        <v>2.780574315248336</v>
      </c>
      <c r="K16" s="350">
        <v>0.52570888616422307</v>
      </c>
      <c r="L16" s="350">
        <v>5.3498167523909821</v>
      </c>
      <c r="M16" s="350">
        <v>0.20055493102895669</v>
      </c>
      <c r="N16" s="350">
        <v>2.3103657590583939</v>
      </c>
      <c r="O16" s="350">
        <v>3.1826596957920907</v>
      </c>
      <c r="P16" s="350">
        <v>0.54219777341225883</v>
      </c>
      <c r="Q16" s="350">
        <v>5.6109410482579412</v>
      </c>
      <c r="R16" s="350">
        <v>0.20055493102895669</v>
      </c>
      <c r="S16" s="350">
        <v>2.03566471239834</v>
      </c>
      <c r="T16" s="350">
        <v>2.3103657590583939</v>
      </c>
    </row>
    <row r="17" spans="2:20">
      <c r="B17" s="235" t="s">
        <v>418</v>
      </c>
      <c r="C17" s="350">
        <v>1.9933647874767011</v>
      </c>
      <c r="D17" s="350">
        <v>1.8258699357727177</v>
      </c>
      <c r="E17" s="350">
        <v>2.2223931619512456</v>
      </c>
      <c r="F17" s="350">
        <v>6.7145439183153099</v>
      </c>
      <c r="G17" s="350">
        <v>0.27138883405554104</v>
      </c>
      <c r="H17" s="350">
        <v>0.20470162807934597</v>
      </c>
      <c r="I17" s="350">
        <v>1.9933647874767011</v>
      </c>
      <c r="J17" s="350">
        <v>1.8258699357727177</v>
      </c>
      <c r="K17" s="350">
        <v>2.2223931619512456</v>
      </c>
      <c r="L17" s="350">
        <v>6.7145439183153099</v>
      </c>
      <c r="M17" s="350">
        <v>0.27138883405554104</v>
      </c>
      <c r="N17" s="350">
        <v>3.8442521685802871</v>
      </c>
      <c r="O17" s="350">
        <v>5.3327026124855399</v>
      </c>
      <c r="P17" s="350">
        <v>2.2223931619512456</v>
      </c>
      <c r="Q17" s="350">
        <v>6.7145439183153099</v>
      </c>
      <c r="R17" s="350">
        <v>0.27138883405554104</v>
      </c>
      <c r="S17" s="350">
        <v>1.9933647874767011</v>
      </c>
      <c r="T17" s="350">
        <v>3.8442521685802871</v>
      </c>
    </row>
    <row r="18" spans="2:20">
      <c r="B18" s="235" t="s">
        <v>419</v>
      </c>
      <c r="C18" s="350">
        <v>1.7278317255773989</v>
      </c>
      <c r="D18" s="350">
        <v>1.5090796756058102</v>
      </c>
      <c r="E18" s="350">
        <v>2.2098305252060606</v>
      </c>
      <c r="F18" s="350">
        <v>9.5033128056913743</v>
      </c>
      <c r="G18" s="350">
        <v>0.51316329133181349</v>
      </c>
      <c r="H18" s="350">
        <v>0.14346275632323144</v>
      </c>
      <c r="I18" s="350">
        <v>1.7278317255773989</v>
      </c>
      <c r="J18" s="350">
        <v>1.5090796756058102</v>
      </c>
      <c r="K18" s="350">
        <v>2.2098305252060606</v>
      </c>
      <c r="L18" s="350">
        <v>9.5033128056913743</v>
      </c>
      <c r="M18" s="350">
        <v>0.51316329133181349</v>
      </c>
      <c r="N18" s="350">
        <v>2.5051186897090751</v>
      </c>
      <c r="O18" s="350">
        <v>2.0578634872964652</v>
      </c>
      <c r="P18" s="350">
        <v>3.4534486211285738</v>
      </c>
      <c r="Q18" s="350">
        <v>15.376081123195592</v>
      </c>
      <c r="R18" s="350">
        <v>0.67991204013132756</v>
      </c>
      <c r="S18" s="350">
        <v>1.7391494114771429</v>
      </c>
      <c r="T18" s="350">
        <v>2.5164363756088184</v>
      </c>
    </row>
    <row r="19" spans="2:20">
      <c r="B19" s="235" t="s">
        <v>420</v>
      </c>
      <c r="C19" s="350">
        <v>3.5919049725003203</v>
      </c>
      <c r="D19" s="350">
        <v>4.494512735855114</v>
      </c>
      <c r="E19" s="350">
        <v>2.8918277865144235</v>
      </c>
      <c r="F19" s="350">
        <v>13.562119780897946</v>
      </c>
      <c r="G19" s="350">
        <v>0.95992861644404637</v>
      </c>
      <c r="H19" s="350">
        <v>0.19995875904453497</v>
      </c>
      <c r="I19" s="350">
        <v>3.5919049725003203</v>
      </c>
      <c r="J19" s="350">
        <v>4.494512735855114</v>
      </c>
      <c r="K19" s="350">
        <v>2.8918277865144235</v>
      </c>
      <c r="L19" s="350">
        <v>13.562119780897946</v>
      </c>
      <c r="M19" s="350">
        <v>0.95992861644404637</v>
      </c>
      <c r="N19" s="350">
        <v>6.3435298538354079</v>
      </c>
      <c r="O19" s="350">
        <v>6.7502025979521383</v>
      </c>
      <c r="P19" s="350">
        <v>6.27944109366027</v>
      </c>
      <c r="Q19" s="350">
        <v>23.120400630631629</v>
      </c>
      <c r="R19" s="350">
        <v>3.2303178110182285</v>
      </c>
      <c r="S19" s="350">
        <v>3.5919049725003203</v>
      </c>
      <c r="T19" s="350">
        <v>6.3435298538354079</v>
      </c>
    </row>
    <row r="20" spans="2:20">
      <c r="B20" s="235" t="s">
        <v>421</v>
      </c>
      <c r="C20" s="350">
        <v>8.2422897880092272</v>
      </c>
      <c r="D20" s="350">
        <v>4.5189862574862074</v>
      </c>
      <c r="E20" s="350">
        <v>8.3167441565847167</v>
      </c>
      <c r="F20" s="350">
        <v>9.8382700571148582</v>
      </c>
      <c r="G20" s="350">
        <v>0.51627568577882832</v>
      </c>
      <c r="H20" s="350" t="s">
        <v>109</v>
      </c>
      <c r="I20" s="350">
        <v>8.2422897880092272</v>
      </c>
      <c r="J20" s="350">
        <v>4.5189862574862074</v>
      </c>
      <c r="K20" s="350">
        <v>8.3167441565847167</v>
      </c>
      <c r="L20" s="350">
        <v>9.8382700571148582</v>
      </c>
      <c r="M20" s="350">
        <v>0.51627568577882832</v>
      </c>
      <c r="N20" s="350">
        <v>8.4481354512956219</v>
      </c>
      <c r="O20" s="350">
        <v>4.5189862574862074</v>
      </c>
      <c r="P20" s="350">
        <v>8.5267060861809494</v>
      </c>
      <c r="Q20" s="350">
        <v>10.089186259547597</v>
      </c>
      <c r="R20" s="350">
        <v>0.51627568577882832</v>
      </c>
      <c r="S20" s="350">
        <v>8.2422897880092272</v>
      </c>
      <c r="T20" s="350">
        <v>8.4481354512956219</v>
      </c>
    </row>
    <row r="21" spans="2:20">
      <c r="B21" s="235" t="s">
        <v>422</v>
      </c>
      <c r="C21" s="350">
        <v>1.8985285471702826</v>
      </c>
      <c r="D21" s="350">
        <v>1.8822569920795715</v>
      </c>
      <c r="E21" s="350">
        <v>2.0541099076762119</v>
      </c>
      <c r="F21" s="350">
        <v>2.8776182502848333</v>
      </c>
      <c r="G21" s="350">
        <v>0.23381253300267704</v>
      </c>
      <c r="H21" s="350" t="s">
        <v>109</v>
      </c>
      <c r="I21" s="350">
        <v>1.8985285471702826</v>
      </c>
      <c r="J21" s="350">
        <v>1.8822569920795715</v>
      </c>
      <c r="K21" s="350">
        <v>2.0541099076762119</v>
      </c>
      <c r="L21" s="350">
        <v>2.8776182502848333</v>
      </c>
      <c r="M21" s="350">
        <v>0.23381253300267704</v>
      </c>
      <c r="N21" s="350">
        <v>2.5792007337787726</v>
      </c>
      <c r="O21" s="350">
        <v>2.6341176227735121</v>
      </c>
      <c r="P21" s="350">
        <v>2.0541099076762119</v>
      </c>
      <c r="Q21" s="350">
        <v>2.8776182502848333</v>
      </c>
      <c r="R21" s="350">
        <v>0.23381253300267704</v>
      </c>
      <c r="S21" s="350">
        <v>1.8985285471702826</v>
      </c>
      <c r="T21" s="350">
        <v>2.5792007337787726</v>
      </c>
    </row>
    <row r="22" spans="2:20">
      <c r="B22" s="235" t="s">
        <v>423</v>
      </c>
      <c r="C22" s="350">
        <v>2.9888120900576554</v>
      </c>
      <c r="D22" s="350">
        <v>2.8151024285960169</v>
      </c>
      <c r="E22" s="350">
        <v>3.2592423432350279</v>
      </c>
      <c r="F22" s="350">
        <v>9.0640018329916501</v>
      </c>
      <c r="G22" s="350">
        <v>0.71089694360830946</v>
      </c>
      <c r="H22" s="350">
        <v>1.3670435823659617</v>
      </c>
      <c r="I22" s="350">
        <v>2.9888120900576554</v>
      </c>
      <c r="J22" s="350">
        <v>2.8151024285960169</v>
      </c>
      <c r="K22" s="350">
        <v>3.2592423432350279</v>
      </c>
      <c r="L22" s="350">
        <v>9.0640018329916501</v>
      </c>
      <c r="M22" s="350">
        <v>0.71089694360830946</v>
      </c>
      <c r="N22" s="350">
        <v>3.6183060094725814</v>
      </c>
      <c r="O22" s="350">
        <v>3.4006576977248235</v>
      </c>
      <c r="P22" s="350">
        <v>3.9574482677738465</v>
      </c>
      <c r="Q22" s="350">
        <v>10.984182833686461</v>
      </c>
      <c r="R22" s="350">
        <v>0.87264402445588085</v>
      </c>
      <c r="S22" s="350">
        <v>2.9888120900576554</v>
      </c>
      <c r="T22" s="350">
        <v>3.6183060094725814</v>
      </c>
    </row>
    <row r="23" spans="2:20">
      <c r="B23" s="235" t="s">
        <v>424</v>
      </c>
      <c r="C23" s="350">
        <v>11.273538943287486</v>
      </c>
      <c r="D23" s="350">
        <v>10.429937835631888</v>
      </c>
      <c r="E23" s="350">
        <v>11.273693815805126</v>
      </c>
      <c r="F23" s="350">
        <v>11.457181385521034</v>
      </c>
      <c r="G23" s="350">
        <v>0.51612529107658878</v>
      </c>
      <c r="H23" s="350" t="s">
        <v>109</v>
      </c>
      <c r="I23" s="350">
        <v>11.648656388960442</v>
      </c>
      <c r="J23" s="350">
        <v>10.429937835631888</v>
      </c>
      <c r="K23" s="350">
        <v>11.648880127418034</v>
      </c>
      <c r="L23" s="350">
        <v>11.838767100897931</v>
      </c>
      <c r="M23" s="350">
        <v>0.51612529107658878</v>
      </c>
      <c r="N23" s="350">
        <v>12.537811025883144</v>
      </c>
      <c r="O23" s="350">
        <v>10.429937835631888</v>
      </c>
      <c r="P23" s="350">
        <v>12.538197999803494</v>
      </c>
      <c r="Q23" s="350">
        <v>12.743253714689391</v>
      </c>
      <c r="R23" s="350">
        <v>0.51612529107658878</v>
      </c>
      <c r="S23" s="350">
        <v>11.648656388960442</v>
      </c>
      <c r="T23" s="350">
        <v>12.9129284715561</v>
      </c>
    </row>
    <row r="24" spans="2:20">
      <c r="B24" s="235" t="s">
        <v>425</v>
      </c>
      <c r="C24" s="350">
        <v>2.8308572509849705</v>
      </c>
      <c r="D24" s="350">
        <v>3.7479972658560423</v>
      </c>
      <c r="E24" s="350">
        <v>2.1045276471748919</v>
      </c>
      <c r="F24" s="350">
        <v>5.9327475087441712</v>
      </c>
      <c r="G24" s="350">
        <v>0.8432236118482962</v>
      </c>
      <c r="H24" s="350">
        <v>8.7214210244636103E-2</v>
      </c>
      <c r="I24" s="350">
        <v>2.8456773064283758</v>
      </c>
      <c r="J24" s="350">
        <v>3.7814326923391079</v>
      </c>
      <c r="K24" s="350">
        <v>2.1045276471748919</v>
      </c>
      <c r="L24" s="350">
        <v>5.9327475087441712</v>
      </c>
      <c r="M24" s="350">
        <v>0.8432236118482962</v>
      </c>
      <c r="N24" s="350">
        <v>3.5545699584712587</v>
      </c>
      <c r="O24" s="350">
        <v>4.4278509376783814</v>
      </c>
      <c r="P24" s="350">
        <v>2.8645978684891924</v>
      </c>
      <c r="Q24" s="350">
        <v>8.6948239956784334</v>
      </c>
      <c r="R24" s="350">
        <v>0.94368214081312141</v>
      </c>
      <c r="S24" s="350">
        <v>2.8456773064283758</v>
      </c>
      <c r="T24" s="350">
        <v>3.5693900139146639</v>
      </c>
    </row>
    <row r="25" spans="2:20">
      <c r="B25" s="235" t="s">
        <v>426</v>
      </c>
      <c r="C25" s="350">
        <v>2.5978781578675769</v>
      </c>
      <c r="D25" s="350">
        <v>2.8261027316064244</v>
      </c>
      <c r="E25" s="350">
        <v>1.7755248953416045</v>
      </c>
      <c r="F25" s="350">
        <v>5.5420000134962955</v>
      </c>
      <c r="G25" s="350">
        <v>0.16650984332730853</v>
      </c>
      <c r="H25" s="350" t="s">
        <v>109</v>
      </c>
      <c r="I25" s="350">
        <v>2.5978781578675769</v>
      </c>
      <c r="J25" s="350">
        <v>2.8261027316064244</v>
      </c>
      <c r="K25" s="350">
        <v>1.7755248953416045</v>
      </c>
      <c r="L25" s="350">
        <v>5.5420000134962955</v>
      </c>
      <c r="M25" s="350">
        <v>0.16650984332730853</v>
      </c>
      <c r="N25" s="350">
        <v>2.932876208631392</v>
      </c>
      <c r="O25" s="350">
        <v>3.0357200961171027</v>
      </c>
      <c r="P25" s="350">
        <v>2.5623025888883024</v>
      </c>
      <c r="Q25" s="350">
        <v>7.8550907842613249</v>
      </c>
      <c r="R25" s="350">
        <v>0.30125595872999528</v>
      </c>
      <c r="S25" s="350">
        <v>2.5978781578675769</v>
      </c>
      <c r="T25" s="350">
        <v>2.932876208631392</v>
      </c>
    </row>
    <row r="26" spans="2:20">
      <c r="B26" s="235" t="s">
        <v>427</v>
      </c>
      <c r="C26" s="350">
        <v>0.21875000274912895</v>
      </c>
      <c r="D26" s="350">
        <v>0.21875000274912895</v>
      </c>
      <c r="E26" s="350" t="s">
        <v>109</v>
      </c>
      <c r="F26" s="350" t="s">
        <v>109</v>
      </c>
      <c r="G26" s="350" t="s">
        <v>109</v>
      </c>
      <c r="H26" s="350" t="s">
        <v>109</v>
      </c>
      <c r="I26" s="350">
        <v>0.21875000274912895</v>
      </c>
      <c r="J26" s="350">
        <v>0.21875000274912895</v>
      </c>
      <c r="K26" s="350" t="s">
        <v>109</v>
      </c>
      <c r="L26" s="350" t="s">
        <v>109</v>
      </c>
      <c r="M26" s="350" t="s">
        <v>109</v>
      </c>
      <c r="N26" s="350">
        <v>0.21875000274912895</v>
      </c>
      <c r="O26" s="350">
        <v>0.21875000274912895</v>
      </c>
      <c r="P26" s="350" t="s">
        <v>109</v>
      </c>
      <c r="Q26" s="350" t="s">
        <v>109</v>
      </c>
      <c r="R26" s="350" t="s">
        <v>109</v>
      </c>
      <c r="S26" s="350">
        <v>0.49999999926280342</v>
      </c>
      <c r="T26" s="350">
        <v>0.49999999926280342</v>
      </c>
    </row>
    <row r="27" spans="2:20">
      <c r="B27" s="235" t="s">
        <v>428</v>
      </c>
      <c r="C27" s="350">
        <v>7.5957831025123985</v>
      </c>
      <c r="D27" s="350">
        <v>7.5957831025123985</v>
      </c>
      <c r="E27" s="350" t="s">
        <v>109</v>
      </c>
      <c r="F27" s="350" t="s">
        <v>109</v>
      </c>
      <c r="G27" s="350" t="s">
        <v>109</v>
      </c>
      <c r="H27" s="350" t="s">
        <v>109</v>
      </c>
      <c r="I27" s="350">
        <v>7.5957831025123985</v>
      </c>
      <c r="J27" s="350">
        <v>7.5957831025123985</v>
      </c>
      <c r="K27" s="350" t="s">
        <v>109</v>
      </c>
      <c r="L27" s="350" t="s">
        <v>109</v>
      </c>
      <c r="M27" s="350" t="s">
        <v>109</v>
      </c>
      <c r="N27" s="350">
        <v>7.5957831025123985</v>
      </c>
      <c r="O27" s="350">
        <v>7.5957831025123985</v>
      </c>
      <c r="P27" s="350" t="s">
        <v>109</v>
      </c>
      <c r="Q27" s="350" t="s">
        <v>109</v>
      </c>
      <c r="R27" s="350" t="s">
        <v>109</v>
      </c>
      <c r="S27" s="350">
        <v>7.5957831025123985</v>
      </c>
      <c r="T27" s="350">
        <v>7.5957831025123985</v>
      </c>
    </row>
    <row r="28" spans="2:20">
      <c r="B28" s="235" t="s">
        <v>429</v>
      </c>
      <c r="C28" s="350">
        <v>3.5209884232009276</v>
      </c>
      <c r="D28" s="350">
        <v>3.9578615934025776</v>
      </c>
      <c r="E28" s="350">
        <v>0.40000120614132151</v>
      </c>
      <c r="F28" s="350">
        <v>0.40000120614132151</v>
      </c>
      <c r="G28" s="350" t="s">
        <v>109</v>
      </c>
      <c r="H28" s="350">
        <v>6.248812768933612E-2</v>
      </c>
      <c r="I28" s="350">
        <v>3.5209884232009276</v>
      </c>
      <c r="J28" s="350">
        <v>3.9578615934025776</v>
      </c>
      <c r="K28" s="350">
        <v>0.40000120614132151</v>
      </c>
      <c r="L28" s="350">
        <v>0.40000120614132151</v>
      </c>
      <c r="M28" s="350" t="s">
        <v>109</v>
      </c>
      <c r="N28" s="350">
        <v>3.5209884232009276</v>
      </c>
      <c r="O28" s="350">
        <v>3.9578615934025776</v>
      </c>
      <c r="P28" s="350">
        <v>0.40000120614132151</v>
      </c>
      <c r="Q28" s="350">
        <v>0.40000120614132151</v>
      </c>
      <c r="R28" s="350" t="s">
        <v>109</v>
      </c>
      <c r="S28" s="350">
        <v>3.5209884232009276</v>
      </c>
      <c r="T28" s="350">
        <v>3.5209884232009276</v>
      </c>
    </row>
    <row r="29" spans="2:20">
      <c r="B29" s="235" t="s">
        <v>430</v>
      </c>
      <c r="C29" s="350">
        <v>0.70796503777219699</v>
      </c>
      <c r="D29" s="350">
        <v>0.70796503777219699</v>
      </c>
      <c r="E29" s="350" t="s">
        <v>109</v>
      </c>
      <c r="F29" s="350" t="s">
        <v>109</v>
      </c>
      <c r="G29" s="350" t="s">
        <v>109</v>
      </c>
      <c r="H29" s="350" t="s">
        <v>109</v>
      </c>
      <c r="I29" s="350">
        <v>0.70796503777219699</v>
      </c>
      <c r="J29" s="350">
        <v>0.70796503777219699</v>
      </c>
      <c r="K29" s="350" t="s">
        <v>109</v>
      </c>
      <c r="L29" s="350" t="s">
        <v>109</v>
      </c>
      <c r="M29" s="350" t="s">
        <v>109</v>
      </c>
      <c r="N29" s="350">
        <v>0.70796503777219699</v>
      </c>
      <c r="O29" s="350">
        <v>0.70796503777219699</v>
      </c>
      <c r="P29" s="350" t="s">
        <v>109</v>
      </c>
      <c r="Q29" s="350" t="s">
        <v>109</v>
      </c>
      <c r="R29" s="350" t="s">
        <v>109</v>
      </c>
      <c r="S29" s="350">
        <v>0.70796503777219699</v>
      </c>
      <c r="T29" s="350">
        <v>0.70796503777219699</v>
      </c>
    </row>
    <row r="30" spans="2:20" ht="13.5" thickBot="1">
      <c r="B30" s="237" t="s">
        <v>431</v>
      </c>
      <c r="C30" s="352">
        <v>2.1418846294037963</v>
      </c>
      <c r="D30" s="352">
        <v>2.3058063806347304</v>
      </c>
      <c r="E30" s="352">
        <v>2.0137974952021502</v>
      </c>
      <c r="F30" s="352">
        <v>7.7556454918247439</v>
      </c>
      <c r="G30" s="352">
        <v>0.3204255063135516</v>
      </c>
      <c r="H30" s="352">
        <v>5.6406946205577811E-2</v>
      </c>
      <c r="I30" s="352">
        <v>2.1418846294037963</v>
      </c>
      <c r="J30" s="352">
        <v>2.3058063806347304</v>
      </c>
      <c r="K30" s="352">
        <v>2.0137974952021502</v>
      </c>
      <c r="L30" s="352">
        <v>7.7556454918247439</v>
      </c>
      <c r="M30" s="352">
        <v>0.3204255063135516</v>
      </c>
      <c r="N30" s="352">
        <v>2.6533688504464163</v>
      </c>
      <c r="O30" s="352">
        <v>2.9248471041878972</v>
      </c>
      <c r="P30" s="352">
        <v>2.4406409114276166</v>
      </c>
      <c r="Q30" s="352">
        <v>9.0528328982151773</v>
      </c>
      <c r="R30" s="352">
        <v>0.49058916812723308</v>
      </c>
      <c r="S30" s="352">
        <v>2.1418846294037963</v>
      </c>
      <c r="T30" s="352">
        <v>2.6533688504464163</v>
      </c>
    </row>
    <row r="31" spans="2:20" ht="13.5" thickBot="1">
      <c r="B31" s="239"/>
      <c r="C31" s="353"/>
      <c r="D31" s="353"/>
      <c r="E31" s="353"/>
      <c r="F31" s="353"/>
      <c r="G31" s="353"/>
      <c r="H31" s="353"/>
      <c r="I31" s="353"/>
      <c r="J31" s="353"/>
      <c r="K31" s="353"/>
      <c r="L31" s="353"/>
      <c r="M31" s="353"/>
      <c r="N31" s="353"/>
      <c r="O31" s="353"/>
      <c r="P31" s="353"/>
      <c r="Q31" s="353"/>
      <c r="R31" s="353"/>
      <c r="S31" s="353"/>
      <c r="T31" s="353"/>
    </row>
    <row r="32" spans="2:20" ht="13.5" thickBot="1">
      <c r="B32" s="241" t="s">
        <v>432</v>
      </c>
      <c r="C32" s="354">
        <v>2.5464982307046777</v>
      </c>
      <c r="D32" s="354">
        <v>2.555657219633086</v>
      </c>
      <c r="E32" s="354">
        <v>2.5796469928085655</v>
      </c>
      <c r="F32" s="354">
        <v>8.2983052125312291</v>
      </c>
      <c r="G32" s="354">
        <v>0.58851624824366533</v>
      </c>
      <c r="H32" s="354">
        <v>0.1849491846027228</v>
      </c>
      <c r="I32" s="354">
        <v>2.550169516719119</v>
      </c>
      <c r="J32" s="354">
        <v>2.5599987402165634</v>
      </c>
      <c r="K32" s="354">
        <v>2.5825669107732532</v>
      </c>
      <c r="L32" s="354">
        <v>8.3096113265883922</v>
      </c>
      <c r="M32" s="354">
        <v>0.58851624824366533</v>
      </c>
      <c r="N32" s="354">
        <v>3.6607841291169394</v>
      </c>
      <c r="O32" s="354">
        <v>3.7553854108264493</v>
      </c>
      <c r="P32" s="354">
        <v>3.610286931671796</v>
      </c>
      <c r="Q32" s="354">
        <v>10.853321100349191</v>
      </c>
      <c r="R32" s="354">
        <v>1.0883967499069125</v>
      </c>
      <c r="S32" s="354">
        <v>2.5523924588249005</v>
      </c>
      <c r="T32" s="354">
        <v>3.6666783572371613</v>
      </c>
    </row>
    <row r="33" spans="2:20">
      <c r="B33" s="391"/>
      <c r="C33" s="356"/>
      <c r="D33" s="356"/>
      <c r="E33" s="356"/>
      <c r="F33" s="356"/>
      <c r="G33" s="356"/>
      <c r="H33" s="356"/>
      <c r="I33" s="356"/>
      <c r="J33" s="356"/>
      <c r="K33" s="356"/>
      <c r="L33" s="356"/>
      <c r="M33" s="356"/>
      <c r="N33" s="356"/>
      <c r="O33" s="356"/>
      <c r="P33" s="356"/>
      <c r="Q33" s="356"/>
      <c r="R33" s="356"/>
      <c r="S33" s="356"/>
      <c r="T33" s="356"/>
    </row>
    <row r="34" spans="2:20">
      <c r="B34" s="113" t="s">
        <v>177</v>
      </c>
      <c r="C34" s="1"/>
      <c r="D34" s="1"/>
      <c r="E34" s="1"/>
      <c r="F34" s="1"/>
      <c r="G34" s="1"/>
      <c r="H34" s="1"/>
      <c r="I34" s="1"/>
      <c r="J34" s="1"/>
      <c r="K34" s="1"/>
      <c r="L34" s="1"/>
      <c r="M34" s="1"/>
      <c r="N34" s="1"/>
      <c r="O34" s="1"/>
      <c r="P34" s="1"/>
      <c r="Q34" s="1"/>
      <c r="R34" s="1"/>
      <c r="S34" s="1"/>
      <c r="T34" s="1"/>
    </row>
    <row r="35" spans="2:20">
      <c r="B35" s="113" t="s">
        <v>889</v>
      </c>
      <c r="N35" s="392"/>
      <c r="O35" s="392"/>
      <c r="P35" s="392"/>
      <c r="Q35" s="392"/>
      <c r="R35" s="392"/>
      <c r="S35" s="392"/>
    </row>
    <row r="36" spans="2:20">
      <c r="B36" s="113" t="s">
        <v>890</v>
      </c>
      <c r="N36" s="392"/>
      <c r="O36" s="392"/>
      <c r="P36" s="392"/>
      <c r="Q36" s="392"/>
      <c r="R36" s="392"/>
      <c r="S36" s="392"/>
    </row>
    <row r="37" spans="2:20">
      <c r="B37" s="113" t="s">
        <v>891</v>
      </c>
      <c r="N37" s="392"/>
      <c r="O37" s="392"/>
      <c r="P37" s="392"/>
      <c r="Q37" s="392"/>
      <c r="R37" s="392"/>
      <c r="S37" s="392"/>
    </row>
    <row r="38" spans="2:20">
      <c r="B38" s="113" t="s">
        <v>892</v>
      </c>
      <c r="N38" s="392"/>
      <c r="O38" s="392"/>
      <c r="P38" s="392"/>
      <c r="Q38" s="392"/>
      <c r="R38" s="392"/>
      <c r="S38" s="392"/>
    </row>
    <row r="39" spans="2:20">
      <c r="B39" s="113" t="s">
        <v>893</v>
      </c>
      <c r="N39" s="392"/>
      <c r="O39" s="392"/>
      <c r="P39" s="392"/>
      <c r="Q39" s="392"/>
      <c r="R39" s="392"/>
      <c r="S39" s="392"/>
    </row>
    <row r="40" spans="2:20">
      <c r="B40" s="113" t="s">
        <v>894</v>
      </c>
      <c r="N40" s="392"/>
      <c r="O40" s="392"/>
      <c r="P40" s="392"/>
      <c r="Q40" s="392"/>
      <c r="R40" s="392"/>
      <c r="S40" s="392"/>
    </row>
    <row r="41" spans="2:20">
      <c r="B41" s="113" t="s">
        <v>895</v>
      </c>
    </row>
    <row r="42" spans="2:20">
      <c r="B42" s="113" t="s">
        <v>896</v>
      </c>
    </row>
    <row r="43" spans="2:20">
      <c r="B43" s="113" t="s">
        <v>433</v>
      </c>
    </row>
    <row r="44" spans="2:20">
      <c r="B44" s="113"/>
    </row>
    <row r="45" spans="2:20">
      <c r="B45" s="113" t="s">
        <v>34</v>
      </c>
    </row>
    <row r="47" spans="2:20">
      <c r="B47" s="113"/>
    </row>
  </sheetData>
  <mergeCells count="18">
    <mergeCell ref="O10:O11"/>
    <mergeCell ref="P10:R10"/>
    <mergeCell ref="E10:G10"/>
    <mergeCell ref="H10:H11"/>
    <mergeCell ref="I10:I11"/>
    <mergeCell ref="J10:J11"/>
    <mergeCell ref="K10:M10"/>
    <mergeCell ref="N10:N11"/>
    <mergeCell ref="B4:T4"/>
    <mergeCell ref="B5:T5"/>
    <mergeCell ref="B9:B11"/>
    <mergeCell ref="C9:H9"/>
    <mergeCell ref="I9:M9"/>
    <mergeCell ref="N9:R9"/>
    <mergeCell ref="S9:S11"/>
    <mergeCell ref="T9:T11"/>
    <mergeCell ref="C10:C11"/>
    <mergeCell ref="D10:D11"/>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T3" location="'Índice '!A1" tooltip="Ir al Índice" display="Volver" xr:uid="{72F077F6-E34F-4D25-A986-EC64CC913473}"/>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1619E-B862-487D-84A9-8A82395BCEF1}">
  <sheetPr codeName="Hoja15">
    <tabColor theme="8" tint="-0.249977111117893"/>
    <pageSetUpPr fitToPage="1"/>
  </sheetPr>
  <dimension ref="A1:O40"/>
  <sheetViews>
    <sheetView showGridLines="0" zoomScale="85" zoomScaleNormal="85" workbookViewId="0"/>
  </sheetViews>
  <sheetFormatPr baseColWidth="10" defaultColWidth="10.28515625" defaultRowHeight="12.75" outlineLevelRow="1"/>
  <cols>
    <col min="1" max="1" width="5" bestFit="1" customWidth="1"/>
    <col min="2" max="2" width="39.140625" style="365" customWidth="1"/>
    <col min="3" max="3" width="18.140625" style="365" customWidth="1"/>
    <col min="4" max="8" width="13.7109375" style="365" customWidth="1"/>
    <col min="9" max="9" width="14.140625" style="365" customWidth="1"/>
    <col min="10" max="15" width="13.7109375" style="365" customWidth="1"/>
    <col min="16" max="16" width="10.28515625" style="365"/>
    <col min="17" max="17" width="31.7109375" style="365" bestFit="1" customWidth="1"/>
    <col min="18" max="16384" width="10.28515625" style="365"/>
  </cols>
  <sheetData>
    <row r="1" spans="1:15" customFormat="1"/>
    <row r="2" spans="1:15" s="393" customFormat="1" ht="48" hidden="1" outlineLevel="1">
      <c r="A2"/>
      <c r="B2" s="206"/>
      <c r="C2" s="367" t="s">
        <v>897</v>
      </c>
      <c r="D2" s="367" t="s">
        <v>352</v>
      </c>
      <c r="E2" s="367" t="s">
        <v>353</v>
      </c>
      <c r="F2" s="367" t="s">
        <v>898</v>
      </c>
      <c r="G2" s="367" t="s">
        <v>357</v>
      </c>
      <c r="H2" s="367" t="s">
        <v>359</v>
      </c>
      <c r="I2" s="367" t="s">
        <v>899</v>
      </c>
      <c r="J2" s="367" t="s">
        <v>362</v>
      </c>
      <c r="K2" s="367" t="s">
        <v>364</v>
      </c>
      <c r="L2" s="367" t="s">
        <v>900</v>
      </c>
      <c r="M2" s="367" t="s">
        <v>368</v>
      </c>
      <c r="N2" s="367" t="s">
        <v>370</v>
      </c>
      <c r="O2" s="367" t="s">
        <v>901</v>
      </c>
    </row>
    <row r="3" spans="1:15" ht="22.15" customHeight="1" collapsed="1" thickBot="1">
      <c r="B3" s="209" t="s">
        <v>400</v>
      </c>
      <c r="O3" s="210" t="s">
        <v>36</v>
      </c>
    </row>
    <row r="4" spans="1:15" ht="17.45" customHeight="1">
      <c r="B4" s="14" t="s">
        <v>902</v>
      </c>
      <c r="C4" s="15"/>
      <c r="D4" s="15"/>
      <c r="E4" s="15"/>
      <c r="F4" s="15"/>
      <c r="G4" s="15"/>
      <c r="H4" s="15"/>
      <c r="I4" s="15"/>
      <c r="J4" s="15"/>
      <c r="K4" s="15"/>
      <c r="L4" s="15"/>
      <c r="M4" s="15"/>
      <c r="N4" s="15"/>
      <c r="O4" s="16"/>
    </row>
    <row r="5" spans="1:15" ht="22.5" customHeight="1" thickBot="1">
      <c r="B5" s="369" t="s">
        <v>883</v>
      </c>
      <c r="C5" s="370"/>
      <c r="D5" s="370"/>
      <c r="E5" s="370"/>
      <c r="F5" s="370"/>
      <c r="G5" s="370"/>
      <c r="H5" s="370"/>
      <c r="I5" s="370"/>
      <c r="J5" s="370"/>
      <c r="K5" s="370"/>
      <c r="L5" s="370"/>
      <c r="M5" s="370"/>
      <c r="N5" s="370"/>
      <c r="O5" s="371"/>
    </row>
    <row r="6" spans="1:15">
      <c r="B6" s="373"/>
      <c r="C6" s="373"/>
      <c r="D6" s="373"/>
      <c r="E6" s="373"/>
      <c r="F6" s="373"/>
      <c r="G6" s="373"/>
      <c r="H6" s="373"/>
      <c r="I6" s="373"/>
      <c r="J6" s="373"/>
      <c r="K6" s="373"/>
      <c r="L6" s="373"/>
      <c r="M6" s="373"/>
      <c r="N6" s="373"/>
      <c r="O6" s="373"/>
    </row>
    <row r="7" spans="1:15" ht="13.15" customHeight="1">
      <c r="B7" s="215" t="s">
        <v>403</v>
      </c>
      <c r="C7" s="394" t="s">
        <v>903</v>
      </c>
      <c r="D7" s="395"/>
      <c r="E7" s="395"/>
      <c r="F7" s="395"/>
      <c r="G7" s="395"/>
      <c r="H7" s="395"/>
      <c r="I7" s="396"/>
      <c r="J7" s="248" t="s">
        <v>904</v>
      </c>
      <c r="K7" s="272"/>
      <c r="L7" s="272"/>
      <c r="M7" s="272"/>
      <c r="N7" s="272"/>
      <c r="O7" s="220"/>
    </row>
    <row r="8" spans="1:15" ht="13.15" customHeight="1">
      <c r="B8" s="221"/>
      <c r="C8" s="397"/>
      <c r="D8" s="398"/>
      <c r="E8" s="398"/>
      <c r="F8" s="398"/>
      <c r="G8" s="398"/>
      <c r="H8" s="398"/>
      <c r="I8" s="388"/>
      <c r="J8" s="250"/>
      <c r="K8" s="286"/>
      <c r="L8" s="286"/>
      <c r="M8" s="286"/>
      <c r="N8" s="286"/>
      <c r="O8" s="286"/>
    </row>
    <row r="9" spans="1:15" ht="18" customHeight="1">
      <c r="B9" s="302"/>
      <c r="C9" s="377" t="s">
        <v>905</v>
      </c>
      <c r="D9" s="399" t="s">
        <v>837</v>
      </c>
      <c r="E9" s="400"/>
      <c r="F9" s="400"/>
      <c r="G9" s="400"/>
      <c r="H9" s="400"/>
      <c r="I9" s="401"/>
      <c r="J9" s="299" t="s">
        <v>837</v>
      </c>
      <c r="K9" s="300"/>
      <c r="L9" s="300"/>
      <c r="M9" s="300"/>
      <c r="N9" s="300"/>
      <c r="O9" s="300"/>
    </row>
    <row r="10" spans="1:15" ht="18" customHeight="1">
      <c r="B10" s="302"/>
      <c r="C10" s="402"/>
      <c r="D10" s="377" t="s">
        <v>413</v>
      </c>
      <c r="E10" s="394" t="s">
        <v>514</v>
      </c>
      <c r="F10" s="378" t="s">
        <v>839</v>
      </c>
      <c r="G10" s="379"/>
      <c r="H10" s="380"/>
      <c r="I10" s="396" t="s">
        <v>517</v>
      </c>
      <c r="J10" s="377" t="s">
        <v>413</v>
      </c>
      <c r="K10" s="382" t="s">
        <v>514</v>
      </c>
      <c r="L10" s="378" t="s">
        <v>839</v>
      </c>
      <c r="M10" s="379"/>
      <c r="N10" s="380"/>
      <c r="O10" s="377" t="s">
        <v>517</v>
      </c>
    </row>
    <row r="11" spans="1:15" ht="18" customHeight="1">
      <c r="B11" s="306"/>
      <c r="C11" s="384"/>
      <c r="D11" s="384"/>
      <c r="E11" s="384"/>
      <c r="F11" s="385" t="s">
        <v>413</v>
      </c>
      <c r="G11" s="385" t="s">
        <v>515</v>
      </c>
      <c r="H11" s="385" t="s">
        <v>516</v>
      </c>
      <c r="I11" s="384"/>
      <c r="J11" s="384"/>
      <c r="K11" s="383"/>
      <c r="L11" s="385" t="s">
        <v>413</v>
      </c>
      <c r="M11" s="385" t="s">
        <v>515</v>
      </c>
      <c r="N11" s="385" t="s">
        <v>516</v>
      </c>
      <c r="O11" s="384"/>
    </row>
    <row r="12" spans="1:15">
      <c r="B12" s="390"/>
      <c r="C12" s="214"/>
      <c r="D12" s="214"/>
      <c r="E12" s="390"/>
      <c r="F12" s="390"/>
      <c r="G12" s="390"/>
      <c r="H12" s="390"/>
      <c r="J12" s="214"/>
      <c r="K12" s="390"/>
      <c r="L12" s="390"/>
      <c r="M12" s="390"/>
      <c r="N12" s="390"/>
      <c r="O12" s="390"/>
    </row>
    <row r="13" spans="1:15" ht="13.5" thickBot="1">
      <c r="B13" s="390"/>
      <c r="C13" s="214"/>
      <c r="D13" s="214"/>
      <c r="E13" s="390"/>
      <c r="F13" s="390"/>
      <c r="G13" s="390"/>
      <c r="H13" s="390"/>
      <c r="J13" s="214"/>
      <c r="K13" s="390"/>
      <c r="L13" s="390"/>
      <c r="M13" s="390"/>
      <c r="N13" s="390"/>
      <c r="O13" s="390"/>
    </row>
    <row r="14" spans="1:15">
      <c r="B14" s="232" t="s">
        <v>415</v>
      </c>
      <c r="C14" s="348">
        <v>0.64311517538050933</v>
      </c>
      <c r="D14" s="348">
        <v>0.64311517538050933</v>
      </c>
      <c r="E14" s="348">
        <v>0.69103094875803039</v>
      </c>
      <c r="F14" s="348">
        <v>0.49505959717796266</v>
      </c>
      <c r="G14" s="348">
        <v>0.90489074474478315</v>
      </c>
      <c r="H14" s="348">
        <v>0.43895365271142345</v>
      </c>
      <c r="I14" s="348" t="s">
        <v>109</v>
      </c>
      <c r="J14" s="348">
        <v>2.6468137221628067</v>
      </c>
      <c r="K14" s="348">
        <v>3.0916034880182099</v>
      </c>
      <c r="L14" s="348">
        <v>1.2724519761163287</v>
      </c>
      <c r="M14" s="348">
        <v>2.8336186057095194</v>
      </c>
      <c r="N14" s="348">
        <v>1.0587280345784571</v>
      </c>
      <c r="O14" s="348" t="s">
        <v>109</v>
      </c>
    </row>
    <row r="15" spans="1:15">
      <c r="B15" s="235" t="s">
        <v>416</v>
      </c>
      <c r="C15" s="350">
        <v>0.53373507383982444</v>
      </c>
      <c r="D15" s="350">
        <v>0.53373507383982444</v>
      </c>
      <c r="E15" s="350">
        <v>0.53373507383982444</v>
      </c>
      <c r="F15" s="350" t="s">
        <v>109</v>
      </c>
      <c r="G15" s="350" t="s">
        <v>109</v>
      </c>
      <c r="H15" s="350" t="s">
        <v>109</v>
      </c>
      <c r="I15" s="350" t="s">
        <v>109</v>
      </c>
      <c r="J15" s="350">
        <v>7.245282920381455</v>
      </c>
      <c r="K15" s="350">
        <v>7.245282920381455</v>
      </c>
      <c r="L15" s="350" t="s">
        <v>109</v>
      </c>
      <c r="M15" s="350" t="s">
        <v>109</v>
      </c>
      <c r="N15" s="350" t="s">
        <v>109</v>
      </c>
      <c r="O15" s="350" t="s">
        <v>109</v>
      </c>
    </row>
    <row r="16" spans="1:15">
      <c r="B16" s="235" t="s">
        <v>417</v>
      </c>
      <c r="C16" s="350">
        <v>1.7575346532454199</v>
      </c>
      <c r="D16" s="350">
        <v>1.7575346532454199</v>
      </c>
      <c r="E16" s="350">
        <v>2.2432046655134279</v>
      </c>
      <c r="F16" s="350">
        <v>0.77306585079537404</v>
      </c>
      <c r="G16" s="350">
        <v>1.2727234618812846</v>
      </c>
      <c r="H16" s="350">
        <v>0.73938798683312046</v>
      </c>
      <c r="I16" s="350" t="s">
        <v>109</v>
      </c>
      <c r="J16" s="350">
        <v>7.1310054439091752</v>
      </c>
      <c r="K16" s="350">
        <v>10.05386325250036</v>
      </c>
      <c r="L16" s="350">
        <v>1.2062782549312163</v>
      </c>
      <c r="M16" s="350">
        <v>3.8748490026506492</v>
      </c>
      <c r="N16" s="350">
        <v>1.0264115609764788</v>
      </c>
      <c r="O16" s="350" t="s">
        <v>109</v>
      </c>
    </row>
    <row r="17" spans="2:15">
      <c r="B17" s="235" t="s">
        <v>418</v>
      </c>
      <c r="C17" s="350">
        <v>1.3978320789708134</v>
      </c>
      <c r="D17" s="350">
        <v>1.3978320789708134</v>
      </c>
      <c r="E17" s="350">
        <v>1.5153342231921121</v>
      </c>
      <c r="F17" s="350">
        <v>1.2933002564325662</v>
      </c>
      <c r="G17" s="350">
        <v>1.9063398424587321</v>
      </c>
      <c r="H17" s="350">
        <v>1.0270485319520382</v>
      </c>
      <c r="I17" s="350">
        <v>0</v>
      </c>
      <c r="J17" s="350">
        <v>3.0433002769317636</v>
      </c>
      <c r="K17" s="350">
        <v>3.1966264051917923</v>
      </c>
      <c r="L17" s="350">
        <v>2.9327029446537147</v>
      </c>
      <c r="M17" s="350">
        <v>4.9432200420774786</v>
      </c>
      <c r="N17" s="350">
        <v>2.0595070589579825</v>
      </c>
      <c r="O17" s="350">
        <v>0</v>
      </c>
    </row>
    <row r="18" spans="2:15">
      <c r="B18" s="235" t="s">
        <v>419</v>
      </c>
      <c r="C18" s="350">
        <v>1.3153746948654315</v>
      </c>
      <c r="D18" s="350">
        <v>1.316821066635157</v>
      </c>
      <c r="E18" s="350">
        <v>1.2439645242507198</v>
      </c>
      <c r="F18" s="350">
        <v>1.5107575252560768</v>
      </c>
      <c r="G18" s="350">
        <v>3.2102034842990648</v>
      </c>
      <c r="H18" s="350">
        <v>1.1154190348667683</v>
      </c>
      <c r="I18" s="350">
        <v>0</v>
      </c>
      <c r="J18" s="350">
        <v>3.8240478284491286</v>
      </c>
      <c r="K18" s="350">
        <v>3.8558017677123981</v>
      </c>
      <c r="L18" s="350">
        <v>3.9256880913519421</v>
      </c>
      <c r="M18" s="350">
        <v>8.8969812403172579</v>
      </c>
      <c r="N18" s="350">
        <v>2.7692267644490225</v>
      </c>
      <c r="O18" s="350">
        <v>0</v>
      </c>
    </row>
    <row r="19" spans="2:15">
      <c r="B19" s="235" t="s">
        <v>420</v>
      </c>
      <c r="C19" s="350">
        <v>3.8928927765164869</v>
      </c>
      <c r="D19" s="350">
        <v>3.8928927765164869</v>
      </c>
      <c r="E19" s="350">
        <v>3.9852513307064705</v>
      </c>
      <c r="F19" s="350">
        <v>4.0143499409049959</v>
      </c>
      <c r="G19" s="350">
        <v>4.0768962424821034</v>
      </c>
      <c r="H19" s="350">
        <v>4.0030256820963901</v>
      </c>
      <c r="I19" s="350">
        <v>0</v>
      </c>
      <c r="J19" s="350">
        <v>9.7159045898277707</v>
      </c>
      <c r="K19" s="350">
        <v>8.4372839692062787</v>
      </c>
      <c r="L19" s="350">
        <v>11.498377075621008</v>
      </c>
      <c r="M19" s="350">
        <v>16.734438571615996</v>
      </c>
      <c r="N19" s="350">
        <v>10.550367137010642</v>
      </c>
      <c r="O19" s="350">
        <v>0</v>
      </c>
    </row>
    <row r="20" spans="2:15">
      <c r="B20" s="235" t="s">
        <v>421</v>
      </c>
      <c r="C20" s="350">
        <v>4.1857183875096524</v>
      </c>
      <c r="D20" s="350">
        <v>4.1857183875096524</v>
      </c>
      <c r="E20" s="350">
        <v>10.209455613079559</v>
      </c>
      <c r="F20" s="350">
        <v>4.0652625751060141</v>
      </c>
      <c r="G20" s="350">
        <v>4.1438052955094609</v>
      </c>
      <c r="H20" s="350">
        <v>3.6625944286716097</v>
      </c>
      <c r="I20" s="350" t="s">
        <v>109</v>
      </c>
      <c r="J20" s="350">
        <v>7.2851729928605771</v>
      </c>
      <c r="K20" s="350">
        <v>12.459560886590701</v>
      </c>
      <c r="L20" s="350">
        <v>7.1817014976590494</v>
      </c>
      <c r="M20" s="350">
        <v>7.3830522493502171</v>
      </c>
      <c r="N20" s="350">
        <v>6.1494284423053687</v>
      </c>
      <c r="O20" s="350" t="s">
        <v>109</v>
      </c>
    </row>
    <row r="21" spans="2:15">
      <c r="B21" s="235" t="s">
        <v>422</v>
      </c>
      <c r="C21" s="350">
        <v>2.6779487173387762</v>
      </c>
      <c r="D21" s="350">
        <v>2.6779487173387762</v>
      </c>
      <c r="E21" s="350">
        <v>2.8111957304948896</v>
      </c>
      <c r="F21" s="350">
        <v>1.4039001414891099</v>
      </c>
      <c r="G21" s="350">
        <v>1.6831521265588762</v>
      </c>
      <c r="H21" s="350">
        <v>0.7866366251479604</v>
      </c>
      <c r="I21" s="350" t="s">
        <v>109</v>
      </c>
      <c r="J21" s="350">
        <v>6.7117181743965304</v>
      </c>
      <c r="K21" s="350">
        <v>7.1288454530374761</v>
      </c>
      <c r="L21" s="350">
        <v>2.7233329737624028</v>
      </c>
      <c r="M21" s="350">
        <v>3.2738474929976857</v>
      </c>
      <c r="N21" s="350">
        <v>1.5064659643653828</v>
      </c>
      <c r="O21" s="350" t="s">
        <v>109</v>
      </c>
    </row>
    <row r="22" spans="2:15">
      <c r="B22" s="235" t="s">
        <v>423</v>
      </c>
      <c r="C22" s="350">
        <v>2.2714844569631754</v>
      </c>
      <c r="D22" s="350">
        <v>2.2744969081278752</v>
      </c>
      <c r="E22" s="350">
        <v>2.5730711953703809</v>
      </c>
      <c r="F22" s="350">
        <v>1.8168010017511385</v>
      </c>
      <c r="G22" s="350">
        <v>2.9488028307740941</v>
      </c>
      <c r="H22" s="350">
        <v>1.3198412812923963</v>
      </c>
      <c r="I22" s="350">
        <v>0</v>
      </c>
      <c r="J22" s="350">
        <v>6.9025081196036187</v>
      </c>
      <c r="K22" s="350">
        <v>8.001300611973603</v>
      </c>
      <c r="L22" s="350">
        <v>5.2160616409413905</v>
      </c>
      <c r="M22" s="350">
        <v>7.3227557053742709</v>
      </c>
      <c r="N22" s="350">
        <v>4.2912026287821234</v>
      </c>
      <c r="O22" s="350">
        <v>0</v>
      </c>
    </row>
    <row r="23" spans="2:15">
      <c r="B23" s="235" t="s">
        <v>424</v>
      </c>
      <c r="C23" s="350">
        <v>5.2750406016770777</v>
      </c>
      <c r="D23" s="350">
        <v>5.2750406016770777</v>
      </c>
      <c r="E23" s="350">
        <v>15.092124116894233</v>
      </c>
      <c r="F23" s="350">
        <v>5.2732383323034515</v>
      </c>
      <c r="G23" s="350">
        <v>5.0914335721302217</v>
      </c>
      <c r="H23" s="350">
        <v>15.932146555424318</v>
      </c>
      <c r="I23" s="350" t="s">
        <v>109</v>
      </c>
      <c r="J23" s="350">
        <v>8.5914378972249903</v>
      </c>
      <c r="K23" s="350">
        <v>17.05852682986021</v>
      </c>
      <c r="L23" s="350">
        <v>8.5898834666200763</v>
      </c>
      <c r="M23" s="350">
        <v>8.4063031953833605</v>
      </c>
      <c r="N23" s="350">
        <v>19.352886926063618</v>
      </c>
      <c r="O23" s="350" t="s">
        <v>109</v>
      </c>
    </row>
    <row r="24" spans="2:15">
      <c r="B24" s="235" t="s">
        <v>425</v>
      </c>
      <c r="C24" s="350">
        <v>2.446998220941361</v>
      </c>
      <c r="D24" s="350">
        <v>2.4539602569488799</v>
      </c>
      <c r="E24" s="350">
        <v>3.3069973924942642</v>
      </c>
      <c r="F24" s="350">
        <v>1.7782110414414292</v>
      </c>
      <c r="G24" s="350">
        <v>2.099659515252486</v>
      </c>
      <c r="H24" s="350">
        <v>1.672301696673216</v>
      </c>
      <c r="I24" s="350">
        <v>0</v>
      </c>
      <c r="J24" s="350">
        <v>5.6186152976476409</v>
      </c>
      <c r="K24" s="350">
        <v>7.7557763791541738</v>
      </c>
      <c r="L24" s="350">
        <v>3.9246181614630107</v>
      </c>
      <c r="M24" s="350">
        <v>4.8350489881588512</v>
      </c>
      <c r="N24" s="350">
        <v>3.6246536565177627</v>
      </c>
      <c r="O24" s="350">
        <v>0</v>
      </c>
    </row>
    <row r="25" spans="2:15">
      <c r="B25" s="235" t="s">
        <v>426</v>
      </c>
      <c r="C25" s="350">
        <v>1.9807453901008272</v>
      </c>
      <c r="D25" s="350">
        <v>1.9807453901008272</v>
      </c>
      <c r="E25" s="350">
        <v>2.2485314198745008</v>
      </c>
      <c r="F25" s="350">
        <v>1.0158417794351138</v>
      </c>
      <c r="G25" s="350">
        <v>1.4892037767098316</v>
      </c>
      <c r="H25" s="350">
        <v>0.81362443967482234</v>
      </c>
      <c r="I25" s="350" t="s">
        <v>109</v>
      </c>
      <c r="J25" s="350">
        <v>8.0093511623511251</v>
      </c>
      <c r="K25" s="350">
        <v>9.6023808634266246</v>
      </c>
      <c r="L25" s="350">
        <v>2.2692454825865505</v>
      </c>
      <c r="M25" s="350">
        <v>4.5402260084853223</v>
      </c>
      <c r="N25" s="350">
        <v>1.299096541102851</v>
      </c>
      <c r="O25" s="350" t="s">
        <v>109</v>
      </c>
    </row>
    <row r="26" spans="2:15">
      <c r="B26" s="235" t="s">
        <v>427</v>
      </c>
      <c r="C26" s="350">
        <v>0</v>
      </c>
      <c r="D26" s="350">
        <v>0</v>
      </c>
      <c r="E26" s="350">
        <v>0</v>
      </c>
      <c r="F26" s="350" t="s">
        <v>109</v>
      </c>
      <c r="G26" s="350" t="s">
        <v>109</v>
      </c>
      <c r="H26" s="350" t="s">
        <v>109</v>
      </c>
      <c r="I26" s="350" t="s">
        <v>109</v>
      </c>
      <c r="J26" s="350">
        <v>0</v>
      </c>
      <c r="K26" s="350">
        <v>0</v>
      </c>
      <c r="L26" s="350" t="s">
        <v>109</v>
      </c>
      <c r="M26" s="350" t="s">
        <v>109</v>
      </c>
      <c r="N26" s="350" t="s">
        <v>109</v>
      </c>
      <c r="O26" s="350" t="s">
        <v>109</v>
      </c>
    </row>
    <row r="27" spans="2:15">
      <c r="B27" s="235" t="s">
        <v>428</v>
      </c>
      <c r="C27" s="350">
        <v>0</v>
      </c>
      <c r="D27" s="350">
        <v>0</v>
      </c>
      <c r="E27" s="350">
        <v>0</v>
      </c>
      <c r="F27" s="350" t="s">
        <v>109</v>
      </c>
      <c r="G27" s="350" t="s">
        <v>109</v>
      </c>
      <c r="H27" s="350" t="s">
        <v>109</v>
      </c>
      <c r="I27" s="350" t="s">
        <v>109</v>
      </c>
      <c r="J27" s="350">
        <v>10.915286834844222</v>
      </c>
      <c r="K27" s="350">
        <v>10.915286834844222</v>
      </c>
      <c r="L27" s="350" t="s">
        <v>109</v>
      </c>
      <c r="M27" s="350" t="s">
        <v>109</v>
      </c>
      <c r="N27" s="350" t="s">
        <v>109</v>
      </c>
      <c r="O27" s="350" t="s">
        <v>109</v>
      </c>
    </row>
    <row r="28" spans="2:15">
      <c r="B28" s="235" t="s">
        <v>429</v>
      </c>
      <c r="C28" s="350">
        <v>0</v>
      </c>
      <c r="D28" s="350">
        <v>0</v>
      </c>
      <c r="E28" s="350">
        <v>0</v>
      </c>
      <c r="F28" s="350">
        <v>0</v>
      </c>
      <c r="G28" s="350">
        <v>0</v>
      </c>
      <c r="H28" s="350" t="s">
        <v>109</v>
      </c>
      <c r="I28" s="350">
        <v>0</v>
      </c>
      <c r="J28" s="350">
        <v>0</v>
      </c>
      <c r="K28" s="350">
        <v>0</v>
      </c>
      <c r="L28" s="350">
        <v>0</v>
      </c>
      <c r="M28" s="350">
        <v>0</v>
      </c>
      <c r="N28" s="350" t="s">
        <v>109</v>
      </c>
      <c r="O28" s="350">
        <v>0</v>
      </c>
    </row>
    <row r="29" spans="2:15">
      <c r="B29" s="235" t="s">
        <v>430</v>
      </c>
      <c r="C29" s="350">
        <v>0</v>
      </c>
      <c r="D29" s="350">
        <v>0</v>
      </c>
      <c r="E29" s="350">
        <v>0</v>
      </c>
      <c r="F29" s="350" t="s">
        <v>109</v>
      </c>
      <c r="G29" s="350" t="s">
        <v>109</v>
      </c>
      <c r="H29" s="350" t="s">
        <v>109</v>
      </c>
      <c r="I29" s="350" t="s">
        <v>109</v>
      </c>
      <c r="J29" s="350">
        <v>0</v>
      </c>
      <c r="K29" s="350">
        <v>0</v>
      </c>
      <c r="L29" s="350" t="s">
        <v>109</v>
      </c>
      <c r="M29" s="350" t="s">
        <v>109</v>
      </c>
      <c r="N29" s="350" t="s">
        <v>109</v>
      </c>
      <c r="O29" s="350" t="s">
        <v>109</v>
      </c>
    </row>
    <row r="30" spans="2:15" ht="13.5" thickBot="1">
      <c r="B30" s="237" t="s">
        <v>431</v>
      </c>
      <c r="C30" s="352">
        <v>2.0347011824695116</v>
      </c>
      <c r="D30" s="352">
        <v>2.0347011824695116</v>
      </c>
      <c r="E30" s="352">
        <v>2.5238028651741864</v>
      </c>
      <c r="F30" s="352">
        <v>1.6496032819413393</v>
      </c>
      <c r="G30" s="352">
        <v>2.9706079908661378</v>
      </c>
      <c r="H30" s="352">
        <v>1.2600157532225393</v>
      </c>
      <c r="I30" s="352">
        <v>0</v>
      </c>
      <c r="J30" s="352">
        <v>5.070469305662737</v>
      </c>
      <c r="K30" s="352">
        <v>5.7901191406805115</v>
      </c>
      <c r="L30" s="352">
        <v>4.5052944527608716</v>
      </c>
      <c r="M30" s="352">
        <v>10.096223259038521</v>
      </c>
      <c r="N30" s="352">
        <v>2.8564311881830178</v>
      </c>
      <c r="O30" s="352">
        <v>0</v>
      </c>
    </row>
    <row r="31" spans="2:15" ht="13.5" thickBot="1">
      <c r="B31" s="239"/>
      <c r="C31" s="353"/>
      <c r="D31" s="353"/>
      <c r="E31" s="353"/>
      <c r="F31" s="353"/>
      <c r="G31" s="353"/>
      <c r="H31" s="353"/>
      <c r="I31" s="353"/>
      <c r="J31" s="353"/>
      <c r="K31" s="353"/>
      <c r="L31" s="353"/>
      <c r="M31" s="353"/>
      <c r="N31" s="353"/>
      <c r="O31" s="353"/>
    </row>
    <row r="32" spans="2:15" ht="13.5" thickBot="1">
      <c r="B32" s="241" t="s">
        <v>432</v>
      </c>
      <c r="C32" s="354">
        <v>2.1314970026555025</v>
      </c>
      <c r="D32" s="354">
        <v>2.1332288743046588</v>
      </c>
      <c r="E32" s="354">
        <v>2.2395048323298004</v>
      </c>
      <c r="F32" s="354">
        <v>2.0432233123292947</v>
      </c>
      <c r="G32" s="354">
        <v>2.8702476678445197</v>
      </c>
      <c r="H32" s="354">
        <v>1.7552687681862118</v>
      </c>
      <c r="I32" s="354">
        <v>0</v>
      </c>
      <c r="J32" s="354">
        <v>5.5803182197655818</v>
      </c>
      <c r="K32" s="354">
        <v>5.9980911248501174</v>
      </c>
      <c r="L32" s="354">
        <v>5.1738076412443661</v>
      </c>
      <c r="M32" s="354">
        <v>7.7395463246711262</v>
      </c>
      <c r="N32" s="354">
        <v>4.2804650110673439</v>
      </c>
      <c r="O32" s="354">
        <v>0</v>
      </c>
    </row>
    <row r="33" spans="2:15">
      <c r="B33" s="391"/>
      <c r="C33" s="356"/>
      <c r="D33" s="356"/>
      <c r="E33" s="356"/>
      <c r="F33" s="356"/>
      <c r="G33" s="356"/>
      <c r="H33" s="356"/>
      <c r="I33" s="356"/>
      <c r="J33" s="356"/>
      <c r="K33" s="356"/>
      <c r="L33" s="356"/>
      <c r="M33" s="356"/>
      <c r="N33" s="356"/>
      <c r="O33" s="356"/>
    </row>
    <row r="34" spans="2:15">
      <c r="B34" s="113" t="s">
        <v>177</v>
      </c>
      <c r="C34" s="1"/>
      <c r="D34" s="1"/>
      <c r="E34" s="1"/>
      <c r="F34" s="1"/>
      <c r="G34" s="1"/>
      <c r="H34" s="1"/>
      <c r="I34" s="1"/>
      <c r="J34" s="1"/>
      <c r="K34" s="1"/>
      <c r="L34" s="1"/>
      <c r="M34" s="1"/>
      <c r="N34" s="1"/>
      <c r="O34" s="1"/>
    </row>
    <row r="35" spans="2:15">
      <c r="B35" s="113" t="s">
        <v>906</v>
      </c>
      <c r="J35" s="392"/>
      <c r="K35" s="392"/>
      <c r="L35" s="392"/>
      <c r="M35" s="392"/>
      <c r="N35" s="392"/>
      <c r="O35" s="392"/>
    </row>
    <row r="36" spans="2:15">
      <c r="B36" s="113" t="s">
        <v>907</v>
      </c>
      <c r="J36" s="392"/>
      <c r="K36" s="392"/>
      <c r="L36" s="392"/>
      <c r="M36" s="392"/>
      <c r="N36" s="392"/>
      <c r="O36" s="392"/>
    </row>
    <row r="37" spans="2:15">
      <c r="B37" s="113" t="s">
        <v>908</v>
      </c>
      <c r="J37" s="392"/>
      <c r="K37" s="392"/>
      <c r="L37" s="392"/>
      <c r="M37" s="392"/>
      <c r="N37" s="392"/>
      <c r="O37" s="392"/>
    </row>
    <row r="38" spans="2:15">
      <c r="B38" s="113" t="s">
        <v>433</v>
      </c>
      <c r="J38" s="392"/>
      <c r="K38" s="392"/>
      <c r="L38" s="392"/>
      <c r="M38" s="392"/>
      <c r="N38" s="392"/>
      <c r="O38" s="392"/>
    </row>
    <row r="39" spans="2:15">
      <c r="B39" s="113"/>
    </row>
    <row r="40" spans="2:15">
      <c r="B40" s="113" t="s">
        <v>34</v>
      </c>
    </row>
  </sheetData>
  <mergeCells count="16">
    <mergeCell ref="F10:H10"/>
    <mergeCell ref="I10:I11"/>
    <mergeCell ref="J10:J11"/>
    <mergeCell ref="K10:K11"/>
    <mergeCell ref="L10:N10"/>
    <mergeCell ref="O10:O11"/>
    <mergeCell ref="B4:O4"/>
    <mergeCell ref="B5:O5"/>
    <mergeCell ref="B7:B11"/>
    <mergeCell ref="C7:I8"/>
    <mergeCell ref="J7:O8"/>
    <mergeCell ref="C9:C11"/>
    <mergeCell ref="D9:I9"/>
    <mergeCell ref="J9:O9"/>
    <mergeCell ref="D10:D11"/>
    <mergeCell ref="E10:E11"/>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O3" location="'Índice '!A1" tooltip="Ir al Índice" display="Volver" xr:uid="{51FFC2B1-DEA1-4685-BE17-6321CD33D8A6}"/>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D89CC-CFAB-47EE-BD73-2ECA9B4B7E79}">
  <sheetPr codeName="Hoja11">
    <tabColor theme="4" tint="0.79998168889431442"/>
    <pageSetUpPr fitToPage="1"/>
  </sheetPr>
  <dimension ref="A1:J37"/>
  <sheetViews>
    <sheetView showGridLines="0" zoomScale="85" zoomScaleNormal="85" workbookViewId="0"/>
  </sheetViews>
  <sheetFormatPr baseColWidth="10" defaultColWidth="11.5703125" defaultRowHeight="12.75" outlineLevelRow="1"/>
  <cols>
    <col min="1" max="1" width="5.140625" bestFit="1" customWidth="1"/>
    <col min="2" max="2" width="47.85546875" style="1" customWidth="1"/>
    <col min="3" max="10" width="20.85546875" style="1" customWidth="1"/>
    <col min="11" max="16384" width="11.5703125" style="1"/>
  </cols>
  <sheetData>
    <row r="1" spans="1:10">
      <c r="B1" s="116"/>
    </row>
    <row r="2" spans="1:10" s="310" customFormat="1" ht="36.6" hidden="1" customHeight="1" outlineLevel="1">
      <c r="A2"/>
      <c r="B2" s="206"/>
      <c r="C2" s="295" t="s">
        <v>909</v>
      </c>
      <c r="D2" s="295" t="s">
        <v>910</v>
      </c>
      <c r="E2" s="295" t="s">
        <v>911</v>
      </c>
      <c r="F2" s="295" t="s">
        <v>912</v>
      </c>
      <c r="G2" s="295" t="s">
        <v>913</v>
      </c>
      <c r="H2" s="295" t="s">
        <v>914</v>
      </c>
      <c r="I2" s="295" t="s">
        <v>915</v>
      </c>
      <c r="J2" s="295" t="s">
        <v>916</v>
      </c>
    </row>
    <row r="3" spans="1:10" ht="27" customHeight="1" collapsed="1" thickBot="1">
      <c r="B3" s="209" t="s">
        <v>400</v>
      </c>
      <c r="J3" s="210" t="s">
        <v>36</v>
      </c>
    </row>
    <row r="4" spans="1:10" ht="17.45" customHeight="1">
      <c r="B4" s="14" t="s">
        <v>917</v>
      </c>
      <c r="C4" s="15"/>
      <c r="D4" s="15"/>
      <c r="E4" s="15"/>
      <c r="F4" s="15"/>
      <c r="G4" s="15"/>
      <c r="H4" s="15"/>
      <c r="I4" s="15"/>
      <c r="J4" s="16"/>
    </row>
    <row r="5" spans="1:10" ht="22.5" customHeight="1" thickBot="1">
      <c r="B5" s="369" t="s">
        <v>918</v>
      </c>
      <c r="C5" s="370"/>
      <c r="D5" s="370"/>
      <c r="E5" s="370"/>
      <c r="F5" s="370"/>
      <c r="G5" s="370"/>
      <c r="H5" s="370"/>
      <c r="I5" s="370"/>
      <c r="J5" s="371"/>
    </row>
    <row r="6" spans="1:10">
      <c r="B6" s="373"/>
      <c r="C6" s="373"/>
      <c r="D6" s="373"/>
      <c r="E6" s="373"/>
      <c r="F6" s="373"/>
      <c r="G6" s="373"/>
      <c r="H6" s="373"/>
      <c r="I6" s="373"/>
      <c r="J6" s="373"/>
    </row>
    <row r="7" spans="1:10" customFormat="1" hidden="1"/>
    <row r="8" spans="1:10" customFormat="1" ht="13.15" hidden="1" customHeight="1"/>
    <row r="9" spans="1:10" ht="16.899999999999999" customHeight="1">
      <c r="B9" s="215" t="s">
        <v>403</v>
      </c>
      <c r="C9" s="287" t="s">
        <v>413</v>
      </c>
      <c r="D9" s="403" t="s">
        <v>919</v>
      </c>
      <c r="E9" s="404"/>
      <c r="F9" s="405"/>
      <c r="G9" s="282" t="s">
        <v>920</v>
      </c>
      <c r="H9" s="406" t="s">
        <v>921</v>
      </c>
      <c r="I9" s="407"/>
      <c r="J9" s="408"/>
    </row>
    <row r="10" spans="1:10">
      <c r="B10" s="221"/>
      <c r="C10" s="287"/>
      <c r="D10" s="223" t="s">
        <v>413</v>
      </c>
      <c r="E10" s="409" t="s">
        <v>922</v>
      </c>
      <c r="F10" s="409" t="s">
        <v>923</v>
      </c>
      <c r="G10" s="287"/>
      <c r="H10" s="223" t="s">
        <v>413</v>
      </c>
      <c r="I10" s="409" t="s">
        <v>922</v>
      </c>
      <c r="J10" s="409" t="s">
        <v>923</v>
      </c>
    </row>
    <row r="11" spans="1:10">
      <c r="B11" s="227"/>
      <c r="C11" s="292"/>
      <c r="D11" s="229"/>
      <c r="E11" s="410"/>
      <c r="F11" s="410"/>
      <c r="G11" s="292"/>
      <c r="H11" s="229"/>
      <c r="I11" s="410"/>
      <c r="J11" s="410"/>
    </row>
    <row r="12" spans="1:10">
      <c r="B12" s="390"/>
      <c r="C12" s="390"/>
      <c r="D12" s="214"/>
      <c r="E12" s="214"/>
      <c r="F12" s="390"/>
      <c r="G12" s="390"/>
      <c r="H12" s="390"/>
      <c r="I12" s="390"/>
      <c r="J12" s="390"/>
    </row>
    <row r="13" spans="1:10" ht="13.5" thickBot="1">
      <c r="B13" s="392"/>
      <c r="C13" s="392"/>
      <c r="D13" s="113"/>
      <c r="E13" s="113"/>
      <c r="F13" s="373"/>
      <c r="G13" s="373"/>
      <c r="H13" s="373"/>
      <c r="I13" s="373"/>
      <c r="J13" s="373"/>
    </row>
    <row r="14" spans="1:10">
      <c r="B14" s="232" t="s">
        <v>415</v>
      </c>
      <c r="C14" s="233">
        <v>8255599.729642001</v>
      </c>
      <c r="D14" s="233">
        <v>7744115.3155300003</v>
      </c>
      <c r="E14" s="233">
        <v>5118943.6629670002</v>
      </c>
      <c r="F14" s="233">
        <v>2625171.6525630001</v>
      </c>
      <c r="G14" s="233">
        <v>353195.147382</v>
      </c>
      <c r="H14" s="233">
        <v>158289.26673</v>
      </c>
      <c r="I14" s="233">
        <v>110944.881945</v>
      </c>
      <c r="J14" s="233">
        <v>47344.384785000002</v>
      </c>
    </row>
    <row r="15" spans="1:10">
      <c r="B15" s="235" t="s">
        <v>416</v>
      </c>
      <c r="C15" s="236">
        <v>1984952.8567989999</v>
      </c>
      <c r="D15" s="236">
        <v>1799580.6020839999</v>
      </c>
      <c r="E15" s="236">
        <v>1799580.6020839999</v>
      </c>
      <c r="F15" s="236">
        <v>0</v>
      </c>
      <c r="G15" s="236">
        <v>73788.225422999996</v>
      </c>
      <c r="H15" s="236">
        <v>111584.02929200001</v>
      </c>
      <c r="I15" s="236">
        <v>111584.02929200001</v>
      </c>
      <c r="J15" s="236">
        <v>0</v>
      </c>
    </row>
    <row r="16" spans="1:10">
      <c r="B16" s="235" t="s">
        <v>417</v>
      </c>
      <c r="C16" s="236">
        <v>4828157.7959749997</v>
      </c>
      <c r="D16" s="236">
        <v>4037374.2892700001</v>
      </c>
      <c r="E16" s="236">
        <v>2351485.9644840001</v>
      </c>
      <c r="F16" s="236">
        <v>1685888.324786</v>
      </c>
      <c r="G16" s="236">
        <v>606864.66067799996</v>
      </c>
      <c r="H16" s="236">
        <v>183918.84602700002</v>
      </c>
      <c r="I16" s="236">
        <v>161605.46709300001</v>
      </c>
      <c r="J16" s="236">
        <v>22313.378934</v>
      </c>
    </row>
    <row r="17" spans="2:10">
      <c r="B17" s="235" t="s">
        <v>418</v>
      </c>
      <c r="C17" s="236">
        <v>37833305.488336995</v>
      </c>
      <c r="D17" s="236">
        <v>36502622.481215</v>
      </c>
      <c r="E17" s="236">
        <v>15023171.095759001</v>
      </c>
      <c r="F17" s="236">
        <v>21479451.385456</v>
      </c>
      <c r="G17" s="236">
        <v>208680.819609</v>
      </c>
      <c r="H17" s="236">
        <v>1122002.1875129999</v>
      </c>
      <c r="I17" s="236">
        <v>265212.205388</v>
      </c>
      <c r="J17" s="236">
        <v>856789.98212499998</v>
      </c>
    </row>
    <row r="18" spans="2:10">
      <c r="B18" s="235" t="s">
        <v>419</v>
      </c>
      <c r="C18" s="236">
        <v>49535744.594941996</v>
      </c>
      <c r="D18" s="236">
        <v>46076078.421360999</v>
      </c>
      <c r="E18" s="236">
        <v>25922298.83856</v>
      </c>
      <c r="F18" s="236">
        <v>20153779.582800999</v>
      </c>
      <c r="G18" s="236">
        <v>1673351.4635630001</v>
      </c>
      <c r="H18" s="236">
        <v>1786314.7100179999</v>
      </c>
      <c r="I18" s="236">
        <v>724849.76791099994</v>
      </c>
      <c r="J18" s="236">
        <v>1061464.9421069999</v>
      </c>
    </row>
    <row r="19" spans="2:10">
      <c r="B19" s="235" t="s">
        <v>420</v>
      </c>
      <c r="C19" s="236">
        <v>34979515.488419004</v>
      </c>
      <c r="D19" s="236">
        <v>31045819.316179</v>
      </c>
      <c r="E19" s="236">
        <v>11028905.138177</v>
      </c>
      <c r="F19" s="236">
        <v>20016914.178002</v>
      </c>
      <c r="G19" s="236">
        <v>615668.52017399995</v>
      </c>
      <c r="H19" s="236">
        <v>3318027.6520659998</v>
      </c>
      <c r="I19" s="236">
        <v>470024.82778200001</v>
      </c>
      <c r="J19" s="236">
        <v>2848002.8242839999</v>
      </c>
    </row>
    <row r="20" spans="2:10">
      <c r="B20" s="235" t="s">
        <v>421</v>
      </c>
      <c r="C20" s="236">
        <v>3932072.1509390003</v>
      </c>
      <c r="D20" s="236">
        <v>3645613.8925390001</v>
      </c>
      <c r="E20" s="236">
        <v>0</v>
      </c>
      <c r="F20" s="236">
        <v>3645613.8925390001</v>
      </c>
      <c r="G20" s="236">
        <v>0</v>
      </c>
      <c r="H20" s="236">
        <v>286458.25839999999</v>
      </c>
      <c r="I20" s="236">
        <v>0</v>
      </c>
      <c r="J20" s="236">
        <v>286458.25839999999</v>
      </c>
    </row>
    <row r="21" spans="2:10">
      <c r="B21" s="235" t="s">
        <v>422</v>
      </c>
      <c r="C21" s="236">
        <v>3320691.2433060003</v>
      </c>
      <c r="D21" s="236">
        <v>2759865.0624790001</v>
      </c>
      <c r="E21" s="236">
        <v>2200877.22548</v>
      </c>
      <c r="F21" s="236">
        <v>558987.83699900005</v>
      </c>
      <c r="G21" s="236">
        <v>376230.82832700002</v>
      </c>
      <c r="H21" s="236">
        <v>184595.35250000001</v>
      </c>
      <c r="I21" s="236">
        <v>155351.47611600001</v>
      </c>
      <c r="J21" s="236">
        <v>29243.876383999999</v>
      </c>
    </row>
    <row r="22" spans="2:10">
      <c r="B22" s="235" t="s">
        <v>423</v>
      </c>
      <c r="C22" s="236">
        <v>27220918.996526998</v>
      </c>
      <c r="D22" s="236">
        <v>24912800.547150999</v>
      </c>
      <c r="E22" s="236">
        <v>12238999.141093001</v>
      </c>
      <c r="F22" s="236">
        <v>12673801.406058</v>
      </c>
      <c r="G22" s="236">
        <v>596192.21868799999</v>
      </c>
      <c r="H22" s="236">
        <v>1711926.2306880001</v>
      </c>
      <c r="I22" s="236">
        <v>804258.00126100006</v>
      </c>
      <c r="J22" s="236">
        <v>907668.22942700004</v>
      </c>
    </row>
    <row r="23" spans="2:10">
      <c r="B23" s="235" t="s">
        <v>424</v>
      </c>
      <c r="C23" s="236">
        <v>878924.73091599997</v>
      </c>
      <c r="D23" s="236">
        <v>803412.45849600004</v>
      </c>
      <c r="E23" s="236">
        <v>0</v>
      </c>
      <c r="F23" s="236">
        <v>803412.45849600004</v>
      </c>
      <c r="G23" s="236">
        <v>0</v>
      </c>
      <c r="H23" s="236">
        <v>75512.272419999994</v>
      </c>
      <c r="I23" s="236">
        <v>0</v>
      </c>
      <c r="J23" s="236">
        <v>75512.272419999994</v>
      </c>
    </row>
    <row r="24" spans="2:10">
      <c r="B24" s="235" t="s">
        <v>425</v>
      </c>
      <c r="C24" s="236">
        <v>40485678.497713998</v>
      </c>
      <c r="D24" s="236">
        <v>37447542.95324</v>
      </c>
      <c r="E24" s="236">
        <v>11053169.654842</v>
      </c>
      <c r="F24" s="236">
        <v>26394373.298397999</v>
      </c>
      <c r="G24" s="236">
        <v>986337.83547000005</v>
      </c>
      <c r="H24" s="236">
        <v>2051797.7090039998</v>
      </c>
      <c r="I24" s="236">
        <v>729614.77114900004</v>
      </c>
      <c r="J24" s="236">
        <v>1322182.9378549999</v>
      </c>
    </row>
    <row r="25" spans="2:10">
      <c r="B25" s="235" t="s">
        <v>426</v>
      </c>
      <c r="C25" s="236">
        <v>7313475.3901220011</v>
      </c>
      <c r="D25" s="236">
        <v>5891033.6265160004</v>
      </c>
      <c r="E25" s="236">
        <v>3906617.1948850001</v>
      </c>
      <c r="F25" s="236">
        <v>1984416.431631</v>
      </c>
      <c r="G25" s="236">
        <v>1006810.826556</v>
      </c>
      <c r="H25" s="236">
        <v>415630.93705000001</v>
      </c>
      <c r="I25" s="236">
        <v>346318.54440900002</v>
      </c>
      <c r="J25" s="236">
        <v>69312.392640999999</v>
      </c>
    </row>
    <row r="26" spans="2:10">
      <c r="B26" s="235" t="s">
        <v>427</v>
      </c>
      <c r="C26" s="236">
        <v>8138.9416119999996</v>
      </c>
      <c r="D26" s="236">
        <v>8138.9416119999996</v>
      </c>
      <c r="E26" s="236">
        <v>8138.9416119999996</v>
      </c>
      <c r="F26" s="236">
        <v>0</v>
      </c>
      <c r="G26" s="236">
        <v>0</v>
      </c>
      <c r="H26" s="236">
        <v>0</v>
      </c>
      <c r="I26" s="236">
        <v>0</v>
      </c>
      <c r="J26" s="236">
        <v>0</v>
      </c>
    </row>
    <row r="27" spans="2:10">
      <c r="B27" s="235" t="s">
        <v>428</v>
      </c>
      <c r="C27" s="236">
        <v>258103.31088199999</v>
      </c>
      <c r="D27" s="236">
        <v>229930.59416899999</v>
      </c>
      <c r="E27" s="236">
        <v>229930.59416899999</v>
      </c>
      <c r="F27" s="236">
        <v>0</v>
      </c>
      <c r="G27" s="236">
        <v>0</v>
      </c>
      <c r="H27" s="236">
        <v>28172.716713000002</v>
      </c>
      <c r="I27" s="236">
        <v>28172.716713000002</v>
      </c>
      <c r="J27" s="236">
        <v>0</v>
      </c>
    </row>
    <row r="28" spans="2:10">
      <c r="B28" s="235" t="s">
        <v>429</v>
      </c>
      <c r="C28" s="236">
        <v>275159.37857</v>
      </c>
      <c r="D28" s="236">
        <v>247004.34208500001</v>
      </c>
      <c r="E28" s="236">
        <v>246983.780509</v>
      </c>
      <c r="F28" s="236">
        <v>20.561575999999999</v>
      </c>
      <c r="G28" s="236">
        <v>28155.036485000001</v>
      </c>
      <c r="H28" s="236">
        <v>0</v>
      </c>
      <c r="I28" s="236">
        <v>0</v>
      </c>
      <c r="J28" s="236">
        <v>0</v>
      </c>
    </row>
    <row r="29" spans="2:10">
      <c r="B29" s="235" t="s">
        <v>430</v>
      </c>
      <c r="C29" s="236">
        <v>15277.178989</v>
      </c>
      <c r="D29" s="236">
        <v>15277.178989</v>
      </c>
      <c r="E29" s="236">
        <v>15277.178989</v>
      </c>
      <c r="F29" s="236">
        <v>0</v>
      </c>
      <c r="G29" s="236">
        <v>0</v>
      </c>
      <c r="H29" s="236">
        <v>0</v>
      </c>
      <c r="I29" s="236">
        <v>0</v>
      </c>
      <c r="J29" s="236">
        <v>0</v>
      </c>
    </row>
    <row r="30" spans="2:10" ht="13.5" thickBot="1">
      <c r="B30" s="237" t="s">
        <v>431</v>
      </c>
      <c r="C30" s="238">
        <v>32121642.353807997</v>
      </c>
      <c r="D30" s="238">
        <v>29895450.376346</v>
      </c>
      <c r="E30" s="238">
        <v>11028946.511909001</v>
      </c>
      <c r="F30" s="238">
        <v>18866503.864436999</v>
      </c>
      <c r="G30" s="238">
        <v>824019.72175799997</v>
      </c>
      <c r="H30" s="238">
        <v>1402172.2557040001</v>
      </c>
      <c r="I30" s="238">
        <v>343648.205303</v>
      </c>
      <c r="J30" s="238">
        <v>1058524.0504010001</v>
      </c>
    </row>
    <row r="31" spans="2:10" ht="13.5" thickBot="1">
      <c r="B31" s="239"/>
      <c r="C31" s="113"/>
      <c r="D31" s="113"/>
      <c r="E31" s="113"/>
      <c r="F31" s="113"/>
      <c r="G31" s="113"/>
      <c r="H31" s="113"/>
      <c r="I31" s="113"/>
      <c r="J31" s="113"/>
    </row>
    <row r="32" spans="2:10" ht="13.5" thickBot="1">
      <c r="B32" s="241" t="s">
        <v>432</v>
      </c>
      <c r="C32" s="242">
        <v>253247358.12749901</v>
      </c>
      <c r="D32" s="242">
        <v>233061660.399261</v>
      </c>
      <c r="E32" s="242">
        <v>102173325.525519</v>
      </c>
      <c r="F32" s="242">
        <v>130888334.873742</v>
      </c>
      <c r="G32" s="242">
        <v>7349295.3041129997</v>
      </c>
      <c r="H32" s="242">
        <v>12836402.424125001</v>
      </c>
      <c r="I32" s="242">
        <v>4251584.8943619998</v>
      </c>
      <c r="J32" s="242">
        <v>8584817.5297630001</v>
      </c>
    </row>
    <row r="34" spans="2:3">
      <c r="B34" s="1" t="s">
        <v>177</v>
      </c>
    </row>
    <row r="35" spans="2:3">
      <c r="B35" s="113" t="s">
        <v>433</v>
      </c>
      <c r="C35" s="411"/>
    </row>
    <row r="36" spans="2:3">
      <c r="B36" s="268"/>
    </row>
    <row r="37" spans="2:3">
      <c r="B37" s="113" t="s">
        <v>34</v>
      </c>
    </row>
  </sheetData>
  <mergeCells count="13">
    <mergeCell ref="H10:H11"/>
    <mergeCell ref="I10:I11"/>
    <mergeCell ref="J10:J11"/>
    <mergeCell ref="B4:J4"/>
    <mergeCell ref="B5:J5"/>
    <mergeCell ref="B9:B11"/>
    <mergeCell ref="C9:C11"/>
    <mergeCell ref="D9:F9"/>
    <mergeCell ref="G9:G11"/>
    <mergeCell ref="H9:J9"/>
    <mergeCell ref="D10:D11"/>
    <mergeCell ref="E10:E11"/>
    <mergeCell ref="F10:F11"/>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J3" location="'Índice '!A1" tooltip="Ir al Índice" display="Volver" xr:uid="{F5B3428B-26BE-46B8-8640-92A8BCD52AC7}"/>
  </hyperlinks>
  <pageMargins left="0.75" right="0.75" top="1" bottom="1" header="0" footer="0"/>
  <pageSetup scale="46" orientation="landscape" r:id="rId1"/>
  <headerFooter alignWithMargins="0">
    <oddFooter>&amp;L- &amp;P -&amp;R&amp;D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6769E-9F23-4788-9AEE-C73A18A63DE3}">
  <sheetPr codeName="Hoja28">
    <tabColor theme="4" tint="0.79998168889431442"/>
    <pageSetUpPr fitToPage="1"/>
  </sheetPr>
  <dimension ref="A1:N41"/>
  <sheetViews>
    <sheetView showGridLines="0" zoomScale="85" zoomScaleNormal="85" workbookViewId="0"/>
  </sheetViews>
  <sheetFormatPr baseColWidth="10" defaultColWidth="11.5703125" defaultRowHeight="12.75" outlineLevelRow="1"/>
  <cols>
    <col min="1" max="1" width="5.140625" bestFit="1" customWidth="1"/>
    <col min="2" max="2" width="35.7109375" style="1" customWidth="1"/>
    <col min="3" max="14" width="16.28515625" style="1" customWidth="1"/>
    <col min="15" max="16384" width="11.5703125" style="1"/>
  </cols>
  <sheetData>
    <row r="1" spans="1:14">
      <c r="B1" s="116"/>
    </row>
    <row r="2" spans="1:14" s="310" customFormat="1" ht="29.45" hidden="1" customHeight="1" outlineLevel="1">
      <c r="A2"/>
      <c r="B2" s="206"/>
      <c r="C2" s="295" t="s">
        <v>924</v>
      </c>
      <c r="D2" s="295" t="s">
        <v>925</v>
      </c>
      <c r="E2" s="295" t="s">
        <v>926</v>
      </c>
      <c r="F2" s="295" t="s">
        <v>927</v>
      </c>
      <c r="G2" s="295" t="s">
        <v>928</v>
      </c>
      <c r="H2" s="295" t="s">
        <v>929</v>
      </c>
      <c r="I2" s="295" t="s">
        <v>930</v>
      </c>
      <c r="J2" s="295" t="s">
        <v>931</v>
      </c>
      <c r="K2" s="295" t="s">
        <v>932</v>
      </c>
      <c r="L2" s="295" t="s">
        <v>933</v>
      </c>
      <c r="M2" s="295" t="s">
        <v>934</v>
      </c>
      <c r="N2" s="295" t="s">
        <v>935</v>
      </c>
    </row>
    <row r="3" spans="1:14" ht="25.15" customHeight="1" collapsed="1" thickBot="1">
      <c r="B3" s="209" t="s">
        <v>400</v>
      </c>
      <c r="N3" s="210" t="s">
        <v>36</v>
      </c>
    </row>
    <row r="4" spans="1:14" ht="17.45" customHeight="1">
      <c r="B4" s="14" t="s">
        <v>936</v>
      </c>
      <c r="C4" s="15"/>
      <c r="D4" s="15"/>
      <c r="E4" s="15"/>
      <c r="F4" s="15"/>
      <c r="G4" s="15"/>
      <c r="H4" s="15"/>
      <c r="I4" s="15"/>
      <c r="J4" s="15"/>
      <c r="K4" s="15"/>
      <c r="L4" s="15"/>
      <c r="M4" s="15"/>
      <c r="N4" s="16"/>
    </row>
    <row r="5" spans="1:14" ht="22.5" customHeight="1" thickBot="1">
      <c r="B5" s="369" t="s">
        <v>402</v>
      </c>
      <c r="C5" s="370"/>
      <c r="D5" s="370"/>
      <c r="E5" s="370"/>
      <c r="F5" s="370"/>
      <c r="G5" s="370"/>
      <c r="H5" s="370"/>
      <c r="I5" s="370"/>
      <c r="J5" s="370"/>
      <c r="K5" s="370"/>
      <c r="L5" s="370"/>
      <c r="M5" s="370"/>
      <c r="N5" s="371"/>
    </row>
    <row r="6" spans="1:14" ht="21" customHeight="1">
      <c r="B6" s="373"/>
      <c r="C6" s="373"/>
      <c r="D6" s="373"/>
      <c r="E6" s="373"/>
      <c r="F6" s="373"/>
      <c r="G6" s="373"/>
      <c r="H6" s="373"/>
      <c r="I6" s="365"/>
      <c r="J6" s="365"/>
    </row>
    <row r="7" spans="1:14" ht="15.75" customHeight="1">
      <c r="B7" s="215" t="s">
        <v>403</v>
      </c>
      <c r="C7" s="299" t="s">
        <v>937</v>
      </c>
      <c r="D7" s="300"/>
      <c r="E7" s="300"/>
      <c r="F7" s="300"/>
      <c r="G7" s="300"/>
      <c r="H7" s="300"/>
      <c r="I7" s="300"/>
      <c r="J7" s="300"/>
      <c r="K7" s="248" t="s">
        <v>938</v>
      </c>
      <c r="L7" s="272"/>
      <c r="M7" s="272"/>
      <c r="N7" s="220"/>
    </row>
    <row r="8" spans="1:14" ht="15.75" customHeight="1">
      <c r="B8" s="221"/>
      <c r="C8" s="303"/>
      <c r="D8" s="304"/>
      <c r="E8" s="304"/>
      <c r="F8" s="304"/>
      <c r="G8" s="304"/>
      <c r="H8" s="304"/>
      <c r="I8" s="304"/>
      <c r="J8" s="304"/>
      <c r="K8" s="250"/>
      <c r="L8" s="286"/>
      <c r="M8" s="286"/>
      <c r="N8" s="264"/>
    </row>
    <row r="9" spans="1:14">
      <c r="B9" s="221"/>
      <c r="C9" s="409" t="s">
        <v>413</v>
      </c>
      <c r="D9" s="406" t="s">
        <v>919</v>
      </c>
      <c r="E9" s="407"/>
      <c r="F9" s="408"/>
      <c r="G9" s="282" t="s">
        <v>920</v>
      </c>
      <c r="H9" s="406" t="s">
        <v>921</v>
      </c>
      <c r="I9" s="407"/>
      <c r="J9" s="408"/>
      <c r="K9" s="216" t="s">
        <v>413</v>
      </c>
      <c r="L9" s="406" t="s">
        <v>939</v>
      </c>
      <c r="M9" s="407"/>
      <c r="N9" s="408"/>
    </row>
    <row r="10" spans="1:14">
      <c r="B10" s="221"/>
      <c r="C10" s="412"/>
      <c r="D10" s="223" t="s">
        <v>413</v>
      </c>
      <c r="E10" s="223" t="s">
        <v>922</v>
      </c>
      <c r="F10" s="223" t="s">
        <v>923</v>
      </c>
      <c r="G10" s="287"/>
      <c r="H10" s="223" t="s">
        <v>413</v>
      </c>
      <c r="I10" s="223" t="s">
        <v>922</v>
      </c>
      <c r="J10" s="223" t="s">
        <v>923</v>
      </c>
      <c r="K10" s="222"/>
      <c r="L10" s="282" t="s">
        <v>940</v>
      </c>
      <c r="M10" s="282" t="s">
        <v>941</v>
      </c>
      <c r="N10" s="282" t="s">
        <v>942</v>
      </c>
    </row>
    <row r="11" spans="1:14">
      <c r="B11" s="227"/>
      <c r="C11" s="410"/>
      <c r="D11" s="229"/>
      <c r="E11" s="229"/>
      <c r="F11" s="229"/>
      <c r="G11" s="292"/>
      <c r="H11" s="229"/>
      <c r="I11" s="229"/>
      <c r="J11" s="229"/>
      <c r="K11" s="228"/>
      <c r="L11" s="292"/>
      <c r="M11" s="292"/>
      <c r="N11" s="292"/>
    </row>
    <row r="12" spans="1:14">
      <c r="B12" s="390"/>
      <c r="C12" s="390"/>
      <c r="D12" s="390"/>
      <c r="E12" s="390"/>
      <c r="F12" s="390"/>
      <c r="G12" s="390"/>
      <c r="H12" s="390"/>
      <c r="I12" s="214"/>
      <c r="J12" s="214"/>
      <c r="K12" s="390"/>
      <c r="L12" s="214"/>
      <c r="M12" s="390"/>
      <c r="N12" s="390"/>
    </row>
    <row r="13" spans="1:14" ht="13.5" thickBot="1">
      <c r="B13" s="392"/>
      <c r="C13" s="373"/>
      <c r="D13" s="373"/>
      <c r="E13" s="373"/>
      <c r="F13" s="373"/>
      <c r="G13" s="373"/>
      <c r="H13" s="373"/>
      <c r="I13" s="113"/>
      <c r="J13" s="113"/>
      <c r="K13" s="392"/>
      <c r="L13" s="113"/>
      <c r="M13" s="373"/>
      <c r="N13" s="373"/>
    </row>
    <row r="14" spans="1:14">
      <c r="B14" s="232" t="s">
        <v>415</v>
      </c>
      <c r="C14" s="233">
        <v>6237072.8248080006</v>
      </c>
      <c r="D14" s="233">
        <v>5751273.1961850002</v>
      </c>
      <c r="E14" s="233">
        <v>5118943.6629670002</v>
      </c>
      <c r="F14" s="233">
        <v>632329.53321799997</v>
      </c>
      <c r="G14" s="233">
        <v>353195.147382</v>
      </c>
      <c r="H14" s="233">
        <v>132604.481241</v>
      </c>
      <c r="I14" s="233">
        <v>110944.881945</v>
      </c>
      <c r="J14" s="233">
        <v>21659.599296</v>
      </c>
      <c r="K14" s="233">
        <v>0</v>
      </c>
      <c r="L14" s="233">
        <v>0</v>
      </c>
      <c r="M14" s="233">
        <v>0</v>
      </c>
      <c r="N14" s="233">
        <v>0</v>
      </c>
    </row>
    <row r="15" spans="1:14">
      <c r="B15" s="235" t="s">
        <v>416</v>
      </c>
      <c r="C15" s="236">
        <v>1984952.8567989999</v>
      </c>
      <c r="D15" s="236">
        <v>1799580.6020839999</v>
      </c>
      <c r="E15" s="236">
        <v>1799580.6020839999</v>
      </c>
      <c r="F15" s="236">
        <v>0</v>
      </c>
      <c r="G15" s="236">
        <v>73788.225422999996</v>
      </c>
      <c r="H15" s="236">
        <v>111584.02929200001</v>
      </c>
      <c r="I15" s="236">
        <v>111584.02929200001</v>
      </c>
      <c r="J15" s="236">
        <v>0</v>
      </c>
      <c r="K15" s="236">
        <v>0</v>
      </c>
      <c r="L15" s="236">
        <v>0</v>
      </c>
      <c r="M15" s="236">
        <v>0</v>
      </c>
      <c r="N15" s="236">
        <v>0</v>
      </c>
    </row>
    <row r="16" spans="1:14">
      <c r="B16" s="235" t="s">
        <v>417</v>
      </c>
      <c r="C16" s="236">
        <v>3233144.160164</v>
      </c>
      <c r="D16" s="236">
        <v>2461600.9561109999</v>
      </c>
      <c r="E16" s="236">
        <v>2351485.9644840001</v>
      </c>
      <c r="F16" s="236">
        <v>110114.991627</v>
      </c>
      <c r="G16" s="236">
        <v>606864.66067799996</v>
      </c>
      <c r="H16" s="236">
        <v>164678.54337500001</v>
      </c>
      <c r="I16" s="236">
        <v>161605.46709300001</v>
      </c>
      <c r="J16" s="236">
        <v>3073.076282</v>
      </c>
      <c r="K16" s="236">
        <v>0</v>
      </c>
      <c r="L16" s="236">
        <v>0</v>
      </c>
      <c r="M16" s="236">
        <v>0</v>
      </c>
      <c r="N16" s="236">
        <v>0</v>
      </c>
    </row>
    <row r="17" spans="2:14">
      <c r="B17" s="235" t="s">
        <v>418</v>
      </c>
      <c r="C17" s="236">
        <v>19968214.673829</v>
      </c>
      <c r="D17" s="236">
        <v>19150603.534497</v>
      </c>
      <c r="E17" s="236">
        <v>14652926.417145001</v>
      </c>
      <c r="F17" s="236">
        <v>4497677.1173520004</v>
      </c>
      <c r="G17" s="236">
        <v>208680.819609</v>
      </c>
      <c r="H17" s="236">
        <v>608930.31972300005</v>
      </c>
      <c r="I17" s="236">
        <v>265212.205388</v>
      </c>
      <c r="J17" s="236">
        <v>343718.11433499999</v>
      </c>
      <c r="K17" s="236">
        <v>370244.67861399997</v>
      </c>
      <c r="L17" s="236">
        <v>370244.67861399997</v>
      </c>
      <c r="M17" s="236">
        <v>0</v>
      </c>
      <c r="N17" s="236">
        <v>0</v>
      </c>
    </row>
    <row r="18" spans="2:14">
      <c r="B18" s="235" t="s">
        <v>419</v>
      </c>
      <c r="C18" s="236">
        <v>31968265.184010997</v>
      </c>
      <c r="D18" s="236">
        <v>29170236.394644</v>
      </c>
      <c r="E18" s="236">
        <v>25208868.165518999</v>
      </c>
      <c r="F18" s="236">
        <v>3961368.2291250001</v>
      </c>
      <c r="G18" s="236">
        <v>1673351.4635630001</v>
      </c>
      <c r="H18" s="236">
        <v>1124677.325804</v>
      </c>
      <c r="I18" s="236">
        <v>724849.76791099994</v>
      </c>
      <c r="J18" s="236">
        <v>399827.55789300002</v>
      </c>
      <c r="K18" s="236">
        <v>713430.67304100003</v>
      </c>
      <c r="L18" s="236">
        <v>713430.67304100003</v>
      </c>
      <c r="M18" s="236">
        <v>0</v>
      </c>
      <c r="N18" s="236">
        <v>0</v>
      </c>
    </row>
    <row r="19" spans="2:14">
      <c r="B19" s="235" t="s">
        <v>420</v>
      </c>
      <c r="C19" s="236">
        <v>16851987.965403002</v>
      </c>
      <c r="D19" s="236">
        <v>14895018.064903</v>
      </c>
      <c r="E19" s="236">
        <v>10092727.826932</v>
      </c>
      <c r="F19" s="236">
        <v>4802290.2379710004</v>
      </c>
      <c r="G19" s="236">
        <v>615668.52017399995</v>
      </c>
      <c r="H19" s="236">
        <v>1341301.380326</v>
      </c>
      <c r="I19" s="236">
        <v>470024.82778200001</v>
      </c>
      <c r="J19" s="236">
        <v>871276.55254399998</v>
      </c>
      <c r="K19" s="236">
        <v>936177.31124499999</v>
      </c>
      <c r="L19" s="236">
        <v>936177.31124499999</v>
      </c>
      <c r="M19" s="236">
        <v>0</v>
      </c>
      <c r="N19" s="236">
        <v>0</v>
      </c>
    </row>
    <row r="20" spans="2:14">
      <c r="B20" s="235" t="s">
        <v>421</v>
      </c>
      <c r="C20" s="236">
        <v>77087.575609000007</v>
      </c>
      <c r="D20" s="236">
        <v>67482.802190000002</v>
      </c>
      <c r="E20" s="236">
        <v>0</v>
      </c>
      <c r="F20" s="236">
        <v>67482.802190000002</v>
      </c>
      <c r="G20" s="236">
        <v>0</v>
      </c>
      <c r="H20" s="236">
        <v>9604.7734189999992</v>
      </c>
      <c r="I20" s="236">
        <v>0</v>
      </c>
      <c r="J20" s="236">
        <v>9604.7734189999992</v>
      </c>
      <c r="K20" s="236">
        <v>0</v>
      </c>
      <c r="L20" s="236">
        <v>0</v>
      </c>
      <c r="M20" s="236">
        <v>0</v>
      </c>
      <c r="N20" s="236">
        <v>0</v>
      </c>
    </row>
    <row r="21" spans="2:14">
      <c r="B21" s="235" t="s">
        <v>422</v>
      </c>
      <c r="C21" s="236">
        <v>3006575.3333010003</v>
      </c>
      <c r="D21" s="236">
        <v>2454303.5746269999</v>
      </c>
      <c r="E21" s="236">
        <v>2200877.22548</v>
      </c>
      <c r="F21" s="236">
        <v>253426.349147</v>
      </c>
      <c r="G21" s="236">
        <v>376230.82832700002</v>
      </c>
      <c r="H21" s="236">
        <v>176040.93034700002</v>
      </c>
      <c r="I21" s="236">
        <v>155351.47611600001</v>
      </c>
      <c r="J21" s="236">
        <v>20689.454231</v>
      </c>
      <c r="K21" s="236">
        <v>0</v>
      </c>
      <c r="L21" s="236">
        <v>0</v>
      </c>
      <c r="M21" s="236">
        <v>0</v>
      </c>
      <c r="N21" s="236">
        <v>0</v>
      </c>
    </row>
    <row r="22" spans="2:14">
      <c r="B22" s="235" t="s">
        <v>423</v>
      </c>
      <c r="C22" s="236">
        <v>16510297.881161001</v>
      </c>
      <c r="D22" s="236">
        <v>14760067.010347001</v>
      </c>
      <c r="E22" s="236">
        <v>12223949.070806</v>
      </c>
      <c r="F22" s="236">
        <v>2536117.9395409999</v>
      </c>
      <c r="G22" s="236">
        <v>596192.21868799999</v>
      </c>
      <c r="H22" s="236">
        <v>1154038.652126</v>
      </c>
      <c r="I22" s="236">
        <v>804258.00126100006</v>
      </c>
      <c r="J22" s="236">
        <v>349780.65086499997</v>
      </c>
      <c r="K22" s="236">
        <v>15050.070287</v>
      </c>
      <c r="L22" s="236">
        <v>15050.070287</v>
      </c>
      <c r="M22" s="236">
        <v>0</v>
      </c>
      <c r="N22" s="236">
        <v>0</v>
      </c>
    </row>
    <row r="23" spans="2:14">
      <c r="B23" s="235" t="s">
        <v>424</v>
      </c>
      <c r="C23" s="236">
        <v>161.327788</v>
      </c>
      <c r="D23" s="236">
        <v>133.80764400000001</v>
      </c>
      <c r="E23" s="236">
        <v>0</v>
      </c>
      <c r="F23" s="236">
        <v>133.80764400000001</v>
      </c>
      <c r="G23" s="236">
        <v>0</v>
      </c>
      <c r="H23" s="236">
        <v>27.520143999999998</v>
      </c>
      <c r="I23" s="236">
        <v>0</v>
      </c>
      <c r="J23" s="236">
        <v>27.520143999999998</v>
      </c>
      <c r="K23" s="236">
        <v>0</v>
      </c>
      <c r="L23" s="236">
        <v>0</v>
      </c>
      <c r="M23" s="236">
        <v>0</v>
      </c>
      <c r="N23" s="236">
        <v>0</v>
      </c>
    </row>
    <row r="24" spans="2:14">
      <c r="B24" s="235" t="s">
        <v>425</v>
      </c>
      <c r="C24" s="236">
        <v>17945038.036343999</v>
      </c>
      <c r="D24" s="236">
        <v>15789859.996046001</v>
      </c>
      <c r="E24" s="236">
        <v>11010450.465050001</v>
      </c>
      <c r="F24" s="236">
        <v>4779409.5309960004</v>
      </c>
      <c r="G24" s="236">
        <v>986337.83547000005</v>
      </c>
      <c r="H24" s="236">
        <v>1168840.2048280002</v>
      </c>
      <c r="I24" s="236">
        <v>729614.77114900004</v>
      </c>
      <c r="J24" s="236">
        <v>439225.43367900001</v>
      </c>
      <c r="K24" s="236">
        <v>42719.189791999997</v>
      </c>
      <c r="L24" s="236">
        <v>42719.189791999997</v>
      </c>
      <c r="M24" s="236">
        <v>0</v>
      </c>
      <c r="N24" s="236">
        <v>0</v>
      </c>
    </row>
    <row r="25" spans="2:14">
      <c r="B25" s="235" t="s">
        <v>426</v>
      </c>
      <c r="C25" s="236">
        <v>5724716.5701240012</v>
      </c>
      <c r="D25" s="236">
        <v>4338327.64427</v>
      </c>
      <c r="E25" s="236">
        <v>3906617.1948850001</v>
      </c>
      <c r="F25" s="236">
        <v>431710.44938499999</v>
      </c>
      <c r="G25" s="236">
        <v>1006810.826556</v>
      </c>
      <c r="H25" s="236">
        <v>379578.09929800004</v>
      </c>
      <c r="I25" s="236">
        <v>346318.54440900002</v>
      </c>
      <c r="J25" s="236">
        <v>33259.554888999999</v>
      </c>
      <c r="K25" s="236">
        <v>0</v>
      </c>
      <c r="L25" s="236">
        <v>0</v>
      </c>
      <c r="M25" s="236">
        <v>0</v>
      </c>
      <c r="N25" s="236">
        <v>0</v>
      </c>
    </row>
    <row r="26" spans="2:14">
      <c r="B26" s="235" t="s">
        <v>427</v>
      </c>
      <c r="C26" s="236">
        <v>8138.9416119999996</v>
      </c>
      <c r="D26" s="236">
        <v>8138.9416119999996</v>
      </c>
      <c r="E26" s="236">
        <v>8138.9416119999996</v>
      </c>
      <c r="F26" s="236">
        <v>0</v>
      </c>
      <c r="G26" s="236">
        <v>0</v>
      </c>
      <c r="H26" s="236">
        <v>0</v>
      </c>
      <c r="I26" s="236">
        <v>0</v>
      </c>
      <c r="J26" s="236">
        <v>0</v>
      </c>
      <c r="K26" s="236">
        <v>0</v>
      </c>
      <c r="L26" s="236">
        <v>0</v>
      </c>
      <c r="M26" s="236">
        <v>0</v>
      </c>
      <c r="N26" s="236">
        <v>0</v>
      </c>
    </row>
    <row r="27" spans="2:14">
      <c r="B27" s="235" t="s">
        <v>428</v>
      </c>
      <c r="C27" s="236">
        <v>258103.31088199999</v>
      </c>
      <c r="D27" s="236">
        <v>229930.59416899999</v>
      </c>
      <c r="E27" s="236">
        <v>229930.59416899999</v>
      </c>
      <c r="F27" s="236">
        <v>0</v>
      </c>
      <c r="G27" s="236">
        <v>0</v>
      </c>
      <c r="H27" s="236">
        <v>28172.716713000002</v>
      </c>
      <c r="I27" s="236">
        <v>28172.716713000002</v>
      </c>
      <c r="J27" s="236">
        <v>0</v>
      </c>
      <c r="K27" s="236">
        <v>0</v>
      </c>
      <c r="L27" s="236">
        <v>0</v>
      </c>
      <c r="M27" s="236">
        <v>0</v>
      </c>
      <c r="N27" s="236">
        <v>0</v>
      </c>
    </row>
    <row r="28" spans="2:14">
      <c r="B28" s="235" t="s">
        <v>429</v>
      </c>
      <c r="C28" s="236">
        <v>244297.97456099998</v>
      </c>
      <c r="D28" s="236">
        <v>216142.93807599999</v>
      </c>
      <c r="E28" s="236">
        <v>216142.93807599999</v>
      </c>
      <c r="F28" s="236">
        <v>0</v>
      </c>
      <c r="G28" s="236">
        <v>28155.036485000001</v>
      </c>
      <c r="H28" s="236">
        <v>0</v>
      </c>
      <c r="I28" s="236">
        <v>0</v>
      </c>
      <c r="J28" s="236">
        <v>0</v>
      </c>
      <c r="K28" s="236">
        <v>30840.842433000002</v>
      </c>
      <c r="L28" s="236">
        <v>30840.842433000002</v>
      </c>
      <c r="M28" s="236">
        <v>0</v>
      </c>
      <c r="N28" s="236">
        <v>0</v>
      </c>
    </row>
    <row r="29" spans="2:14">
      <c r="B29" s="235" t="s">
        <v>430</v>
      </c>
      <c r="C29" s="236">
        <v>15277.178989</v>
      </c>
      <c r="D29" s="236">
        <v>15277.178989</v>
      </c>
      <c r="E29" s="236">
        <v>15277.178989</v>
      </c>
      <c r="F29" s="236">
        <v>0</v>
      </c>
      <c r="G29" s="236">
        <v>0</v>
      </c>
      <c r="H29" s="236">
        <v>0</v>
      </c>
      <c r="I29" s="236">
        <v>0</v>
      </c>
      <c r="J29" s="236">
        <v>0</v>
      </c>
      <c r="K29" s="236">
        <v>0</v>
      </c>
      <c r="L29" s="236">
        <v>0</v>
      </c>
      <c r="M29" s="236">
        <v>0</v>
      </c>
      <c r="N29" s="236">
        <v>0</v>
      </c>
    </row>
    <row r="30" spans="2:14" ht="13.5" thickBot="1">
      <c r="B30" s="237" t="s">
        <v>431</v>
      </c>
      <c r="C30" s="238">
        <v>14178939.932646001</v>
      </c>
      <c r="D30" s="238">
        <v>12760556.70867</v>
      </c>
      <c r="E30" s="238">
        <v>11016454.023884</v>
      </c>
      <c r="F30" s="238">
        <v>1744102.6847860001</v>
      </c>
      <c r="G30" s="238">
        <v>824019.72175799997</v>
      </c>
      <c r="H30" s="238">
        <v>594363.50221800001</v>
      </c>
      <c r="I30" s="238">
        <v>343648.205303</v>
      </c>
      <c r="J30" s="238">
        <v>250715.29691500001</v>
      </c>
      <c r="K30" s="238">
        <v>12492.488025000001</v>
      </c>
      <c r="L30" s="238">
        <v>12492.488025000001</v>
      </c>
      <c r="M30" s="238">
        <v>0</v>
      </c>
      <c r="N30" s="238">
        <v>0</v>
      </c>
    </row>
    <row r="31" spans="2:14" ht="13.5" thickBot="1">
      <c r="B31" s="239"/>
      <c r="C31" s="113"/>
      <c r="D31" s="113"/>
      <c r="E31" s="113"/>
      <c r="F31" s="113"/>
      <c r="G31" s="113"/>
      <c r="H31" s="113"/>
      <c r="I31" s="113"/>
      <c r="J31" s="113"/>
      <c r="K31" s="113"/>
      <c r="L31" s="113"/>
      <c r="M31" s="113"/>
      <c r="N31" s="113"/>
    </row>
    <row r="32" spans="2:14" ht="13.5" thickBot="1">
      <c r="B32" s="241" t="s">
        <v>432</v>
      </c>
      <c r="C32" s="242">
        <v>138212271.72803101</v>
      </c>
      <c r="D32" s="242">
        <v>123868533.94506401</v>
      </c>
      <c r="E32" s="242">
        <v>100052370.272082</v>
      </c>
      <c r="F32" s="242">
        <v>23816163.672982</v>
      </c>
      <c r="G32" s="242">
        <v>7349295.3041129997</v>
      </c>
      <c r="H32" s="242">
        <v>6994442.4788539996</v>
      </c>
      <c r="I32" s="242">
        <v>4251584.8943619998</v>
      </c>
      <c r="J32" s="242">
        <v>2742857.5844919998</v>
      </c>
      <c r="K32" s="242">
        <v>2120955.2534369999</v>
      </c>
      <c r="L32" s="242">
        <v>2120955.2534369999</v>
      </c>
      <c r="M32" s="242">
        <v>0</v>
      </c>
      <c r="N32" s="242">
        <v>0</v>
      </c>
    </row>
    <row r="34" spans="2:2">
      <c r="B34" s="113" t="s">
        <v>177</v>
      </c>
    </row>
    <row r="35" spans="2:2">
      <c r="B35" s="268" t="s">
        <v>943</v>
      </c>
    </row>
    <row r="36" spans="2:2">
      <c r="B36" s="268" t="s">
        <v>944</v>
      </c>
    </row>
    <row r="37" spans="2:2">
      <c r="B37" s="268" t="s">
        <v>945</v>
      </c>
    </row>
    <row r="38" spans="2:2">
      <c r="B38" s="268" t="s">
        <v>944</v>
      </c>
    </row>
    <row r="39" spans="2:2">
      <c r="B39" s="268" t="s">
        <v>433</v>
      </c>
    </row>
    <row r="41" spans="2:2">
      <c r="B41" s="113" t="s">
        <v>34</v>
      </c>
    </row>
  </sheetData>
  <mergeCells count="20">
    <mergeCell ref="L9:N9"/>
    <mergeCell ref="D10:D11"/>
    <mergeCell ref="E10:E11"/>
    <mergeCell ref="F10:F11"/>
    <mergeCell ref="H10:H11"/>
    <mergeCell ref="I10:I11"/>
    <mergeCell ref="J10:J11"/>
    <mergeCell ref="L10:L11"/>
    <mergeCell ref="M10:M11"/>
    <mergeCell ref="N10:N11"/>
    <mergeCell ref="B4:N4"/>
    <mergeCell ref="B5:N5"/>
    <mergeCell ref="B7:B11"/>
    <mergeCell ref="C7:J8"/>
    <mergeCell ref="K7:N8"/>
    <mergeCell ref="C9:C11"/>
    <mergeCell ref="D9:F9"/>
    <mergeCell ref="G9:G11"/>
    <mergeCell ref="H9:J9"/>
    <mergeCell ref="K9:K11"/>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N3" location="'Índice '!A1" tooltip="Ir al Índice" display="Volver" xr:uid="{06E42704-BAAE-4B85-97D0-45CAD3B55941}"/>
  </hyperlinks>
  <pageMargins left="0.75" right="0.75" top="1" bottom="1" header="0" footer="0"/>
  <pageSetup scale="34" orientation="landscape" r:id="rId1"/>
  <headerFooter alignWithMargins="0">
    <oddFooter>&amp;L- &amp;P -&amp;R&amp;D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03019-C6B5-4A3F-84A9-221AA38D68AA}">
  <sheetPr codeName="Hoja38">
    <tabColor theme="4" tint="0.79998168889431442"/>
    <pageSetUpPr fitToPage="1"/>
  </sheetPr>
  <dimension ref="A1:K37"/>
  <sheetViews>
    <sheetView showGridLines="0" zoomScale="85" zoomScaleNormal="85" workbookViewId="0"/>
  </sheetViews>
  <sheetFormatPr baseColWidth="10" defaultColWidth="11.5703125" defaultRowHeight="12.75" outlineLevelRow="1"/>
  <cols>
    <col min="1" max="1" width="5.140625" bestFit="1" customWidth="1"/>
    <col min="2" max="2" width="51.42578125" style="1" customWidth="1"/>
    <col min="3" max="11" width="19.28515625" style="1" customWidth="1"/>
    <col min="12" max="16384" width="11.5703125" style="1"/>
  </cols>
  <sheetData>
    <row r="1" spans="1:11">
      <c r="B1" s="116"/>
    </row>
    <row r="2" spans="1:11" s="310" customFormat="1" ht="31.15" hidden="1" customHeight="1" outlineLevel="1">
      <c r="A2"/>
      <c r="B2" s="206"/>
      <c r="C2" s="295" t="s">
        <v>946</v>
      </c>
      <c r="D2" s="295" t="s">
        <v>947</v>
      </c>
      <c r="E2" s="295" t="s">
        <v>948</v>
      </c>
      <c r="F2" s="295" t="s">
        <v>949</v>
      </c>
      <c r="G2" s="295" t="s">
        <v>950</v>
      </c>
      <c r="H2" s="295" t="s">
        <v>951</v>
      </c>
      <c r="I2" s="295" t="s">
        <v>952</v>
      </c>
      <c r="J2" s="295" t="s">
        <v>953</v>
      </c>
      <c r="K2" s="295" t="s">
        <v>954</v>
      </c>
    </row>
    <row r="3" spans="1:11" ht="29.45" customHeight="1" collapsed="1" thickBot="1">
      <c r="B3" s="209" t="s">
        <v>400</v>
      </c>
      <c r="K3" s="210" t="s">
        <v>36</v>
      </c>
    </row>
    <row r="4" spans="1:11" ht="17.45" customHeight="1">
      <c r="B4" s="413" t="s">
        <v>955</v>
      </c>
      <c r="C4" s="414"/>
      <c r="D4" s="414"/>
      <c r="E4" s="414"/>
      <c r="F4" s="414"/>
      <c r="G4" s="414"/>
      <c r="H4" s="414"/>
      <c r="I4" s="414"/>
      <c r="J4" s="414"/>
      <c r="K4" s="415"/>
    </row>
    <row r="5" spans="1:11" ht="22.5" customHeight="1" thickBot="1">
      <c r="B5" s="369" t="s">
        <v>402</v>
      </c>
      <c r="C5" s="370"/>
      <c r="D5" s="370"/>
      <c r="E5" s="370"/>
      <c r="F5" s="370"/>
      <c r="G5" s="370"/>
      <c r="H5" s="370"/>
      <c r="I5" s="370"/>
      <c r="J5" s="370"/>
      <c r="K5" s="371"/>
    </row>
    <row r="6" spans="1:11">
      <c r="B6" s="373"/>
      <c r="C6" s="373"/>
      <c r="D6" s="373"/>
      <c r="E6" s="373"/>
      <c r="F6" s="373"/>
      <c r="G6" s="373"/>
      <c r="H6" s="365"/>
      <c r="I6" s="365"/>
      <c r="J6" s="365"/>
      <c r="K6" s="365"/>
    </row>
    <row r="7" spans="1:11" ht="15.75" customHeight="1">
      <c r="B7" s="215" t="s">
        <v>403</v>
      </c>
      <c r="C7" s="248" t="s">
        <v>956</v>
      </c>
      <c r="D7" s="272"/>
      <c r="E7" s="220"/>
      <c r="F7" s="248" t="s">
        <v>957</v>
      </c>
      <c r="G7" s="272"/>
      <c r="H7" s="220"/>
      <c r="I7" s="248" t="s">
        <v>958</v>
      </c>
      <c r="J7" s="272"/>
      <c r="K7" s="220"/>
    </row>
    <row r="8" spans="1:11" ht="15.75" customHeight="1">
      <c r="B8" s="221"/>
      <c r="C8" s="250"/>
      <c r="D8" s="286"/>
      <c r="E8" s="264"/>
      <c r="F8" s="250"/>
      <c r="G8" s="286"/>
      <c r="H8" s="264"/>
      <c r="I8" s="250"/>
      <c r="J8" s="286"/>
      <c r="K8" s="264"/>
    </row>
    <row r="9" spans="1:11">
      <c r="B9" s="221"/>
      <c r="C9" s="216" t="s">
        <v>413</v>
      </c>
      <c r="D9" s="406" t="s">
        <v>959</v>
      </c>
      <c r="E9" s="408"/>
      <c r="F9" s="216" t="s">
        <v>413</v>
      </c>
      <c r="G9" s="406" t="s">
        <v>959</v>
      </c>
      <c r="H9" s="408"/>
      <c r="I9" s="216" t="s">
        <v>413</v>
      </c>
      <c r="J9" s="406" t="s">
        <v>959</v>
      </c>
      <c r="K9" s="408"/>
    </row>
    <row r="10" spans="1:11">
      <c r="B10" s="221"/>
      <c r="C10" s="222"/>
      <c r="D10" s="282" t="s">
        <v>940</v>
      </c>
      <c r="E10" s="282" t="s">
        <v>942</v>
      </c>
      <c r="F10" s="222"/>
      <c r="G10" s="282" t="s">
        <v>940</v>
      </c>
      <c r="H10" s="282" t="s">
        <v>942</v>
      </c>
      <c r="I10" s="222"/>
      <c r="J10" s="282" t="s">
        <v>940</v>
      </c>
      <c r="K10" s="282" t="s">
        <v>942</v>
      </c>
    </row>
    <row r="11" spans="1:11">
      <c r="B11" s="227"/>
      <c r="C11" s="228"/>
      <c r="D11" s="292"/>
      <c r="E11" s="292"/>
      <c r="F11" s="228"/>
      <c r="G11" s="292"/>
      <c r="H11" s="292"/>
      <c r="I11" s="228"/>
      <c r="J11" s="292"/>
      <c r="K11" s="292"/>
    </row>
    <row r="12" spans="1:11">
      <c r="B12" s="390"/>
      <c r="C12" s="390"/>
      <c r="D12" s="214"/>
      <c r="E12" s="390"/>
      <c r="F12" s="390"/>
      <c r="G12" s="390"/>
      <c r="H12" s="214"/>
      <c r="I12" s="214"/>
      <c r="J12" s="390"/>
      <c r="K12" s="390"/>
    </row>
    <row r="13" spans="1:11" ht="13.5" thickBot="1">
      <c r="B13" s="392"/>
      <c r="C13" s="392"/>
      <c r="D13" s="113"/>
      <c r="E13" s="373"/>
      <c r="F13" s="373"/>
      <c r="G13" s="373"/>
      <c r="H13" s="113"/>
      <c r="I13" s="113"/>
      <c r="J13" s="373"/>
      <c r="K13" s="373"/>
    </row>
    <row r="14" spans="1:11">
      <c r="B14" s="232" t="s">
        <v>415</v>
      </c>
      <c r="C14" s="233">
        <v>2018526.9048340002</v>
      </c>
      <c r="D14" s="233">
        <v>1992842.119345</v>
      </c>
      <c r="E14" s="233">
        <v>25684.785488999998</v>
      </c>
      <c r="F14" s="233">
        <v>243061.47839099998</v>
      </c>
      <c r="G14" s="233">
        <v>236174.04311599999</v>
      </c>
      <c r="H14" s="233">
        <v>6887.4352749999998</v>
      </c>
      <c r="I14" s="233">
        <v>1775465.4264430001</v>
      </c>
      <c r="J14" s="233">
        <v>1756668.076229</v>
      </c>
      <c r="K14" s="233">
        <v>18797.350213999998</v>
      </c>
    </row>
    <row r="15" spans="1:11">
      <c r="B15" s="235" t="s">
        <v>416</v>
      </c>
      <c r="C15" s="236">
        <v>0</v>
      </c>
      <c r="D15" s="236">
        <v>0</v>
      </c>
      <c r="E15" s="236">
        <v>0</v>
      </c>
      <c r="F15" s="236">
        <v>0</v>
      </c>
      <c r="G15" s="236">
        <v>0</v>
      </c>
      <c r="H15" s="236">
        <v>0</v>
      </c>
      <c r="I15" s="236">
        <v>0</v>
      </c>
      <c r="J15" s="236">
        <v>0</v>
      </c>
      <c r="K15" s="236">
        <v>0</v>
      </c>
    </row>
    <row r="16" spans="1:11">
      <c r="B16" s="235" t="s">
        <v>417</v>
      </c>
      <c r="C16" s="236">
        <v>1595013.6358110001</v>
      </c>
      <c r="D16" s="236">
        <v>1575773.3331590001</v>
      </c>
      <c r="E16" s="236">
        <v>19240.302652000002</v>
      </c>
      <c r="F16" s="236">
        <v>100718.318501</v>
      </c>
      <c r="G16" s="236">
        <v>96815.635741000006</v>
      </c>
      <c r="H16" s="236">
        <v>3902.6827600000001</v>
      </c>
      <c r="I16" s="236">
        <v>1494295.3173100001</v>
      </c>
      <c r="J16" s="236">
        <v>1478957.6974180001</v>
      </c>
      <c r="K16" s="236">
        <v>15337.619892000001</v>
      </c>
    </row>
    <row r="17" spans="2:11">
      <c r="B17" s="235" t="s">
        <v>418</v>
      </c>
      <c r="C17" s="236">
        <v>17494846.135894001</v>
      </c>
      <c r="D17" s="236">
        <v>16981774.268104002</v>
      </c>
      <c r="E17" s="236">
        <v>513071.86778999999</v>
      </c>
      <c r="F17" s="236">
        <v>5297485.4835299999</v>
      </c>
      <c r="G17" s="236">
        <v>5035619.1193819996</v>
      </c>
      <c r="H17" s="236">
        <v>261866.36414799999</v>
      </c>
      <c r="I17" s="236">
        <v>12197360.652364001</v>
      </c>
      <c r="J17" s="236">
        <v>11946155.148722</v>
      </c>
      <c r="K17" s="236">
        <v>251205.503642</v>
      </c>
    </row>
    <row r="18" spans="2:11">
      <c r="B18" s="235" t="s">
        <v>419</v>
      </c>
      <c r="C18" s="236">
        <v>16854048.737889998</v>
      </c>
      <c r="D18" s="236">
        <v>16192411.353675999</v>
      </c>
      <c r="E18" s="236">
        <v>661637.38421400008</v>
      </c>
      <c r="F18" s="236">
        <v>3180782.7229149998</v>
      </c>
      <c r="G18" s="236">
        <v>2897789.0807619998</v>
      </c>
      <c r="H18" s="236">
        <v>282993.64215299999</v>
      </c>
      <c r="I18" s="236">
        <v>13673266.014975</v>
      </c>
      <c r="J18" s="236">
        <v>13294622.272914</v>
      </c>
      <c r="K18" s="236">
        <v>378643.74206100003</v>
      </c>
    </row>
    <row r="19" spans="2:11">
      <c r="B19" s="235" t="s">
        <v>420</v>
      </c>
      <c r="C19" s="236">
        <v>17191350.211771</v>
      </c>
      <c r="D19" s="236">
        <v>15214623.940030999</v>
      </c>
      <c r="E19" s="236">
        <v>1976726.2717400002</v>
      </c>
      <c r="F19" s="236">
        <v>2635411.1577189998</v>
      </c>
      <c r="G19" s="236">
        <v>2194389.8964209999</v>
      </c>
      <c r="H19" s="236">
        <v>441021.261298</v>
      </c>
      <c r="I19" s="236">
        <v>14555939.054051999</v>
      </c>
      <c r="J19" s="236">
        <v>13020234.043609999</v>
      </c>
      <c r="K19" s="236">
        <v>1535705.0104420001</v>
      </c>
    </row>
    <row r="20" spans="2:11">
      <c r="B20" s="235" t="s">
        <v>421</v>
      </c>
      <c r="C20" s="236">
        <v>3854984.5753299999</v>
      </c>
      <c r="D20" s="236">
        <v>3578131.0903489999</v>
      </c>
      <c r="E20" s="236">
        <v>276853.48498099996</v>
      </c>
      <c r="F20" s="236">
        <v>3225778.1368939998</v>
      </c>
      <c r="G20" s="236">
        <v>2987617.2515989998</v>
      </c>
      <c r="H20" s="236">
        <v>238160.88529499999</v>
      </c>
      <c r="I20" s="236">
        <v>629206.43843600003</v>
      </c>
      <c r="J20" s="236">
        <v>590513.83875</v>
      </c>
      <c r="K20" s="236">
        <v>38692.599686000001</v>
      </c>
    </row>
    <row r="21" spans="2:11">
      <c r="B21" s="235" t="s">
        <v>422</v>
      </c>
      <c r="C21" s="236">
        <v>314115.91000500001</v>
      </c>
      <c r="D21" s="236">
        <v>305561.48785199999</v>
      </c>
      <c r="E21" s="236">
        <v>8554.4221529999995</v>
      </c>
      <c r="F21" s="236">
        <v>216273.216518</v>
      </c>
      <c r="G21" s="236">
        <v>209192.761241</v>
      </c>
      <c r="H21" s="236">
        <v>7080.455277</v>
      </c>
      <c r="I21" s="236">
        <v>97842.693487000011</v>
      </c>
      <c r="J21" s="236">
        <v>96368.726611000006</v>
      </c>
      <c r="K21" s="236">
        <v>1473.966876</v>
      </c>
    </row>
    <row r="22" spans="2:11">
      <c r="B22" s="235" t="s">
        <v>423</v>
      </c>
      <c r="C22" s="236">
        <v>10695571.045079</v>
      </c>
      <c r="D22" s="236">
        <v>10137683.466517001</v>
      </c>
      <c r="E22" s="236">
        <v>557887.57856199995</v>
      </c>
      <c r="F22" s="236">
        <v>3262979.410656</v>
      </c>
      <c r="G22" s="236">
        <v>3024039.3996970002</v>
      </c>
      <c r="H22" s="236">
        <v>238940.01095900001</v>
      </c>
      <c r="I22" s="236">
        <v>7432591.6344230007</v>
      </c>
      <c r="J22" s="236">
        <v>7113644.0668200003</v>
      </c>
      <c r="K22" s="236">
        <v>318947.56760299997</v>
      </c>
    </row>
    <row r="23" spans="2:11">
      <c r="B23" s="235" t="s">
        <v>424</v>
      </c>
      <c r="C23" s="236">
        <v>878763.40312800009</v>
      </c>
      <c r="D23" s="236">
        <v>803278.65085199999</v>
      </c>
      <c r="E23" s="236">
        <v>75484.752275999999</v>
      </c>
      <c r="F23" s="236">
        <v>864026.05421000009</v>
      </c>
      <c r="G23" s="236">
        <v>791393.40440600005</v>
      </c>
      <c r="H23" s="236">
        <v>72632.649804000001</v>
      </c>
      <c r="I23" s="236">
        <v>14737.348918</v>
      </c>
      <c r="J23" s="236">
        <v>11885.246445999999</v>
      </c>
      <c r="K23" s="236">
        <v>2852.102472</v>
      </c>
    </row>
    <row r="24" spans="2:11">
      <c r="B24" s="235" t="s">
        <v>425</v>
      </c>
      <c r="C24" s="236">
        <v>22497921.271577999</v>
      </c>
      <c r="D24" s="236">
        <v>21614963.767402001</v>
      </c>
      <c r="E24" s="236">
        <v>882957.50417600002</v>
      </c>
      <c r="F24" s="236">
        <v>5575515.4040260008</v>
      </c>
      <c r="G24" s="236">
        <v>5305936.5028990004</v>
      </c>
      <c r="H24" s="236">
        <v>269578.90112699999</v>
      </c>
      <c r="I24" s="236">
        <v>16922405.867552001</v>
      </c>
      <c r="J24" s="236">
        <v>16309027.264503</v>
      </c>
      <c r="K24" s="236">
        <v>613378.60304900003</v>
      </c>
    </row>
    <row r="25" spans="2:11">
      <c r="B25" s="235" t="s">
        <v>426</v>
      </c>
      <c r="C25" s="236">
        <v>1588758.819998</v>
      </c>
      <c r="D25" s="236">
        <v>1552705.9822460001</v>
      </c>
      <c r="E25" s="236">
        <v>36052.837751999999</v>
      </c>
      <c r="F25" s="236">
        <v>475554.18659</v>
      </c>
      <c r="G25" s="236">
        <v>453962.951726</v>
      </c>
      <c r="H25" s="236">
        <v>21591.234863999998</v>
      </c>
      <c r="I25" s="236">
        <v>1113204.633408</v>
      </c>
      <c r="J25" s="236">
        <v>1098743.03052</v>
      </c>
      <c r="K25" s="236">
        <v>14461.602887999999</v>
      </c>
    </row>
    <row r="26" spans="2:11">
      <c r="B26" s="235" t="s">
        <v>427</v>
      </c>
      <c r="C26" s="236">
        <v>0</v>
      </c>
      <c r="D26" s="236">
        <v>0</v>
      </c>
      <c r="E26" s="236">
        <v>0</v>
      </c>
      <c r="F26" s="236">
        <v>0</v>
      </c>
      <c r="G26" s="236">
        <v>0</v>
      </c>
      <c r="H26" s="236">
        <v>0</v>
      </c>
      <c r="I26" s="236">
        <v>0</v>
      </c>
      <c r="J26" s="236">
        <v>0</v>
      </c>
      <c r="K26" s="236">
        <v>0</v>
      </c>
    </row>
    <row r="27" spans="2:11">
      <c r="B27" s="235" t="s">
        <v>428</v>
      </c>
      <c r="C27" s="236">
        <v>0</v>
      </c>
      <c r="D27" s="236">
        <v>0</v>
      </c>
      <c r="E27" s="236">
        <v>0</v>
      </c>
      <c r="F27" s="236">
        <v>0</v>
      </c>
      <c r="G27" s="236">
        <v>0</v>
      </c>
      <c r="H27" s="236">
        <v>0</v>
      </c>
      <c r="I27" s="236">
        <v>0</v>
      </c>
      <c r="J27" s="236">
        <v>0</v>
      </c>
      <c r="K27" s="236">
        <v>0</v>
      </c>
    </row>
    <row r="28" spans="2:11">
      <c r="B28" s="235" t="s">
        <v>429</v>
      </c>
      <c r="C28" s="236">
        <v>20.561575999999999</v>
      </c>
      <c r="D28" s="236">
        <v>20.561575999999999</v>
      </c>
      <c r="E28" s="236">
        <v>0</v>
      </c>
      <c r="F28" s="236">
        <v>20.561575999999999</v>
      </c>
      <c r="G28" s="236">
        <v>20.561575999999999</v>
      </c>
      <c r="H28" s="236">
        <v>0</v>
      </c>
      <c r="I28" s="236">
        <v>0</v>
      </c>
      <c r="J28" s="236">
        <v>0</v>
      </c>
      <c r="K28" s="236">
        <v>0</v>
      </c>
    </row>
    <row r="29" spans="2:11">
      <c r="B29" s="235" t="s">
        <v>430</v>
      </c>
      <c r="C29" s="236">
        <v>0</v>
      </c>
      <c r="D29" s="236">
        <v>0</v>
      </c>
      <c r="E29" s="236">
        <v>0</v>
      </c>
      <c r="F29" s="236">
        <v>0</v>
      </c>
      <c r="G29" s="236">
        <v>0</v>
      </c>
      <c r="H29" s="236">
        <v>0</v>
      </c>
      <c r="I29" s="236">
        <v>0</v>
      </c>
      <c r="J29" s="236">
        <v>0</v>
      </c>
      <c r="K29" s="236">
        <v>0</v>
      </c>
    </row>
    <row r="30" spans="2:11" ht="13.5" thickBot="1">
      <c r="B30" s="237" t="s">
        <v>431</v>
      </c>
      <c r="C30" s="238">
        <v>17930209.933137</v>
      </c>
      <c r="D30" s="238">
        <v>17122401.179651</v>
      </c>
      <c r="E30" s="238">
        <v>807808.753486</v>
      </c>
      <c r="F30" s="238">
        <v>4083606.8488670001</v>
      </c>
      <c r="G30" s="238">
        <v>3671316.7843840001</v>
      </c>
      <c r="H30" s="238">
        <v>412290.06448300002</v>
      </c>
      <c r="I30" s="238">
        <v>13846603.08427</v>
      </c>
      <c r="J30" s="238">
        <v>13451084.395267</v>
      </c>
      <c r="K30" s="238">
        <v>395518.68900299998</v>
      </c>
    </row>
    <row r="31" spans="2:11" ht="13.5" thickBot="1">
      <c r="B31" s="239"/>
      <c r="C31" s="113"/>
      <c r="D31" s="113"/>
      <c r="E31" s="113"/>
      <c r="F31" s="113"/>
      <c r="G31" s="113"/>
      <c r="H31" s="113"/>
      <c r="I31" s="113"/>
      <c r="J31" s="113"/>
      <c r="K31" s="113"/>
    </row>
    <row r="32" spans="2:11" ht="13.5" thickBot="1">
      <c r="B32" s="241" t="s">
        <v>432</v>
      </c>
      <c r="C32" s="242">
        <v>112914131.14603101</v>
      </c>
      <c r="D32" s="242">
        <v>107072171.20075999</v>
      </c>
      <c r="E32" s="242">
        <v>5841959.9452710003</v>
      </c>
      <c r="F32" s="242">
        <v>29161212.980393</v>
      </c>
      <c r="G32" s="242">
        <v>26904267.392949998</v>
      </c>
      <c r="H32" s="242">
        <v>2256945.5874430002</v>
      </c>
      <c r="I32" s="242">
        <v>83752918.165638</v>
      </c>
      <c r="J32" s="242">
        <v>80167903.807809994</v>
      </c>
      <c r="K32" s="242">
        <v>3585014.3578280001</v>
      </c>
    </row>
    <row r="34" spans="2:2">
      <c r="B34" s="113" t="s">
        <v>177</v>
      </c>
    </row>
    <row r="35" spans="2:2">
      <c r="B35" s="268" t="s">
        <v>433</v>
      </c>
    </row>
    <row r="36" spans="2:2">
      <c r="B36" s="268"/>
    </row>
    <row r="37" spans="2:2">
      <c r="B37" s="113" t="s">
        <v>34</v>
      </c>
    </row>
  </sheetData>
  <mergeCells count="18">
    <mergeCell ref="I9:I11"/>
    <mergeCell ref="J9:K9"/>
    <mergeCell ref="D10:D11"/>
    <mergeCell ref="E10:E11"/>
    <mergeCell ref="G10:G11"/>
    <mergeCell ref="H10:H11"/>
    <mergeCell ref="J10:J11"/>
    <mergeCell ref="K10:K11"/>
    <mergeCell ref="B4:K4"/>
    <mergeCell ref="B5:K5"/>
    <mergeCell ref="B7:B11"/>
    <mergeCell ref="C7:E8"/>
    <mergeCell ref="F7:H8"/>
    <mergeCell ref="I7:K8"/>
    <mergeCell ref="C9:C11"/>
    <mergeCell ref="D9:E9"/>
    <mergeCell ref="F9:F11"/>
    <mergeCell ref="G9:H9"/>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K3" location="'Índice '!A1" tooltip="Ir al Índice" display="Volver" xr:uid="{329FD0EB-F5DD-4310-919C-952A6294B454}"/>
  </hyperlinks>
  <pageMargins left="0.75" right="0.75" top="1" bottom="1" header="0" footer="0"/>
  <pageSetup scale="41" orientation="landscape" r:id="rId1"/>
  <headerFooter alignWithMargins="0">
    <oddFooter>&amp;L- &amp;P -&amp;R&amp;D</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E8789-0206-46FC-BC5A-13569ADA0349}">
  <sheetPr codeName="Hoja89">
    <tabColor indexed="44"/>
    <pageSetUpPr fitToPage="1"/>
  </sheetPr>
  <dimension ref="A1:M37"/>
  <sheetViews>
    <sheetView showGridLines="0" zoomScale="85" zoomScaleNormal="85" workbookViewId="0"/>
  </sheetViews>
  <sheetFormatPr baseColWidth="10" defaultColWidth="11.5703125" defaultRowHeight="12.75" outlineLevelRow="1"/>
  <cols>
    <col min="1" max="1" width="5.140625" bestFit="1" customWidth="1"/>
    <col min="2" max="2" width="35" style="113" customWidth="1"/>
    <col min="3" max="3" width="17" style="113" customWidth="1"/>
    <col min="4" max="4" width="12.28515625" style="113" customWidth="1"/>
    <col min="5" max="5" width="18.28515625" style="113" customWidth="1"/>
    <col min="6" max="6" width="18.5703125" style="113" customWidth="1"/>
    <col min="7" max="8" width="19" style="113" customWidth="1"/>
    <col min="9" max="9" width="13.28515625" style="113" customWidth="1"/>
    <col min="10" max="10" width="12.7109375" style="113" customWidth="1"/>
    <col min="11" max="11" width="22.7109375" style="113" customWidth="1"/>
    <col min="12" max="12" width="15.85546875" style="113" customWidth="1"/>
    <col min="13" max="13" width="15.5703125" style="113" customWidth="1"/>
    <col min="14" max="16384" width="11.5703125" style="113"/>
  </cols>
  <sheetData>
    <row r="1" spans="1:13">
      <c r="B1" s="116"/>
      <c r="K1" s="358"/>
    </row>
    <row r="2" spans="1:13" s="52" customFormat="1" hidden="1" outlineLevel="1">
      <c r="A2"/>
      <c r="B2" s="206"/>
      <c r="C2" s="295" t="s">
        <v>152</v>
      </c>
      <c r="D2" s="52" t="s">
        <v>960</v>
      </c>
      <c r="E2" s="52" t="s">
        <v>961</v>
      </c>
      <c r="F2" s="52" t="s">
        <v>962</v>
      </c>
      <c r="G2" s="52" t="s">
        <v>963</v>
      </c>
      <c r="H2" s="52" t="s">
        <v>964</v>
      </c>
      <c r="I2" s="52" t="s">
        <v>965</v>
      </c>
      <c r="J2" s="52" t="s">
        <v>966</v>
      </c>
      <c r="K2" s="52" t="s">
        <v>967</v>
      </c>
      <c r="L2" s="52" t="s">
        <v>968</v>
      </c>
      <c r="M2" s="52" t="s">
        <v>969</v>
      </c>
    </row>
    <row r="3" spans="1:13" ht="28.9" customHeight="1" collapsed="1" thickBot="1">
      <c r="B3" s="209" t="s">
        <v>400</v>
      </c>
      <c r="M3" s="210" t="s">
        <v>36</v>
      </c>
    </row>
    <row r="4" spans="1:13" ht="17.45" customHeight="1">
      <c r="B4" s="14" t="s">
        <v>970</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ht="11.45" customHeight="1">
      <c r="B6" s="273"/>
      <c r="C6" s="273"/>
      <c r="D6" s="273"/>
      <c r="E6" s="273"/>
      <c r="F6" s="273"/>
      <c r="G6" s="273"/>
      <c r="H6" s="273"/>
    </row>
    <row r="7" spans="1:13" ht="15.75" customHeight="1">
      <c r="B7" s="216" t="s">
        <v>403</v>
      </c>
      <c r="C7" s="216" t="s">
        <v>413</v>
      </c>
      <c r="D7" s="217" t="s">
        <v>151</v>
      </c>
      <c r="E7" s="218"/>
      <c r="F7" s="218"/>
      <c r="G7" s="218"/>
      <c r="H7" s="218"/>
      <c r="I7" s="218"/>
      <c r="J7" s="218"/>
      <c r="K7" s="218"/>
      <c r="L7" s="218"/>
      <c r="M7" s="219"/>
    </row>
    <row r="8" spans="1:13" ht="13.15" customHeight="1">
      <c r="B8" s="226"/>
      <c r="C8" s="226"/>
      <c r="D8" s="216" t="s">
        <v>971</v>
      </c>
      <c r="E8" s="216" t="s">
        <v>972</v>
      </c>
      <c r="F8" s="216" t="s">
        <v>973</v>
      </c>
      <c r="G8" s="216" t="s">
        <v>974</v>
      </c>
      <c r="H8" s="216" t="s">
        <v>975</v>
      </c>
      <c r="I8" s="216" t="s">
        <v>976</v>
      </c>
      <c r="J8" s="217" t="s">
        <v>977</v>
      </c>
      <c r="K8" s="218"/>
      <c r="L8" s="219"/>
      <c r="M8" s="216" t="s">
        <v>978</v>
      </c>
    </row>
    <row r="9" spans="1:13" ht="12.75" customHeight="1">
      <c r="B9" s="226"/>
      <c r="C9" s="226"/>
      <c r="D9" s="226" t="s">
        <v>413</v>
      </c>
      <c r="E9" s="226"/>
      <c r="F9" s="226"/>
      <c r="G9" s="226"/>
      <c r="H9" s="226"/>
      <c r="I9" s="226"/>
      <c r="J9" s="223" t="s">
        <v>413</v>
      </c>
      <c r="K9" s="216" t="s">
        <v>979</v>
      </c>
      <c r="L9" s="216" t="s">
        <v>980</v>
      </c>
      <c r="M9" s="226"/>
    </row>
    <row r="10" spans="1:13" ht="12.75" customHeight="1">
      <c r="B10" s="226"/>
      <c r="C10" s="226"/>
      <c r="D10" s="226"/>
      <c r="E10" s="226"/>
      <c r="F10" s="226"/>
      <c r="G10" s="226"/>
      <c r="H10" s="226"/>
      <c r="I10" s="226"/>
      <c r="J10" s="225"/>
      <c r="K10" s="226"/>
      <c r="L10" s="226"/>
      <c r="M10" s="226"/>
    </row>
    <row r="11" spans="1:13" ht="14.25" customHeight="1">
      <c r="B11" s="226"/>
      <c r="C11" s="226"/>
      <c r="D11" s="226"/>
      <c r="E11" s="226"/>
      <c r="F11" s="226"/>
      <c r="G11" s="226"/>
      <c r="H11" s="226"/>
      <c r="I11" s="226"/>
      <c r="J11" s="225"/>
      <c r="K11" s="226"/>
      <c r="L11" s="226"/>
      <c r="M11" s="226"/>
    </row>
    <row r="12" spans="1:13" ht="27" customHeight="1">
      <c r="B12" s="230"/>
      <c r="C12" s="230"/>
      <c r="D12" s="230"/>
      <c r="E12" s="230"/>
      <c r="F12" s="230"/>
      <c r="G12" s="230"/>
      <c r="H12" s="230"/>
      <c r="I12" s="230"/>
      <c r="J12" s="229"/>
      <c r="K12" s="230"/>
      <c r="L12" s="230"/>
      <c r="M12" s="230"/>
    </row>
    <row r="13" spans="1:13" ht="13.5" thickBot="1">
      <c r="B13" s="214"/>
      <c r="C13" s="214"/>
      <c r="D13" s="214"/>
      <c r="E13" s="214"/>
      <c r="F13" s="214"/>
      <c r="G13" s="214"/>
      <c r="H13" s="214"/>
    </row>
    <row r="14" spans="1:13">
      <c r="B14" s="232" t="s">
        <v>415</v>
      </c>
      <c r="C14" s="233">
        <v>1429921.2858500001</v>
      </c>
      <c r="D14" s="233">
        <v>23126.328998000001</v>
      </c>
      <c r="E14" s="233">
        <v>56172.149668999999</v>
      </c>
      <c r="F14" s="233">
        <v>0</v>
      </c>
      <c r="G14" s="233">
        <v>484051.84040799999</v>
      </c>
      <c r="H14" s="233">
        <v>757218.96328000003</v>
      </c>
      <c r="I14" s="233">
        <v>0</v>
      </c>
      <c r="J14" s="233">
        <v>101890.501928</v>
      </c>
      <c r="K14" s="233">
        <v>0</v>
      </c>
      <c r="L14" s="233">
        <v>101890.501928</v>
      </c>
      <c r="M14" s="233">
        <v>7461.5015670000003</v>
      </c>
    </row>
    <row r="15" spans="1:13">
      <c r="B15" s="235" t="s">
        <v>416</v>
      </c>
      <c r="C15" s="236">
        <v>327140.49952999997</v>
      </c>
      <c r="D15" s="236">
        <v>0</v>
      </c>
      <c r="E15" s="236">
        <v>0</v>
      </c>
      <c r="F15" s="236">
        <v>0</v>
      </c>
      <c r="G15" s="236">
        <v>311086.12829199998</v>
      </c>
      <c r="H15" s="236">
        <v>0</v>
      </c>
      <c r="I15" s="236">
        <v>0</v>
      </c>
      <c r="J15" s="236">
        <v>16054.371238</v>
      </c>
      <c r="K15" s="236">
        <v>0</v>
      </c>
      <c r="L15" s="236">
        <v>16054.371238</v>
      </c>
      <c r="M15" s="236">
        <v>0</v>
      </c>
    </row>
    <row r="16" spans="1:13">
      <c r="B16" s="235" t="s">
        <v>417</v>
      </c>
      <c r="C16" s="236">
        <v>178771.30446700001</v>
      </c>
      <c r="D16" s="236">
        <v>0</v>
      </c>
      <c r="E16" s="236">
        <v>7224.1033219999999</v>
      </c>
      <c r="F16" s="236">
        <v>0</v>
      </c>
      <c r="G16" s="236">
        <v>91964.251388999997</v>
      </c>
      <c r="H16" s="236">
        <v>79582.949756000002</v>
      </c>
      <c r="I16" s="236">
        <v>0</v>
      </c>
      <c r="J16" s="236">
        <v>0</v>
      </c>
      <c r="K16" s="236">
        <v>0</v>
      </c>
      <c r="L16" s="236">
        <v>0</v>
      </c>
      <c r="M16" s="236">
        <v>0</v>
      </c>
    </row>
    <row r="17" spans="2:13">
      <c r="B17" s="235" t="s">
        <v>418</v>
      </c>
      <c r="C17" s="236">
        <v>13288991.900605001</v>
      </c>
      <c r="D17" s="236">
        <v>316871.657137</v>
      </c>
      <c r="E17" s="236">
        <v>448049.90203699999</v>
      </c>
      <c r="F17" s="236">
        <v>0</v>
      </c>
      <c r="G17" s="236">
        <v>2654997.5621159999</v>
      </c>
      <c r="H17" s="236">
        <v>9868893.4631500002</v>
      </c>
      <c r="I17" s="236">
        <v>0</v>
      </c>
      <c r="J17" s="236">
        <v>179.31616500000001</v>
      </c>
      <c r="K17" s="236">
        <v>0</v>
      </c>
      <c r="L17" s="236">
        <v>179.31616500000001</v>
      </c>
      <c r="M17" s="236">
        <v>0</v>
      </c>
    </row>
    <row r="18" spans="2:13">
      <c r="B18" s="235" t="s">
        <v>419</v>
      </c>
      <c r="C18" s="236">
        <v>13246768.960274</v>
      </c>
      <c r="D18" s="236">
        <v>240548.006337</v>
      </c>
      <c r="E18" s="236">
        <v>369666.10386899998</v>
      </c>
      <c r="F18" s="236">
        <v>0</v>
      </c>
      <c r="G18" s="236">
        <v>3069906.3862410001</v>
      </c>
      <c r="H18" s="236">
        <v>3707575.8652349999</v>
      </c>
      <c r="I18" s="236">
        <v>4904833.5877489997</v>
      </c>
      <c r="J18" s="236">
        <v>954239.01084300003</v>
      </c>
      <c r="K18" s="236">
        <v>1159.1339840000001</v>
      </c>
      <c r="L18" s="236">
        <v>953079.87685899995</v>
      </c>
      <c r="M18" s="236">
        <v>0</v>
      </c>
    </row>
    <row r="19" spans="2:13">
      <c r="B19" s="235" t="s">
        <v>420</v>
      </c>
      <c r="C19" s="236">
        <v>7298004.7695289999</v>
      </c>
      <c r="D19" s="236">
        <v>625706.48912000004</v>
      </c>
      <c r="E19" s="236">
        <v>431571.95557699999</v>
      </c>
      <c r="F19" s="236">
        <v>0</v>
      </c>
      <c r="G19" s="236">
        <v>1667480.7001209999</v>
      </c>
      <c r="H19" s="236">
        <v>0</v>
      </c>
      <c r="I19" s="236">
        <v>2140224.0875459998</v>
      </c>
      <c r="J19" s="236">
        <v>2433021.5371650001</v>
      </c>
      <c r="K19" s="236">
        <v>1938911.3211970001</v>
      </c>
      <c r="L19" s="236">
        <v>494110.215968</v>
      </c>
      <c r="M19" s="236">
        <v>0</v>
      </c>
    </row>
    <row r="20" spans="2:13">
      <c r="B20" s="235" t="s">
        <v>421</v>
      </c>
      <c r="C20" s="236">
        <v>3282829.376708</v>
      </c>
      <c r="D20" s="236">
        <v>0</v>
      </c>
      <c r="E20" s="236">
        <v>0</v>
      </c>
      <c r="F20" s="236">
        <v>0</v>
      </c>
      <c r="G20" s="236">
        <v>0</v>
      </c>
      <c r="H20" s="236">
        <v>3282823.3771000002</v>
      </c>
      <c r="I20" s="236">
        <v>0</v>
      </c>
      <c r="J20" s="236">
        <v>5.9996080000000003</v>
      </c>
      <c r="K20" s="236">
        <v>5.9996080000000003</v>
      </c>
      <c r="L20" s="236">
        <v>0</v>
      </c>
      <c r="M20" s="236">
        <v>0</v>
      </c>
    </row>
    <row r="21" spans="2:13">
      <c r="B21" s="235" t="s">
        <v>422</v>
      </c>
      <c r="C21" s="236">
        <v>284923.66101500002</v>
      </c>
      <c r="D21" s="236">
        <v>5966.1329599999999</v>
      </c>
      <c r="E21" s="236">
        <v>5656.0547640000004</v>
      </c>
      <c r="F21" s="236">
        <v>0</v>
      </c>
      <c r="G21" s="236">
        <v>64565.525689000002</v>
      </c>
      <c r="H21" s="236">
        <v>96443.311426</v>
      </c>
      <c r="I21" s="236">
        <v>0</v>
      </c>
      <c r="J21" s="236">
        <v>82685.355416999999</v>
      </c>
      <c r="K21" s="236">
        <v>82685.355416999999</v>
      </c>
      <c r="L21" s="236">
        <v>0</v>
      </c>
      <c r="M21" s="236">
        <v>29607.280759000001</v>
      </c>
    </row>
    <row r="22" spans="2:13">
      <c r="B22" s="235" t="s">
        <v>423</v>
      </c>
      <c r="C22" s="236">
        <v>8576803.9370809998</v>
      </c>
      <c r="D22" s="236">
        <v>703762.41957200004</v>
      </c>
      <c r="E22" s="236">
        <v>131644.57878800001</v>
      </c>
      <c r="F22" s="236">
        <v>1108.6319980000001</v>
      </c>
      <c r="G22" s="236">
        <v>2016397.099104</v>
      </c>
      <c r="H22" s="236">
        <v>5293682.431078</v>
      </c>
      <c r="I22" s="236">
        <v>0</v>
      </c>
      <c r="J22" s="236">
        <v>430208.776541</v>
      </c>
      <c r="K22" s="236">
        <v>218982.193811</v>
      </c>
      <c r="L22" s="236">
        <v>211226.58272999999</v>
      </c>
      <c r="M22" s="236">
        <v>0</v>
      </c>
    </row>
    <row r="23" spans="2:13">
      <c r="B23" s="235" t="s">
        <v>424</v>
      </c>
      <c r="C23" s="236">
        <v>1195496.5729040001</v>
      </c>
      <c r="D23" s="236">
        <v>0</v>
      </c>
      <c r="E23" s="236">
        <v>0</v>
      </c>
      <c r="F23" s="236">
        <v>0</v>
      </c>
      <c r="G23" s="236">
        <v>0</v>
      </c>
      <c r="H23" s="236">
        <v>1195496.5729040001</v>
      </c>
      <c r="I23" s="236">
        <v>0</v>
      </c>
      <c r="J23" s="236">
        <v>0</v>
      </c>
      <c r="K23" s="236">
        <v>0</v>
      </c>
      <c r="L23" s="236">
        <v>0</v>
      </c>
      <c r="M23" s="236">
        <v>0</v>
      </c>
    </row>
    <row r="24" spans="2:13">
      <c r="B24" s="235" t="s">
        <v>425</v>
      </c>
      <c r="C24" s="236">
        <v>12292827.827962</v>
      </c>
      <c r="D24" s="236">
        <v>588971.89030700002</v>
      </c>
      <c r="E24" s="236">
        <v>308644.67567999999</v>
      </c>
      <c r="F24" s="236">
        <v>0</v>
      </c>
      <c r="G24" s="236">
        <v>1541627.6213400001</v>
      </c>
      <c r="H24" s="236">
        <v>9459747.6117909998</v>
      </c>
      <c r="I24" s="236">
        <v>0</v>
      </c>
      <c r="J24" s="236">
        <v>393836.02884400001</v>
      </c>
      <c r="K24" s="236">
        <v>837.97868100000005</v>
      </c>
      <c r="L24" s="236">
        <v>392998.05016300001</v>
      </c>
      <c r="M24" s="236">
        <v>0</v>
      </c>
    </row>
    <row r="25" spans="2:13">
      <c r="B25" s="235" t="s">
        <v>426</v>
      </c>
      <c r="C25" s="236">
        <v>1360234.9774269999</v>
      </c>
      <c r="D25" s="236">
        <v>39716.146882000001</v>
      </c>
      <c r="E25" s="236">
        <v>13280.477813</v>
      </c>
      <c r="F25" s="236">
        <v>0</v>
      </c>
      <c r="G25" s="236">
        <v>264286.45080699999</v>
      </c>
      <c r="H25" s="236">
        <v>813973.91154300002</v>
      </c>
      <c r="I25" s="236">
        <v>165631.604089</v>
      </c>
      <c r="J25" s="236">
        <v>63346.386293000003</v>
      </c>
      <c r="K25" s="236">
        <v>0</v>
      </c>
      <c r="L25" s="236">
        <v>63346.386293000003</v>
      </c>
      <c r="M25" s="236">
        <v>0</v>
      </c>
    </row>
    <row r="26" spans="2:13">
      <c r="B26" s="235" t="s">
        <v>427</v>
      </c>
      <c r="C26" s="236">
        <v>0</v>
      </c>
      <c r="D26" s="236">
        <v>0</v>
      </c>
      <c r="E26" s="236">
        <v>0</v>
      </c>
      <c r="F26" s="236">
        <v>0</v>
      </c>
      <c r="G26" s="236">
        <v>0</v>
      </c>
      <c r="H26" s="236">
        <v>0</v>
      </c>
      <c r="I26" s="236">
        <v>0</v>
      </c>
      <c r="J26" s="236">
        <v>0</v>
      </c>
      <c r="K26" s="236">
        <v>0</v>
      </c>
      <c r="L26" s="236">
        <v>0</v>
      </c>
      <c r="M26" s="236">
        <v>0</v>
      </c>
    </row>
    <row r="27" spans="2:13">
      <c r="B27" s="235" t="s">
        <v>428</v>
      </c>
      <c r="C27" s="236">
        <v>39465.713041000003</v>
      </c>
      <c r="D27" s="236">
        <v>7291.6624599999996</v>
      </c>
      <c r="E27" s="236">
        <v>0</v>
      </c>
      <c r="F27" s="236">
        <v>0</v>
      </c>
      <c r="G27" s="236">
        <v>0</v>
      </c>
      <c r="H27" s="236">
        <v>0</v>
      </c>
      <c r="I27" s="236">
        <v>0</v>
      </c>
      <c r="J27" s="236">
        <v>32174.050581</v>
      </c>
      <c r="K27" s="236">
        <v>0</v>
      </c>
      <c r="L27" s="236">
        <v>32174.050581</v>
      </c>
      <c r="M27" s="236">
        <v>0</v>
      </c>
    </row>
    <row r="28" spans="2:13">
      <c r="B28" s="235" t="s">
        <v>429</v>
      </c>
      <c r="C28" s="236">
        <v>78374.569887999998</v>
      </c>
      <c r="D28" s="236">
        <v>10046.491483</v>
      </c>
      <c r="E28" s="236">
        <v>0</v>
      </c>
      <c r="F28" s="236">
        <v>0</v>
      </c>
      <c r="G28" s="236">
        <v>49749.005427999997</v>
      </c>
      <c r="H28" s="236">
        <v>0</v>
      </c>
      <c r="I28" s="236">
        <v>18579.072977</v>
      </c>
      <c r="J28" s="236">
        <v>0</v>
      </c>
      <c r="K28" s="236">
        <v>0</v>
      </c>
      <c r="L28" s="236">
        <v>0</v>
      </c>
      <c r="M28" s="236">
        <v>0</v>
      </c>
    </row>
    <row r="29" spans="2:13">
      <c r="B29" s="235" t="s">
        <v>430</v>
      </c>
      <c r="C29" s="236">
        <v>103148.82101100001</v>
      </c>
      <c r="D29" s="236">
        <v>0</v>
      </c>
      <c r="E29" s="236">
        <v>0</v>
      </c>
      <c r="F29" s="236">
        <v>0</v>
      </c>
      <c r="G29" s="236">
        <v>0</v>
      </c>
      <c r="H29" s="236">
        <v>103148.82101100001</v>
      </c>
      <c r="I29" s="236">
        <v>0</v>
      </c>
      <c r="J29" s="236">
        <v>0</v>
      </c>
      <c r="K29" s="236">
        <v>0</v>
      </c>
      <c r="L29" s="236">
        <v>0</v>
      </c>
      <c r="M29" s="236">
        <v>0</v>
      </c>
    </row>
    <row r="30" spans="2:13" ht="13.5" thickBot="1">
      <c r="B30" s="237" t="s">
        <v>431</v>
      </c>
      <c r="C30" s="238">
        <v>7782722.5437190002</v>
      </c>
      <c r="D30" s="238">
        <v>723063.62358899997</v>
      </c>
      <c r="E30" s="238">
        <v>126144.693869</v>
      </c>
      <c r="F30" s="238">
        <v>0</v>
      </c>
      <c r="G30" s="238">
        <v>636640.28635499999</v>
      </c>
      <c r="H30" s="238">
        <v>6195672.831793</v>
      </c>
      <c r="I30" s="238">
        <v>0</v>
      </c>
      <c r="J30" s="238">
        <v>101201.10811299999</v>
      </c>
      <c r="K30" s="238">
        <v>16747.146852000002</v>
      </c>
      <c r="L30" s="238">
        <v>84453.961261000004</v>
      </c>
      <c r="M30" s="238">
        <v>0</v>
      </c>
    </row>
    <row r="31" spans="2:13" ht="13.5" thickBot="1">
      <c r="B31" s="239"/>
    </row>
    <row r="32" spans="2:13" ht="13.5" thickBot="1">
      <c r="B32" s="241" t="s">
        <v>432</v>
      </c>
      <c r="C32" s="242">
        <v>70766426.721010998</v>
      </c>
      <c r="D32" s="242">
        <v>3285070.8488449999</v>
      </c>
      <c r="E32" s="242">
        <v>1898054.695388</v>
      </c>
      <c r="F32" s="242">
        <v>1108.6319980000001</v>
      </c>
      <c r="G32" s="242">
        <v>12852752.85729</v>
      </c>
      <c r="H32" s="242">
        <v>40854260.110067002</v>
      </c>
      <c r="I32" s="242">
        <v>7229268.3523610001</v>
      </c>
      <c r="J32" s="242">
        <v>4608842.4427359998</v>
      </c>
      <c r="K32" s="242">
        <v>2259329.1295500002</v>
      </c>
      <c r="L32" s="242">
        <v>2349513.3131860001</v>
      </c>
      <c r="M32" s="242">
        <v>37068.782326</v>
      </c>
    </row>
    <row r="34" spans="2:2">
      <c r="B34" s="113" t="s">
        <v>177</v>
      </c>
    </row>
    <row r="35" spans="2:2">
      <c r="B35" s="113" t="s">
        <v>433</v>
      </c>
    </row>
    <row r="37" spans="2:2">
      <c r="B37" s="113" t="s">
        <v>34</v>
      </c>
    </row>
  </sheetData>
  <mergeCells count="16">
    <mergeCell ref="I8:I12"/>
    <mergeCell ref="J8:L8"/>
    <mergeCell ref="M8:M12"/>
    <mergeCell ref="J9:J12"/>
    <mergeCell ref="K9:K12"/>
    <mergeCell ref="L9:L12"/>
    <mergeCell ref="B4:M4"/>
    <mergeCell ref="B5:M5"/>
    <mergeCell ref="B7:B12"/>
    <mergeCell ref="C7:C12"/>
    <mergeCell ref="D7:M7"/>
    <mergeCell ref="D8:D12"/>
    <mergeCell ref="E8:E12"/>
    <mergeCell ref="F8:F12"/>
    <mergeCell ref="G8:G12"/>
    <mergeCell ref="H8:H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M3" location="'Índice '!A1" tooltip="Ir al Índice" display="Volver" xr:uid="{D5E9E9EE-100F-4C0B-A23E-0FDD550DCCEF}"/>
  </hyperlinks>
  <printOptions horizontalCentered="1"/>
  <pageMargins left="0.15748031496062992" right="0.15748031496062992" top="0.55000000000000004" bottom="0.19685039370078741" header="0.27559055118110237" footer="0"/>
  <pageSetup scale="19" orientation="landscape" r:id="rId1"/>
  <headerFooter alignWithMargins="0">
    <oddFooter>&amp;L- &amp;P -&amp;R&amp;D</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18202-5E1A-4934-88CA-75891397CE4C}">
  <sheetPr codeName="Hoja32">
    <tabColor indexed="44"/>
    <pageSetUpPr fitToPage="1"/>
  </sheetPr>
  <dimension ref="A1:J37"/>
  <sheetViews>
    <sheetView showGridLines="0" zoomScale="85" zoomScaleNormal="85" workbookViewId="0"/>
  </sheetViews>
  <sheetFormatPr baseColWidth="10" defaultColWidth="11.5703125" defaultRowHeight="12.75" outlineLevelRow="1"/>
  <cols>
    <col min="1" max="1" width="5.140625" bestFit="1" customWidth="1"/>
    <col min="2" max="2" width="48.28515625" style="1" customWidth="1"/>
    <col min="3" max="3" width="15.7109375" style="1" customWidth="1"/>
    <col min="4" max="4" width="15.140625" style="1" customWidth="1"/>
    <col min="5" max="5" width="15" style="1" customWidth="1"/>
    <col min="6" max="6" width="14" style="1" customWidth="1"/>
    <col min="7" max="7" width="14.42578125" style="1" customWidth="1"/>
    <col min="8" max="8" width="14.140625" style="1" customWidth="1"/>
    <col min="9" max="9" width="14" style="1" customWidth="1"/>
    <col min="10" max="10" width="15" style="1" customWidth="1"/>
    <col min="11" max="16384" width="11.5703125" style="1"/>
  </cols>
  <sheetData>
    <row r="1" spans="1:10">
      <c r="B1" s="116"/>
    </row>
    <row r="2" spans="1:10" s="310" customFormat="1" ht="23.45" hidden="1" customHeight="1" outlineLevel="1">
      <c r="A2"/>
      <c r="B2" s="206"/>
      <c r="C2" s="295" t="s">
        <v>981</v>
      </c>
      <c r="D2" s="295" t="s">
        <v>982</v>
      </c>
      <c r="E2" s="295" t="s">
        <v>983</v>
      </c>
      <c r="F2" s="295" t="s">
        <v>984</v>
      </c>
      <c r="G2" s="295" t="s">
        <v>985</v>
      </c>
      <c r="H2" s="295" t="s">
        <v>986</v>
      </c>
      <c r="I2" s="295" t="s">
        <v>987</v>
      </c>
      <c r="J2" s="295" t="s">
        <v>988</v>
      </c>
    </row>
    <row r="3" spans="1:10" ht="25.15" customHeight="1" collapsed="1" thickBot="1">
      <c r="B3" s="209" t="s">
        <v>400</v>
      </c>
      <c r="J3" s="210" t="s">
        <v>36</v>
      </c>
    </row>
    <row r="4" spans="1:10" ht="17.45" customHeight="1">
      <c r="B4" s="416" t="s">
        <v>989</v>
      </c>
      <c r="C4" s="417"/>
      <c r="D4" s="417"/>
      <c r="E4" s="417"/>
      <c r="F4" s="417"/>
      <c r="G4" s="417"/>
      <c r="H4" s="417"/>
      <c r="I4" s="417"/>
      <c r="J4" s="418"/>
    </row>
    <row r="5" spans="1:10" ht="22.5" customHeight="1" thickBot="1">
      <c r="B5" s="369" t="s">
        <v>918</v>
      </c>
      <c r="C5" s="370"/>
      <c r="D5" s="370"/>
      <c r="E5" s="370"/>
      <c r="F5" s="370"/>
      <c r="G5" s="370"/>
      <c r="H5" s="370"/>
      <c r="I5" s="370"/>
      <c r="J5" s="371"/>
    </row>
    <row r="6" spans="1:10">
      <c r="B6" s="373"/>
      <c r="C6" s="373"/>
      <c r="D6" s="373"/>
      <c r="E6" s="373"/>
      <c r="F6" s="373"/>
      <c r="G6" s="373"/>
      <c r="H6" s="373"/>
      <c r="I6" s="365"/>
      <c r="J6" s="365"/>
    </row>
    <row r="7" spans="1:10">
      <c r="B7" s="215" t="s">
        <v>403</v>
      </c>
      <c r="C7" s="217" t="s">
        <v>990</v>
      </c>
      <c r="D7" s="218"/>
      <c r="E7" s="218"/>
      <c r="F7" s="218"/>
      <c r="G7" s="218"/>
      <c r="H7" s="218"/>
      <c r="I7" s="218"/>
      <c r="J7" s="219"/>
    </row>
    <row r="8" spans="1:10">
      <c r="B8" s="221"/>
      <c r="C8" s="282" t="s">
        <v>413</v>
      </c>
      <c r="D8" s="406" t="s">
        <v>919</v>
      </c>
      <c r="E8" s="407"/>
      <c r="F8" s="408"/>
      <c r="G8" s="282" t="s">
        <v>920</v>
      </c>
      <c r="H8" s="406" t="s">
        <v>921</v>
      </c>
      <c r="I8" s="407"/>
      <c r="J8" s="408"/>
    </row>
    <row r="9" spans="1:10">
      <c r="B9" s="221"/>
      <c r="C9" s="222"/>
      <c r="D9" s="216" t="s">
        <v>413</v>
      </c>
      <c r="E9" s="216" t="s">
        <v>922</v>
      </c>
      <c r="F9" s="216" t="s">
        <v>923</v>
      </c>
      <c r="G9" s="222" t="s">
        <v>991</v>
      </c>
      <c r="H9" s="216" t="s">
        <v>413</v>
      </c>
      <c r="I9" s="216" t="s">
        <v>922</v>
      </c>
      <c r="J9" s="216" t="s">
        <v>923</v>
      </c>
    </row>
    <row r="10" spans="1:10">
      <c r="B10" s="221"/>
      <c r="C10" s="222"/>
      <c r="D10" s="226"/>
      <c r="E10" s="226"/>
      <c r="F10" s="226"/>
      <c r="G10" s="222"/>
      <c r="H10" s="226"/>
      <c r="I10" s="226"/>
      <c r="J10" s="226"/>
    </row>
    <row r="11" spans="1:10">
      <c r="B11" s="221"/>
      <c r="C11" s="222"/>
      <c r="D11" s="222"/>
      <c r="E11" s="222"/>
      <c r="F11" s="222"/>
      <c r="G11" s="222"/>
      <c r="H11" s="222"/>
      <c r="I11" s="222"/>
      <c r="J11" s="222"/>
    </row>
    <row r="12" spans="1:10">
      <c r="B12" s="227"/>
      <c r="C12" s="228"/>
      <c r="D12" s="228"/>
      <c r="E12" s="228"/>
      <c r="F12" s="228"/>
      <c r="G12" s="228"/>
      <c r="H12" s="228"/>
      <c r="I12" s="228"/>
      <c r="J12" s="228"/>
    </row>
    <row r="13" spans="1:10" ht="13.5" thickBot="1">
      <c r="B13" s="390"/>
      <c r="C13" s="390"/>
      <c r="D13" s="390"/>
      <c r="E13" s="390"/>
      <c r="F13" s="390"/>
      <c r="G13" s="390"/>
      <c r="H13" s="390"/>
      <c r="I13" s="214"/>
      <c r="J13" s="214"/>
    </row>
    <row r="14" spans="1:10">
      <c r="B14" s="232" t="s">
        <v>415</v>
      </c>
      <c r="C14" s="233">
        <v>1429921.2858500001</v>
      </c>
      <c r="D14" s="233">
        <v>1411064.167169</v>
      </c>
      <c r="E14" s="233">
        <v>889378.06867299997</v>
      </c>
      <c r="F14" s="233">
        <v>521686.09849599999</v>
      </c>
      <c r="G14" s="233">
        <v>14961.330437000001</v>
      </c>
      <c r="H14" s="233">
        <v>3895.7882440000003</v>
      </c>
      <c r="I14" s="233">
        <v>2871.3177970000002</v>
      </c>
      <c r="J14" s="233">
        <v>1024.4704469999999</v>
      </c>
    </row>
    <row r="15" spans="1:10">
      <c r="B15" s="235" t="s">
        <v>416</v>
      </c>
      <c r="C15" s="236">
        <v>327140.49953000003</v>
      </c>
      <c r="D15" s="236">
        <v>292573.749572</v>
      </c>
      <c r="E15" s="236">
        <v>292573.749572</v>
      </c>
      <c r="F15" s="236">
        <v>0</v>
      </c>
      <c r="G15" s="236">
        <v>34566.749958</v>
      </c>
      <c r="H15" s="236">
        <v>0</v>
      </c>
      <c r="I15" s="236">
        <v>0</v>
      </c>
      <c r="J15" s="236">
        <v>0</v>
      </c>
    </row>
    <row r="16" spans="1:10">
      <c r="B16" s="235" t="s">
        <v>417</v>
      </c>
      <c r="C16" s="236">
        <v>178771.30495099997</v>
      </c>
      <c r="D16" s="236">
        <v>175217.75134399999</v>
      </c>
      <c r="E16" s="236">
        <v>107325.16437699999</v>
      </c>
      <c r="F16" s="236">
        <v>67892.586966999996</v>
      </c>
      <c r="G16" s="236">
        <v>2986.8670929999998</v>
      </c>
      <c r="H16" s="236">
        <v>566.68651399999999</v>
      </c>
      <c r="I16" s="236">
        <v>163.29303100000001</v>
      </c>
      <c r="J16" s="236">
        <v>403.393483</v>
      </c>
    </row>
    <row r="17" spans="2:10">
      <c r="B17" s="235" t="s">
        <v>418</v>
      </c>
      <c r="C17" s="236">
        <v>13288991.900604999</v>
      </c>
      <c r="D17" s="236">
        <v>13212951.332734</v>
      </c>
      <c r="E17" s="236">
        <v>4603260.7504169997</v>
      </c>
      <c r="F17" s="236">
        <v>8609690.5823170003</v>
      </c>
      <c r="G17" s="236">
        <v>51114.975391</v>
      </c>
      <c r="H17" s="236">
        <v>24925.592479999999</v>
      </c>
      <c r="I17" s="236">
        <v>16545.348988999998</v>
      </c>
      <c r="J17" s="236">
        <v>8380.2434909999993</v>
      </c>
    </row>
    <row r="18" spans="2:10">
      <c r="B18" s="235" t="s">
        <v>419</v>
      </c>
      <c r="C18" s="236">
        <v>13246768.960274</v>
      </c>
      <c r="D18" s="236">
        <v>12990335.982765</v>
      </c>
      <c r="E18" s="236">
        <v>7752830.8502139999</v>
      </c>
      <c r="F18" s="236">
        <v>5237505.1325510005</v>
      </c>
      <c r="G18" s="236">
        <v>235447.57932799999</v>
      </c>
      <c r="H18" s="236">
        <v>20985.398180999997</v>
      </c>
      <c r="I18" s="236">
        <v>5372.6441619999996</v>
      </c>
      <c r="J18" s="236">
        <v>15612.754019</v>
      </c>
    </row>
    <row r="19" spans="2:10">
      <c r="B19" s="235" t="s">
        <v>420</v>
      </c>
      <c r="C19" s="236">
        <v>7298004.769528999</v>
      </c>
      <c r="D19" s="236">
        <v>7128662.7302519996</v>
      </c>
      <c r="E19" s="236">
        <v>3677650.4841999998</v>
      </c>
      <c r="F19" s="236">
        <v>3451012.2460520002</v>
      </c>
      <c r="G19" s="236">
        <v>100635.25492399999</v>
      </c>
      <c r="H19" s="236">
        <v>68706.784352999995</v>
      </c>
      <c r="I19" s="236">
        <v>4873.9778889999998</v>
      </c>
      <c r="J19" s="236">
        <v>63832.806464000001</v>
      </c>
    </row>
    <row r="20" spans="2:10">
      <c r="B20" s="235" t="s">
        <v>421</v>
      </c>
      <c r="C20" s="236">
        <v>3282829.376708</v>
      </c>
      <c r="D20" s="236">
        <v>3281616.4598380001</v>
      </c>
      <c r="E20" s="236">
        <v>2000.000002</v>
      </c>
      <c r="F20" s="236">
        <v>3279616.4598360001</v>
      </c>
      <c r="G20" s="236">
        <v>0</v>
      </c>
      <c r="H20" s="236">
        <v>1212.91687</v>
      </c>
      <c r="I20" s="236">
        <v>0</v>
      </c>
      <c r="J20" s="236">
        <v>1212.91687</v>
      </c>
    </row>
    <row r="21" spans="2:10">
      <c r="B21" s="235" t="s">
        <v>422</v>
      </c>
      <c r="C21" s="236">
        <v>284923.66101500002</v>
      </c>
      <c r="D21" s="236">
        <v>278152.452644</v>
      </c>
      <c r="E21" s="236">
        <v>176058.319089</v>
      </c>
      <c r="F21" s="236">
        <v>102094.13355500001</v>
      </c>
      <c r="G21" s="236">
        <v>5989.7635929999997</v>
      </c>
      <c r="H21" s="236">
        <v>781.44477800000004</v>
      </c>
      <c r="I21" s="236">
        <v>713.77440200000001</v>
      </c>
      <c r="J21" s="236">
        <v>67.670376000000005</v>
      </c>
    </row>
    <row r="22" spans="2:10">
      <c r="B22" s="235" t="s">
        <v>423</v>
      </c>
      <c r="C22" s="236">
        <v>8576803.9370809998</v>
      </c>
      <c r="D22" s="236">
        <v>8493646.6810990013</v>
      </c>
      <c r="E22" s="236">
        <v>3356385.930712</v>
      </c>
      <c r="F22" s="236">
        <v>5137260.7503869999</v>
      </c>
      <c r="G22" s="236">
        <v>55258.678891000003</v>
      </c>
      <c r="H22" s="236">
        <v>27898.577090999999</v>
      </c>
      <c r="I22" s="236">
        <v>6512.3516559999998</v>
      </c>
      <c r="J22" s="236">
        <v>21386.225435</v>
      </c>
    </row>
    <row r="23" spans="2:10">
      <c r="B23" s="235" t="s">
        <v>424</v>
      </c>
      <c r="C23" s="236">
        <v>1195496.5729039998</v>
      </c>
      <c r="D23" s="236">
        <v>1192821.5786959999</v>
      </c>
      <c r="E23" s="236">
        <v>0</v>
      </c>
      <c r="F23" s="236">
        <v>1192821.5786959999</v>
      </c>
      <c r="G23" s="236">
        <v>0</v>
      </c>
      <c r="H23" s="236">
        <v>2674.9942080000001</v>
      </c>
      <c r="I23" s="236">
        <v>0</v>
      </c>
      <c r="J23" s="236">
        <v>2674.9942080000001</v>
      </c>
    </row>
    <row r="24" spans="2:10">
      <c r="B24" s="235" t="s">
        <v>425</v>
      </c>
      <c r="C24" s="236">
        <v>12292827.827962</v>
      </c>
      <c r="D24" s="236">
        <v>12141099.796774</v>
      </c>
      <c r="E24" s="236">
        <v>4097968.2435079999</v>
      </c>
      <c r="F24" s="236">
        <v>8043131.553266</v>
      </c>
      <c r="G24" s="236">
        <v>134036.837569</v>
      </c>
      <c r="H24" s="236">
        <v>17691.193618999998</v>
      </c>
      <c r="I24" s="236">
        <v>7189.9991419999997</v>
      </c>
      <c r="J24" s="236">
        <v>10501.194477000001</v>
      </c>
    </row>
    <row r="25" spans="2:10">
      <c r="B25" s="235" t="s">
        <v>426</v>
      </c>
      <c r="C25" s="236">
        <v>1360234.9774269999</v>
      </c>
      <c r="D25" s="236">
        <v>1326153.635269</v>
      </c>
      <c r="E25" s="236">
        <v>473794.13468700001</v>
      </c>
      <c r="F25" s="236">
        <v>852359.50058200001</v>
      </c>
      <c r="G25" s="236">
        <v>20067.695081000002</v>
      </c>
      <c r="H25" s="236">
        <v>14013.647077</v>
      </c>
      <c r="I25" s="236">
        <v>12742.854611000001</v>
      </c>
      <c r="J25" s="236">
        <v>1270.7924660000001</v>
      </c>
    </row>
    <row r="26" spans="2:10">
      <c r="B26" s="235" t="s">
        <v>427</v>
      </c>
      <c r="C26" s="236">
        <v>0</v>
      </c>
      <c r="D26" s="236">
        <v>0</v>
      </c>
      <c r="E26" s="236">
        <v>0</v>
      </c>
      <c r="F26" s="236">
        <v>0</v>
      </c>
      <c r="G26" s="236">
        <v>0</v>
      </c>
      <c r="H26" s="236">
        <v>0</v>
      </c>
      <c r="I26" s="236">
        <v>0</v>
      </c>
      <c r="J26" s="236">
        <v>0</v>
      </c>
    </row>
    <row r="27" spans="2:10">
      <c r="B27" s="235" t="s">
        <v>428</v>
      </c>
      <c r="C27" s="236">
        <v>39465.713040999995</v>
      </c>
      <c r="D27" s="236">
        <v>32174.050581</v>
      </c>
      <c r="E27" s="236">
        <v>32174.050581</v>
      </c>
      <c r="F27" s="236">
        <v>0</v>
      </c>
      <c r="G27" s="236">
        <v>7291.6624599999996</v>
      </c>
      <c r="H27" s="236">
        <v>0</v>
      </c>
      <c r="I27" s="236">
        <v>0</v>
      </c>
      <c r="J27" s="236">
        <v>0</v>
      </c>
    </row>
    <row r="28" spans="2:10">
      <c r="B28" s="235" t="s">
        <v>429</v>
      </c>
      <c r="C28" s="236">
        <v>78374.569887999998</v>
      </c>
      <c r="D28" s="236">
        <v>63029.703587999997</v>
      </c>
      <c r="E28" s="236">
        <v>63029.703587999997</v>
      </c>
      <c r="F28" s="236">
        <v>0</v>
      </c>
      <c r="G28" s="236">
        <v>15344.8663</v>
      </c>
      <c r="H28" s="236">
        <v>0</v>
      </c>
      <c r="I28" s="236">
        <v>0</v>
      </c>
      <c r="J28" s="236">
        <v>0</v>
      </c>
    </row>
    <row r="29" spans="2:10">
      <c r="B29" s="235" t="s">
        <v>430</v>
      </c>
      <c r="C29" s="236">
        <v>103148.82101100001</v>
      </c>
      <c r="D29" s="236">
        <v>103148.82101100001</v>
      </c>
      <c r="E29" s="236">
        <v>103148.82101100001</v>
      </c>
      <c r="F29" s="236">
        <v>0</v>
      </c>
      <c r="G29" s="236">
        <v>0</v>
      </c>
      <c r="H29" s="236">
        <v>0</v>
      </c>
      <c r="I29" s="236">
        <v>0</v>
      </c>
      <c r="J29" s="236">
        <v>0</v>
      </c>
    </row>
    <row r="30" spans="2:10" ht="13.5" thickBot="1">
      <c r="B30" s="237" t="s">
        <v>431</v>
      </c>
      <c r="C30" s="238">
        <v>7782722.5437190002</v>
      </c>
      <c r="D30" s="238">
        <v>7709357.123257</v>
      </c>
      <c r="E30" s="238">
        <v>2219533.6399619998</v>
      </c>
      <c r="F30" s="238">
        <v>5489823.4832949992</v>
      </c>
      <c r="G30" s="238">
        <v>45451.9323</v>
      </c>
      <c r="H30" s="238">
        <v>27913.488161999998</v>
      </c>
      <c r="I30" s="238">
        <v>2506.9746169999999</v>
      </c>
      <c r="J30" s="238">
        <v>25406.513544999998</v>
      </c>
    </row>
    <row r="31" spans="2:10" ht="13.5" thickBot="1">
      <c r="B31" s="239"/>
      <c r="C31" s="113"/>
      <c r="D31" s="113"/>
      <c r="E31" s="113"/>
      <c r="F31" s="113"/>
      <c r="G31" s="113"/>
      <c r="H31" s="113"/>
      <c r="I31" s="113"/>
      <c r="J31" s="113"/>
    </row>
    <row r="32" spans="2:10" ht="13.5" thickBot="1">
      <c r="B32" s="241" t="s">
        <v>432</v>
      </c>
      <c r="C32" s="242">
        <v>70766426.721495003</v>
      </c>
      <c r="D32" s="242">
        <v>69832006.016592994</v>
      </c>
      <c r="E32" s="242">
        <v>27847111.910592999</v>
      </c>
      <c r="F32" s="242">
        <v>41984894.105999999</v>
      </c>
      <c r="G32" s="242">
        <v>723154.193325</v>
      </c>
      <c r="H32" s="242">
        <v>211266.511577</v>
      </c>
      <c r="I32" s="242">
        <v>59492.536295999998</v>
      </c>
      <c r="J32" s="242">
        <v>151773.97528100002</v>
      </c>
    </row>
    <row r="34" spans="2:2">
      <c r="B34" s="113" t="s">
        <v>177</v>
      </c>
    </row>
    <row r="35" spans="2:2">
      <c r="B35" s="113" t="s">
        <v>433</v>
      </c>
    </row>
    <row r="37" spans="2:2">
      <c r="B37" s="113" t="s">
        <v>34</v>
      </c>
    </row>
  </sheetData>
  <mergeCells count="14">
    <mergeCell ref="F9:F12"/>
    <mergeCell ref="H9:H12"/>
    <mergeCell ref="I9:I12"/>
    <mergeCell ref="J9:J12"/>
    <mergeCell ref="B4:J4"/>
    <mergeCell ref="B5:J5"/>
    <mergeCell ref="B7:B12"/>
    <mergeCell ref="C7:J7"/>
    <mergeCell ref="C8:C12"/>
    <mergeCell ref="D8:F8"/>
    <mergeCell ref="G8:G12"/>
    <mergeCell ref="H8:J8"/>
    <mergeCell ref="D9:D12"/>
    <mergeCell ref="E9:E12"/>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J3" location="'Índice '!A1" tooltip="Ir al Índice" display="Volver" xr:uid="{EB09002E-E400-424B-9FDF-107A169CD3CF}"/>
  </hyperlinks>
  <pageMargins left="0.75" right="0.75" top="1" bottom="1" header="0" footer="0"/>
  <pageSetup scale="42" orientation="landscape" r:id="rId1"/>
  <headerFooter alignWithMargins="0">
    <oddFooter>&amp;L- &amp;P -&amp;R&amp;D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83133-9F6A-411B-982C-A687E25C4A41}">
  <sheetPr codeName="Hoja93">
    <tabColor theme="8"/>
    <pageSetUpPr fitToPage="1"/>
  </sheetPr>
  <dimension ref="A1:K78"/>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28515625" defaultRowHeight="12.75" outlineLevelCol="1"/>
  <cols>
    <col min="1" max="1" width="3.28515625" style="113" customWidth="1"/>
    <col min="2" max="2" width="89.85546875" style="113" customWidth="1"/>
    <col min="3" max="3" width="1.140625" style="113" customWidth="1"/>
    <col min="4" max="4" width="18.7109375" style="113" customWidth="1"/>
    <col min="5" max="5" width="0.85546875" style="113" customWidth="1"/>
    <col min="6" max="6" width="17" style="113" bestFit="1" customWidth="1"/>
    <col min="7" max="7" width="15.42578125" style="113" customWidth="1"/>
    <col min="8" max="8" width="1.7109375" style="113" customWidth="1"/>
    <col min="9" max="9" width="37.140625" style="113" hidden="1" customWidth="1" outlineLevel="1"/>
    <col min="10" max="10" width="63" style="113" hidden="1" customWidth="1" outlineLevel="1"/>
    <col min="11" max="11" width="35.85546875" style="113" bestFit="1" customWidth="1" collapsed="1"/>
    <col min="12" max="16384" width="10.28515625" style="113"/>
  </cols>
  <sheetData>
    <row r="1" spans="1:11">
      <c r="A1" s="116"/>
      <c r="G1" s="117" t="s">
        <v>36</v>
      </c>
      <c r="K1" s="12" t="s">
        <v>37</v>
      </c>
    </row>
    <row r="2" spans="1:11" ht="13.5" thickBot="1">
      <c r="A2" s="118"/>
    </row>
    <row r="3" spans="1:11" ht="18">
      <c r="A3" s="116"/>
      <c r="B3" s="14" t="s">
        <v>191</v>
      </c>
      <c r="C3" s="15"/>
      <c r="D3" s="15"/>
      <c r="E3" s="15"/>
      <c r="F3" s="15"/>
      <c r="G3" s="16"/>
    </row>
    <row r="4" spans="1:11" ht="18">
      <c r="B4" s="17" t="s">
        <v>39</v>
      </c>
      <c r="C4" s="18"/>
      <c r="D4" s="18"/>
      <c r="E4" s="18"/>
      <c r="F4" s="18"/>
      <c r="G4" s="19"/>
    </row>
    <row r="5" spans="1:11" ht="18.75" thickBot="1">
      <c r="B5" s="21" t="s">
        <v>40</v>
      </c>
      <c r="C5" s="22"/>
      <c r="D5" s="22"/>
      <c r="E5" s="22"/>
      <c r="F5" s="22"/>
      <c r="G5" s="23"/>
    </row>
    <row r="6" spans="1:11" ht="6" customHeight="1"/>
    <row r="7" spans="1:11" ht="16.899999999999999" customHeight="1">
      <c r="B7" s="119" t="s">
        <v>191</v>
      </c>
      <c r="C7" s="120"/>
      <c r="D7" s="120"/>
      <c r="E7" s="120"/>
      <c r="F7" s="120"/>
      <c r="G7" s="121"/>
      <c r="I7" s="30" t="s">
        <v>42</v>
      </c>
      <c r="J7" s="30" t="s">
        <v>43</v>
      </c>
    </row>
    <row r="8" spans="1:11" ht="4.9000000000000004" customHeight="1">
      <c r="B8" s="122"/>
      <c r="C8" s="122"/>
      <c r="D8" s="123"/>
      <c r="E8" s="123"/>
      <c r="F8" s="122"/>
      <c r="G8" s="122"/>
    </row>
    <row r="9" spans="1:11" ht="15">
      <c r="B9" s="124"/>
      <c r="C9" s="125"/>
      <c r="D9" s="126" t="s">
        <v>192</v>
      </c>
      <c r="E9" s="127"/>
      <c r="F9" s="128" t="s">
        <v>193</v>
      </c>
      <c r="G9" s="129"/>
    </row>
    <row r="10" spans="1:11" ht="15">
      <c r="B10" s="130"/>
      <c r="C10" s="131"/>
      <c r="D10" s="132" t="s">
        <v>46</v>
      </c>
      <c r="E10" s="127"/>
      <c r="F10" s="40" t="s">
        <v>194</v>
      </c>
      <c r="G10" s="40" t="s">
        <v>195</v>
      </c>
    </row>
    <row r="11" spans="1:11" ht="14.45" customHeight="1">
      <c r="B11" s="131"/>
      <c r="C11" s="131"/>
      <c r="D11" s="133"/>
      <c r="E11" s="133"/>
      <c r="F11" s="134"/>
      <c r="G11" s="134"/>
    </row>
    <row r="12" spans="1:11" ht="13.15" customHeight="1">
      <c r="B12" s="135" t="s">
        <v>196</v>
      </c>
      <c r="C12" s="81"/>
      <c r="D12" s="136">
        <v>10655044.090835001</v>
      </c>
      <c r="E12" s="48"/>
      <c r="F12" s="137">
        <v>-6.4371987548227256</v>
      </c>
      <c r="G12" s="137">
        <v>-12.355764745614273</v>
      </c>
      <c r="H12" s="81"/>
      <c r="I12" s="64" t="s">
        <v>197</v>
      </c>
      <c r="J12" s="65" t="s">
        <v>198</v>
      </c>
    </row>
    <row r="13" spans="1:11">
      <c r="B13" s="138" t="s">
        <v>199</v>
      </c>
      <c r="C13" s="81"/>
      <c r="D13" s="47">
        <v>8739678.5040140003</v>
      </c>
      <c r="E13" s="48"/>
      <c r="F13" s="139">
        <v>-2.6736485572300239</v>
      </c>
      <c r="G13" s="139">
        <v>16.411664309797793</v>
      </c>
      <c r="I13" s="52" t="s">
        <v>200</v>
      </c>
      <c r="J13" s="53" t="s">
        <v>59</v>
      </c>
    </row>
    <row r="14" spans="1:11">
      <c r="B14" s="140" t="s">
        <v>201</v>
      </c>
      <c r="C14" s="81"/>
      <c r="D14" s="73">
        <v>22056458.335659001</v>
      </c>
      <c r="E14" s="91"/>
      <c r="F14" s="105">
        <v>-6.0609886657341017</v>
      </c>
      <c r="G14" s="105">
        <v>34.436447882686274</v>
      </c>
      <c r="I14" s="52" t="s">
        <v>202</v>
      </c>
      <c r="J14" s="53" t="s">
        <v>59</v>
      </c>
    </row>
    <row r="15" spans="1:11">
      <c r="B15" s="140" t="s">
        <v>203</v>
      </c>
      <c r="C15" s="81"/>
      <c r="D15" s="84">
        <v>-13316779.831645001</v>
      </c>
      <c r="E15" s="91"/>
      <c r="F15" s="108">
        <v>-8.2966006749391248</v>
      </c>
      <c r="G15" s="108">
        <v>49.642822644819141</v>
      </c>
      <c r="I15" s="52" t="s">
        <v>204</v>
      </c>
      <c r="J15" s="53" t="s">
        <v>59</v>
      </c>
    </row>
    <row r="16" spans="1:11">
      <c r="B16" s="138" t="s">
        <v>205</v>
      </c>
      <c r="C16" s="81"/>
      <c r="D16" s="47">
        <v>1915365.5868210001</v>
      </c>
      <c r="E16" s="48"/>
      <c r="F16" s="139">
        <v>-18.97648772614966</v>
      </c>
      <c r="G16" s="139">
        <v>-58.805717280789914</v>
      </c>
      <c r="I16" s="52" t="s">
        <v>206</v>
      </c>
      <c r="J16" s="53" t="s">
        <v>59</v>
      </c>
    </row>
    <row r="17" spans="2:10">
      <c r="B17" s="140" t="s">
        <v>207</v>
      </c>
      <c r="C17" s="81"/>
      <c r="D17" s="73">
        <v>4507758.1423540004</v>
      </c>
      <c r="E17" s="91"/>
      <c r="F17" s="105">
        <v>-9.9352106340408035</v>
      </c>
      <c r="G17" s="105">
        <v>-58.741999907621803</v>
      </c>
      <c r="I17" s="52" t="s">
        <v>208</v>
      </c>
      <c r="J17" s="53" t="s">
        <v>59</v>
      </c>
    </row>
    <row r="18" spans="2:10">
      <c r="B18" s="141" t="s">
        <v>209</v>
      </c>
      <c r="C18" s="81"/>
      <c r="D18" s="84">
        <v>-2592392.5555329998</v>
      </c>
      <c r="E18" s="91"/>
      <c r="F18" s="108">
        <v>-3.0768410805269375</v>
      </c>
      <c r="G18" s="108">
        <v>-58.694796146670747</v>
      </c>
      <c r="I18" s="52" t="s">
        <v>210</v>
      </c>
      <c r="J18" s="53" t="s">
        <v>59</v>
      </c>
    </row>
    <row r="19" spans="2:10">
      <c r="B19" s="135" t="s">
        <v>211</v>
      </c>
      <c r="C19" s="81"/>
      <c r="D19" s="136">
        <v>2479011.5767379999</v>
      </c>
      <c r="E19" s="48"/>
      <c r="F19" s="137">
        <v>-1.4183666057272282</v>
      </c>
      <c r="G19" s="137">
        <v>5.1786817161072918</v>
      </c>
      <c r="I19" s="52" t="s">
        <v>212</v>
      </c>
      <c r="J19" s="65" t="s">
        <v>213</v>
      </c>
    </row>
    <row r="20" spans="2:10">
      <c r="B20" s="140" t="s">
        <v>214</v>
      </c>
      <c r="C20" s="81"/>
      <c r="D20" s="73">
        <v>3709002.266146</v>
      </c>
      <c r="E20" s="91"/>
      <c r="F20" s="105">
        <v>-0.62559346041302089</v>
      </c>
      <c r="G20" s="105">
        <v>4.7478798280220724</v>
      </c>
      <c r="I20" s="52" t="s">
        <v>215</v>
      </c>
      <c r="J20" s="65" t="s">
        <v>216</v>
      </c>
    </row>
    <row r="21" spans="2:10">
      <c r="B21" s="140" t="s">
        <v>217</v>
      </c>
      <c r="C21" s="81"/>
      <c r="D21" s="84">
        <v>-1229990.6894080001</v>
      </c>
      <c r="E21" s="91"/>
      <c r="F21" s="105">
        <v>0.76518487594139373</v>
      </c>
      <c r="G21" s="105">
        <v>3.890247023142468</v>
      </c>
      <c r="I21" s="52" t="s">
        <v>218</v>
      </c>
      <c r="J21" s="53" t="s">
        <v>219</v>
      </c>
    </row>
    <row r="22" spans="2:10">
      <c r="B22" s="135" t="s">
        <v>220</v>
      </c>
      <c r="C22" s="81"/>
      <c r="D22" s="136">
        <v>1398741.6610340001</v>
      </c>
      <c r="E22" s="48"/>
      <c r="F22" s="137">
        <v>27.472431689250666</v>
      </c>
      <c r="G22" s="137">
        <v>38.932599511222364</v>
      </c>
      <c r="I22" s="52" t="s">
        <v>221</v>
      </c>
      <c r="J22" s="65" t="s">
        <v>222</v>
      </c>
    </row>
    <row r="23" spans="2:10">
      <c r="B23" s="142" t="s">
        <v>223</v>
      </c>
      <c r="C23" s="81"/>
      <c r="D23" s="73">
        <v>841936.98226200044</v>
      </c>
      <c r="E23" s="91"/>
      <c r="F23" s="105">
        <v>-43.638894493433298</v>
      </c>
      <c r="G23" s="105">
        <v>-15.797933651919804</v>
      </c>
      <c r="I23" s="52" t="s">
        <v>224</v>
      </c>
      <c r="J23" s="65" t="s">
        <v>225</v>
      </c>
    </row>
    <row r="24" spans="2:10">
      <c r="B24" s="142" t="s">
        <v>226</v>
      </c>
      <c r="C24" s="81"/>
      <c r="D24" s="73">
        <v>584344.46348799998</v>
      </c>
      <c r="E24" s="91"/>
      <c r="F24" s="105" t="s">
        <v>109</v>
      </c>
      <c r="G24" s="105">
        <v>1210.3736953647219</v>
      </c>
      <c r="I24" s="52" t="s">
        <v>227</v>
      </c>
      <c r="J24" s="53" t="s">
        <v>228</v>
      </c>
    </row>
    <row r="25" spans="2:10">
      <c r="B25" s="143" t="s">
        <v>229</v>
      </c>
      <c r="C25" s="81"/>
      <c r="D25" s="84">
        <v>-27539.78471600078</v>
      </c>
      <c r="E25" s="91"/>
      <c r="F25" s="108">
        <v>-69.850156616293461</v>
      </c>
      <c r="G25" s="108">
        <v>-26.98348305132582</v>
      </c>
      <c r="I25" s="52" t="s">
        <v>230</v>
      </c>
      <c r="J25" s="65" t="s">
        <v>231</v>
      </c>
    </row>
    <row r="26" spans="2:10">
      <c r="B26" s="144" t="s">
        <v>232</v>
      </c>
      <c r="C26" s="46"/>
      <c r="D26" s="56">
        <v>48701.736220999999</v>
      </c>
      <c r="E26" s="48"/>
      <c r="F26" s="145">
        <v>35.919523083430072</v>
      </c>
      <c r="G26" s="145">
        <v>24.26759798628677</v>
      </c>
      <c r="I26" s="52" t="s">
        <v>233</v>
      </c>
      <c r="J26" s="65" t="s">
        <v>234</v>
      </c>
    </row>
    <row r="27" spans="2:10">
      <c r="B27" s="144" t="s">
        <v>235</v>
      </c>
      <c r="C27" s="46"/>
      <c r="D27" s="56">
        <v>20932.080038</v>
      </c>
      <c r="E27" s="48"/>
      <c r="F27" s="145" t="s">
        <v>109</v>
      </c>
      <c r="G27" s="145" t="s">
        <v>109</v>
      </c>
      <c r="I27" s="52" t="s">
        <v>236</v>
      </c>
      <c r="J27" s="65" t="s">
        <v>237</v>
      </c>
    </row>
    <row r="28" spans="2:10">
      <c r="B28" s="144" t="s">
        <v>238</v>
      </c>
      <c r="C28" s="46"/>
      <c r="D28" s="56">
        <v>245347.86067699999</v>
      </c>
      <c r="E28" s="48"/>
      <c r="F28" s="145">
        <v>129.82179112002652</v>
      </c>
      <c r="G28" s="145">
        <v>4.9165421955237321</v>
      </c>
      <c r="I28" s="52" t="s">
        <v>239</v>
      </c>
      <c r="J28" s="65" t="s">
        <v>240</v>
      </c>
    </row>
    <row r="29" spans="2:10" ht="13.15" customHeight="1">
      <c r="B29" s="135" t="s">
        <v>241</v>
      </c>
      <c r="C29" s="81"/>
      <c r="D29" s="136">
        <v>14847779.005542999</v>
      </c>
      <c r="E29" s="48"/>
      <c r="F29" s="137">
        <v>-1.3152120398025713</v>
      </c>
      <c r="G29" s="137">
        <v>-5.9477937755803119</v>
      </c>
      <c r="I29" s="52" t="s">
        <v>242</v>
      </c>
      <c r="J29" s="146" t="s">
        <v>243</v>
      </c>
    </row>
    <row r="30" spans="2:10" ht="6" customHeight="1">
      <c r="B30" s="147"/>
      <c r="C30" s="81"/>
      <c r="D30" s="91"/>
      <c r="E30" s="91"/>
      <c r="F30" s="100"/>
      <c r="G30" s="100"/>
      <c r="I30" s="52"/>
      <c r="J30" s="53"/>
    </row>
    <row r="31" spans="2:10" ht="13.15" customHeight="1">
      <c r="B31" s="135" t="s">
        <v>244</v>
      </c>
      <c r="C31" s="81"/>
      <c r="D31" s="136">
        <v>-6395040.7948329998</v>
      </c>
      <c r="E31" s="48"/>
      <c r="F31" s="137">
        <v>3.6727814990122232</v>
      </c>
      <c r="G31" s="137">
        <v>1.635033057090407</v>
      </c>
      <c r="I31" s="52" t="s">
        <v>245</v>
      </c>
      <c r="J31" s="65" t="s">
        <v>246</v>
      </c>
    </row>
    <row r="32" spans="2:10" ht="6" customHeight="1">
      <c r="B32" s="147"/>
      <c r="C32" s="81"/>
      <c r="D32" s="91"/>
      <c r="E32" s="91"/>
      <c r="F32" s="100"/>
      <c r="G32" s="100"/>
      <c r="I32" s="52"/>
      <c r="J32" s="53"/>
    </row>
    <row r="33" spans="2:10">
      <c r="B33" s="135" t="s">
        <v>247</v>
      </c>
      <c r="C33" s="81"/>
      <c r="D33" s="136">
        <v>8452738.2107100002</v>
      </c>
      <c r="E33" s="48"/>
      <c r="F33" s="137">
        <v>-5.4619925702016463</v>
      </c>
      <c r="G33" s="137">
        <v>-10.973015946255927</v>
      </c>
      <c r="I33" s="52" t="s">
        <v>248</v>
      </c>
      <c r="J33" s="148" t="s">
        <v>249</v>
      </c>
    </row>
    <row r="34" spans="2:10" ht="6" customHeight="1">
      <c r="B34" s="147"/>
      <c r="C34" s="81"/>
      <c r="D34" s="91"/>
      <c r="E34" s="91"/>
      <c r="F34" s="100"/>
      <c r="G34" s="100"/>
      <c r="I34" s="52"/>
      <c r="J34" s="53"/>
    </row>
    <row r="35" spans="2:10">
      <c r="B35" s="135" t="s">
        <v>250</v>
      </c>
      <c r="C35" s="81"/>
      <c r="D35" s="136">
        <v>-2909999.1794509999</v>
      </c>
      <c r="E35" s="48"/>
      <c r="F35" s="149">
        <v>11.014649192424431</v>
      </c>
      <c r="G35" s="149">
        <v>-3.914274668026807</v>
      </c>
      <c r="I35" s="52" t="s">
        <v>251</v>
      </c>
      <c r="J35" s="65" t="s">
        <v>252</v>
      </c>
    </row>
    <row r="36" spans="2:10">
      <c r="B36" s="140" t="s">
        <v>253</v>
      </c>
      <c r="C36" s="81"/>
      <c r="D36" s="73">
        <v>-3439942.7178779999</v>
      </c>
      <c r="E36" s="91"/>
      <c r="F36" s="105">
        <v>-4.662890060419711</v>
      </c>
      <c r="G36" s="105">
        <v>17.926045298324734</v>
      </c>
      <c r="I36" s="52" t="s">
        <v>254</v>
      </c>
      <c r="J36" s="53" t="s">
        <v>255</v>
      </c>
    </row>
    <row r="37" spans="2:10">
      <c r="B37" s="140" t="s">
        <v>256</v>
      </c>
      <c r="C37" s="81"/>
      <c r="D37" s="73">
        <v>-17115.99597</v>
      </c>
      <c r="E37" s="91"/>
      <c r="F37" s="105">
        <v>-76.284943797616435</v>
      </c>
      <c r="G37" s="105">
        <v>-96.75066762675732</v>
      </c>
      <c r="I37" s="52" t="s">
        <v>257</v>
      </c>
      <c r="J37" s="53" t="s">
        <v>258</v>
      </c>
    </row>
    <row r="38" spans="2:10">
      <c r="B38" s="140" t="s">
        <v>259</v>
      </c>
      <c r="C38" s="81"/>
      <c r="D38" s="73">
        <v>5633.0357480000002</v>
      </c>
      <c r="E38" s="91"/>
      <c r="F38" s="105">
        <v>594.30690219663541</v>
      </c>
      <c r="G38" s="105" t="s">
        <v>109</v>
      </c>
      <c r="I38" s="52" t="s">
        <v>260</v>
      </c>
      <c r="J38" s="53" t="s">
        <v>261</v>
      </c>
    </row>
    <row r="39" spans="2:10">
      <c r="B39" s="140" t="s">
        <v>262</v>
      </c>
      <c r="C39" s="81"/>
      <c r="D39" s="73">
        <v>-6000</v>
      </c>
      <c r="E39" s="91"/>
      <c r="F39" s="105">
        <v>-8.6603190237796834</v>
      </c>
      <c r="G39" s="105" t="s">
        <v>109</v>
      </c>
      <c r="I39" s="52" t="s">
        <v>263</v>
      </c>
      <c r="J39" s="53" t="s">
        <v>59</v>
      </c>
    </row>
    <row r="40" spans="2:10">
      <c r="B40" s="140" t="s">
        <v>264</v>
      </c>
      <c r="C40" s="81"/>
      <c r="D40" s="73">
        <v>-2578.6415189999998</v>
      </c>
      <c r="E40" s="91"/>
      <c r="F40" s="105">
        <v>250.08774884145862</v>
      </c>
      <c r="G40" s="105">
        <v>-86.487392030906804</v>
      </c>
      <c r="I40" s="52" t="s">
        <v>265</v>
      </c>
      <c r="J40" s="53" t="s">
        <v>266</v>
      </c>
    </row>
    <row r="41" spans="2:10">
      <c r="B41" s="140" t="s">
        <v>267</v>
      </c>
      <c r="C41" s="81"/>
      <c r="D41" s="73">
        <v>538624.40035000001</v>
      </c>
      <c r="E41" s="91"/>
      <c r="F41" s="105">
        <v>-13.29088283951979</v>
      </c>
      <c r="G41" s="105">
        <v>-1.9005954453763185</v>
      </c>
      <c r="I41" s="52" t="s">
        <v>268</v>
      </c>
      <c r="J41" s="53" t="s">
        <v>269</v>
      </c>
    </row>
    <row r="42" spans="2:10">
      <c r="B42" s="140" t="s">
        <v>270</v>
      </c>
      <c r="C42" s="81"/>
      <c r="D42" s="73">
        <v>11472.537012000001</v>
      </c>
      <c r="E42" s="91"/>
      <c r="F42" s="105" t="s">
        <v>109</v>
      </c>
      <c r="G42" s="105" t="s">
        <v>109</v>
      </c>
      <c r="I42" s="52" t="s">
        <v>271</v>
      </c>
      <c r="J42" s="53" t="s">
        <v>59</v>
      </c>
    </row>
    <row r="43" spans="2:10">
      <c r="B43" s="141" t="s">
        <v>272</v>
      </c>
      <c r="C43" s="81"/>
      <c r="D43" s="84">
        <v>-91.797194000000005</v>
      </c>
      <c r="E43" s="91"/>
      <c r="F43" s="108" t="s">
        <v>109</v>
      </c>
      <c r="G43" s="108">
        <v>-99.776893595879102</v>
      </c>
      <c r="I43" s="52" t="s">
        <v>273</v>
      </c>
      <c r="J43" s="53" t="s">
        <v>59</v>
      </c>
    </row>
    <row r="44" spans="2:10" ht="6" customHeight="1">
      <c r="B44" s="147"/>
      <c r="C44" s="81"/>
      <c r="D44" s="91"/>
      <c r="E44" s="91"/>
      <c r="F44" s="100"/>
      <c r="G44" s="100"/>
      <c r="I44" s="52"/>
      <c r="J44" s="53"/>
    </row>
    <row r="45" spans="2:10">
      <c r="B45" s="135" t="s">
        <v>274</v>
      </c>
      <c r="C45" s="81"/>
      <c r="D45" s="136">
        <v>5542739.0312590003</v>
      </c>
      <c r="E45" s="48"/>
      <c r="F45" s="137">
        <v>-13.427751539262079</v>
      </c>
      <c r="G45" s="137">
        <v>-14.279170791235817</v>
      </c>
      <c r="I45" s="52" t="s">
        <v>275</v>
      </c>
      <c r="J45" s="65" t="s">
        <v>276</v>
      </c>
    </row>
    <row r="46" spans="2:10" ht="6" customHeight="1">
      <c r="B46" s="147"/>
      <c r="C46" s="81"/>
      <c r="D46" s="91"/>
      <c r="E46" s="91"/>
      <c r="F46" s="100"/>
      <c r="G46" s="100"/>
      <c r="I46" s="52"/>
      <c r="J46" s="53"/>
    </row>
    <row r="47" spans="2:10">
      <c r="B47" s="138" t="s">
        <v>277</v>
      </c>
      <c r="C47" s="46"/>
      <c r="D47" s="150">
        <v>5542739.0312590003</v>
      </c>
      <c r="E47" s="151"/>
      <c r="F47" s="152">
        <v>-13.427751539262079</v>
      </c>
      <c r="G47" s="152">
        <v>-14.279170791235817</v>
      </c>
      <c r="I47" s="52" t="s">
        <v>278</v>
      </c>
      <c r="J47" s="65">
        <v>5008</v>
      </c>
    </row>
    <row r="48" spans="2:10">
      <c r="B48" s="153" t="s">
        <v>279</v>
      </c>
      <c r="C48" s="46"/>
      <c r="D48" s="68">
        <v>-1419929.86139</v>
      </c>
      <c r="E48" s="151"/>
      <c r="F48" s="154">
        <v>-78.206566683857346</v>
      </c>
      <c r="G48" s="154">
        <v>36.614714260190006</v>
      </c>
      <c r="I48" s="52" t="s">
        <v>280</v>
      </c>
      <c r="J48" s="65">
        <v>4800</v>
      </c>
    </row>
    <row r="49" spans="2:10" ht="6" customHeight="1">
      <c r="B49" s="147"/>
      <c r="C49" s="81"/>
      <c r="D49" s="91"/>
      <c r="E49" s="91"/>
      <c r="F49" s="100"/>
      <c r="G49" s="100"/>
      <c r="I49" s="52"/>
      <c r="J49" s="53"/>
    </row>
    <row r="50" spans="2:10">
      <c r="B50" s="135" t="s">
        <v>281</v>
      </c>
      <c r="C50" s="46"/>
      <c r="D50" s="155">
        <v>4122809.1698690001</v>
      </c>
      <c r="E50" s="151"/>
      <c r="F50" s="156">
        <v>11.260788864997927</v>
      </c>
      <c r="G50" s="156">
        <v>-24.026863743765503</v>
      </c>
      <c r="I50" s="52" t="s">
        <v>282</v>
      </c>
      <c r="J50" s="53" t="s">
        <v>283</v>
      </c>
    </row>
    <row r="51" spans="2:10" ht="5.25" customHeight="1">
      <c r="B51" s="147"/>
      <c r="C51" s="81"/>
      <c r="D51" s="91"/>
      <c r="E51" s="91"/>
      <c r="F51" s="157"/>
      <c r="G51" s="157"/>
      <c r="I51" s="52"/>
      <c r="J51" s="53"/>
    </row>
    <row r="52" spans="2:10" ht="2.4500000000000002" customHeight="1">
      <c r="B52" s="158"/>
      <c r="C52" s="159"/>
      <c r="D52" s="81"/>
      <c r="E52" s="81"/>
      <c r="F52" s="157"/>
      <c r="G52" s="157"/>
      <c r="I52" s="52"/>
      <c r="J52" s="53"/>
    </row>
    <row r="53" spans="2:10">
      <c r="B53" s="135" t="s">
        <v>284</v>
      </c>
      <c r="C53" s="81"/>
      <c r="D53" s="155">
        <v>4036243.9120120001</v>
      </c>
      <c r="E53" s="151"/>
      <c r="F53" s="156">
        <v>10.191296438136188</v>
      </c>
      <c r="G53" s="156">
        <v>-24.166105170923291</v>
      </c>
      <c r="I53" s="52" t="s">
        <v>285</v>
      </c>
      <c r="J53" s="53" t="s">
        <v>286</v>
      </c>
    </row>
    <row r="54" spans="2:10" ht="5.25" customHeight="1">
      <c r="B54" s="160"/>
      <c r="C54" s="81"/>
      <c r="D54" s="48"/>
      <c r="E54" s="48"/>
      <c r="F54" s="161"/>
      <c r="G54" s="161"/>
      <c r="I54" s="52"/>
      <c r="J54" s="53"/>
    </row>
    <row r="55" spans="2:10">
      <c r="B55" s="135" t="s">
        <v>287</v>
      </c>
      <c r="C55" s="81"/>
      <c r="D55" s="155">
        <v>86565.257857000004</v>
      </c>
      <c r="E55" s="151"/>
      <c r="F55" s="156">
        <v>125.27637974316823</v>
      </c>
      <c r="G55" s="156">
        <v>-16.913601604931095</v>
      </c>
      <c r="I55" s="52" t="s">
        <v>288</v>
      </c>
      <c r="J55" s="53" t="s">
        <v>289</v>
      </c>
    </row>
    <row r="56" spans="2:10" ht="6" customHeight="1">
      <c r="B56" s="158"/>
      <c r="C56" s="81"/>
      <c r="D56" s="81"/>
      <c r="E56" s="81"/>
      <c r="F56" s="157"/>
      <c r="G56" s="157"/>
      <c r="I56" s="52"/>
      <c r="J56" s="53"/>
    </row>
    <row r="57" spans="2:10" ht="15">
      <c r="B57" s="162" t="s">
        <v>150</v>
      </c>
      <c r="C57" s="163"/>
      <c r="D57" s="163"/>
      <c r="E57" s="163"/>
      <c r="F57" s="163"/>
      <c r="G57" s="163"/>
      <c r="I57" s="52"/>
      <c r="J57" s="53"/>
    </row>
    <row r="58" spans="2:10" ht="6" customHeight="1">
      <c r="I58" s="52"/>
      <c r="J58" s="53"/>
    </row>
    <row r="59" spans="2:10">
      <c r="B59" s="164" t="s">
        <v>290</v>
      </c>
      <c r="C59" s="81"/>
      <c r="D59" s="165">
        <v>3038076.3216169998</v>
      </c>
      <c r="E59" s="166"/>
      <c r="F59" s="167">
        <v>18.568759007446811</v>
      </c>
      <c r="G59" s="167">
        <v>49.993336444851536</v>
      </c>
      <c r="I59" s="52" t="s">
        <v>291</v>
      </c>
      <c r="J59" s="53" t="s">
        <v>292</v>
      </c>
    </row>
    <row r="60" spans="2:10" ht="6" customHeight="1">
      <c r="B60" s="147"/>
      <c r="C60" s="81"/>
      <c r="D60" s="91"/>
      <c r="E60" s="166"/>
      <c r="F60" s="157"/>
      <c r="G60" s="157"/>
      <c r="I60" s="168"/>
      <c r="J60" s="53"/>
    </row>
    <row r="61" spans="2:10">
      <c r="B61" s="169" t="s">
        <v>293</v>
      </c>
      <c r="C61" s="81"/>
      <c r="D61" s="102">
        <v>15003628.060090998</v>
      </c>
      <c r="E61" s="166"/>
      <c r="F61" s="170">
        <v>-1.2942806320968114</v>
      </c>
      <c r="G61" s="171">
        <v>-5.6633669896718146</v>
      </c>
      <c r="I61" s="172" t="s">
        <v>294</v>
      </c>
      <c r="J61" s="65" t="s">
        <v>295</v>
      </c>
    </row>
    <row r="62" spans="2:10">
      <c r="B62" s="141" t="s">
        <v>296</v>
      </c>
      <c r="C62" s="81"/>
      <c r="D62" s="84">
        <v>-2907319.5807149997</v>
      </c>
      <c r="E62" s="166"/>
      <c r="F62" s="173">
        <v>3.143053770706028</v>
      </c>
      <c r="G62" s="174">
        <v>-1.3782040387765981</v>
      </c>
      <c r="I62" s="172" t="s">
        <v>297</v>
      </c>
      <c r="J62" s="53" t="s">
        <v>298</v>
      </c>
    </row>
    <row r="63" spans="2:10" ht="3" customHeight="1">
      <c r="B63" s="147"/>
      <c r="C63" s="81"/>
      <c r="D63" s="91"/>
      <c r="E63" s="166"/>
      <c r="F63" s="157"/>
      <c r="G63" s="157"/>
      <c r="I63" s="175"/>
    </row>
    <row r="64" spans="2:10" ht="13.15" customHeight="1">
      <c r="B64" s="113" t="s">
        <v>177</v>
      </c>
      <c r="D64" s="176"/>
      <c r="I64" s="175"/>
    </row>
    <row r="65" spans="2:9" ht="13.15" customHeight="1">
      <c r="B65" s="113" t="s">
        <v>299</v>
      </c>
      <c r="I65" s="175"/>
    </row>
    <row r="66" spans="2:9" ht="13.15" customHeight="1">
      <c r="B66" s="113" t="s">
        <v>300</v>
      </c>
      <c r="I66" s="175"/>
    </row>
    <row r="67" spans="2:9" ht="13.15" customHeight="1">
      <c r="B67" s="113" t="s">
        <v>301</v>
      </c>
      <c r="I67" s="175"/>
    </row>
    <row r="68" spans="2:9" ht="13.15" customHeight="1">
      <c r="B68" s="113" t="s">
        <v>302</v>
      </c>
      <c r="I68" s="175"/>
    </row>
    <row r="69" spans="2:9" ht="13.15" customHeight="1">
      <c r="B69" s="113" t="s">
        <v>303</v>
      </c>
      <c r="I69" s="175"/>
    </row>
    <row r="70" spans="2:9" ht="13.15" customHeight="1">
      <c r="B70" s="113" t="s">
        <v>304</v>
      </c>
      <c r="I70" s="175"/>
    </row>
    <row r="71" spans="2:9" ht="13.9" customHeight="1">
      <c r="B71" s="113" t="s">
        <v>305</v>
      </c>
      <c r="I71" s="177"/>
    </row>
    <row r="72" spans="2:9" ht="13.9" customHeight="1">
      <c r="B72" s="113" t="s">
        <v>189</v>
      </c>
      <c r="I72" s="177"/>
    </row>
    <row r="73" spans="2:9" ht="12" customHeight="1">
      <c r="B73" s="113" t="s">
        <v>190</v>
      </c>
      <c r="I73" s="177"/>
    </row>
    <row r="74" spans="2:9">
      <c r="I74" s="177"/>
    </row>
    <row r="75" spans="2:9">
      <c r="B75" s="113" t="s">
        <v>34</v>
      </c>
    </row>
    <row r="76" spans="2:9">
      <c r="B76" s="178" t="s">
        <v>35</v>
      </c>
    </row>
    <row r="78" spans="2:9">
      <c r="B78" s="178"/>
    </row>
  </sheetData>
  <mergeCells count="6">
    <mergeCell ref="B3:G3"/>
    <mergeCell ref="B4:G4"/>
    <mergeCell ref="B5:G5"/>
    <mergeCell ref="B7:G7"/>
    <mergeCell ref="F9:G9"/>
    <mergeCell ref="B57:G57"/>
  </mergeCells>
  <conditionalFormatting sqref="F10">
    <cfRule type="cellIs" dxfId="208" priority="1" operator="notEqual">
      <formula>"mes anterior (1)"</formula>
    </cfRule>
  </conditionalFormatting>
  <hyperlinks>
    <hyperlink ref="G1" location="'Índice '!A1" tooltip="Ir al Índice" display="Volver" xr:uid="{BF5A0BF1-6E9D-4977-836E-69BC7106B9CF}"/>
  </hyperlinks>
  <printOptions horizontalCentered="1"/>
  <pageMargins left="0.15748031496062992" right="0.27559055118110237" top="0.2" bottom="0.19" header="0" footer="0"/>
  <pageSetup scale="42" orientation="portrait" r:id="rId1"/>
  <headerFooter alignWithMargins="0">
    <oddFooter>&amp;L- &amp;P -&amp;R&amp;8&amp;D</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89D85-71D6-41A5-806A-AE0668E17DD8}">
  <sheetPr codeName="Hoja3">
    <tabColor theme="4" tint="-0.249977111117893"/>
  </sheetPr>
  <dimension ref="A1:X51"/>
  <sheetViews>
    <sheetView showGridLines="0" topLeftCell="A4" zoomScale="85" zoomScaleNormal="85" workbookViewId="0"/>
  </sheetViews>
  <sheetFormatPr baseColWidth="10" defaultColWidth="11.5703125" defaultRowHeight="15" outlineLevelRow="1"/>
  <cols>
    <col min="1" max="1" width="5.140625" bestFit="1" customWidth="1"/>
    <col min="2" max="2" width="36.5703125" style="201" customWidth="1"/>
    <col min="3" max="3" width="1.42578125" style="201" customWidth="1"/>
    <col min="4" max="11" width="13.28515625" style="201" customWidth="1"/>
    <col min="12" max="12" width="1.42578125" style="201" customWidth="1"/>
    <col min="13" max="20" width="13.28515625" style="201" customWidth="1"/>
    <col min="21" max="21" width="1.140625" style="201" customWidth="1"/>
    <col min="22" max="22" width="27.28515625" style="201" customWidth="1"/>
    <col min="23" max="16384" width="11.5703125" style="201"/>
  </cols>
  <sheetData>
    <row r="1" spans="1:24" customFormat="1" ht="12.75"/>
    <row r="2" spans="1:24" s="420" customFormat="1" ht="34.15" hidden="1" customHeight="1" outlineLevel="1">
      <c r="A2"/>
      <c r="B2" s="206"/>
      <c r="C2" s="52"/>
      <c r="D2" s="320" t="s">
        <v>992</v>
      </c>
      <c r="E2" s="320" t="s">
        <v>993</v>
      </c>
      <c r="F2" s="320" t="s">
        <v>994</v>
      </c>
      <c r="G2" s="320" t="s">
        <v>995</v>
      </c>
      <c r="H2" s="320" t="s">
        <v>996</v>
      </c>
      <c r="I2" s="320" t="s">
        <v>997</v>
      </c>
      <c r="J2" s="320" t="s">
        <v>998</v>
      </c>
      <c r="K2" s="320" t="s">
        <v>999</v>
      </c>
      <c r="L2" s="52"/>
      <c r="M2" s="320" t="s">
        <v>1000</v>
      </c>
      <c r="N2" s="320" t="s">
        <v>1001</v>
      </c>
      <c r="O2" s="320" t="s">
        <v>1002</v>
      </c>
      <c r="P2" s="320" t="s">
        <v>1003</v>
      </c>
      <c r="Q2" s="320" t="s">
        <v>1004</v>
      </c>
      <c r="R2" s="320" t="s">
        <v>1005</v>
      </c>
      <c r="S2" s="320" t="s">
        <v>1006</v>
      </c>
      <c r="T2" s="320" t="s">
        <v>1007</v>
      </c>
      <c r="U2" s="52"/>
      <c r="V2" s="419" t="s">
        <v>1008</v>
      </c>
      <c r="X2" s="320"/>
    </row>
    <row r="3" spans="1:24" ht="21.6" customHeight="1" collapsed="1" thickBot="1">
      <c r="B3" s="209" t="s">
        <v>400</v>
      </c>
      <c r="C3" s="113"/>
      <c r="D3" s="113"/>
      <c r="E3" s="113"/>
      <c r="F3" s="113"/>
      <c r="G3" s="113"/>
      <c r="H3" s="113"/>
      <c r="I3" s="113"/>
      <c r="J3" s="113"/>
      <c r="K3" s="113"/>
      <c r="L3" s="113"/>
      <c r="M3" s="113"/>
      <c r="N3" s="113"/>
      <c r="O3" s="113"/>
      <c r="P3" s="113"/>
      <c r="Q3" s="113"/>
      <c r="R3" s="113"/>
      <c r="S3" s="113"/>
      <c r="T3" s="113"/>
      <c r="U3" s="113"/>
      <c r="V3" s="210" t="s">
        <v>36</v>
      </c>
    </row>
    <row r="4" spans="1:24" ht="17.45" customHeight="1">
      <c r="B4" s="14" t="s">
        <v>1009</v>
      </c>
      <c r="C4" s="15"/>
      <c r="D4" s="15"/>
      <c r="E4" s="15"/>
      <c r="F4" s="15"/>
      <c r="G4" s="15"/>
      <c r="H4" s="15"/>
      <c r="I4" s="15"/>
      <c r="J4" s="15"/>
      <c r="K4" s="15"/>
      <c r="L4" s="15"/>
      <c r="M4" s="15"/>
      <c r="N4" s="15"/>
      <c r="O4" s="15"/>
      <c r="P4" s="15"/>
      <c r="Q4" s="15"/>
      <c r="R4" s="15"/>
      <c r="S4" s="15"/>
      <c r="T4" s="15"/>
      <c r="U4" s="15"/>
      <c r="V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4" ht="10.9" customHeight="1">
      <c r="B6" s="214"/>
      <c r="C6" s="214"/>
      <c r="D6" s="214"/>
      <c r="E6" s="214"/>
      <c r="F6" s="214"/>
      <c r="G6" s="214"/>
      <c r="H6" s="214"/>
      <c r="I6" s="214"/>
      <c r="J6" s="214"/>
      <c r="K6" s="214"/>
      <c r="L6" s="214"/>
      <c r="M6" s="214"/>
      <c r="N6" s="214"/>
      <c r="O6" s="214"/>
      <c r="P6" s="214"/>
      <c r="Q6" s="214"/>
      <c r="R6" s="214"/>
      <c r="S6" s="214"/>
      <c r="T6" s="214"/>
      <c r="U6" s="214"/>
      <c r="V6" s="214"/>
    </row>
    <row r="7" spans="1:24" ht="10.9" customHeight="1">
      <c r="B7" s="214"/>
      <c r="C7" s="214"/>
      <c r="D7" s="214"/>
      <c r="E7" s="214"/>
      <c r="F7" s="214"/>
      <c r="G7" s="214"/>
      <c r="H7" s="214"/>
      <c r="I7" s="214"/>
      <c r="J7" s="214"/>
      <c r="K7" s="214"/>
      <c r="L7" s="214"/>
      <c r="M7" s="214"/>
      <c r="N7" s="214"/>
      <c r="O7" s="214"/>
      <c r="P7" s="214"/>
      <c r="Q7" s="214"/>
      <c r="R7" s="214"/>
      <c r="S7" s="214"/>
      <c r="T7" s="214"/>
      <c r="U7" s="214"/>
      <c r="V7" s="214"/>
    </row>
    <row r="8" spans="1:24" ht="10.9" customHeight="1"/>
    <row r="9" spans="1:24" ht="26.45" customHeight="1">
      <c r="B9" s="215" t="s">
        <v>403</v>
      </c>
      <c r="C9" s="421"/>
      <c r="D9" s="422" t="s">
        <v>1010</v>
      </c>
      <c r="E9" s="423"/>
      <c r="F9" s="423"/>
      <c r="G9" s="423"/>
      <c r="H9" s="423"/>
      <c r="I9" s="423"/>
      <c r="J9" s="423"/>
      <c r="K9" s="424"/>
      <c r="L9" s="425"/>
      <c r="M9" s="422" t="s">
        <v>1011</v>
      </c>
      <c r="N9" s="423"/>
      <c r="O9" s="423"/>
      <c r="P9" s="423"/>
      <c r="Q9" s="423"/>
      <c r="R9" s="423"/>
      <c r="S9" s="423"/>
      <c r="T9" s="424"/>
      <c r="V9" s="426" t="s">
        <v>1012</v>
      </c>
    </row>
    <row r="10" spans="1:24" ht="28.9" customHeight="1">
      <c r="B10" s="221"/>
      <c r="C10" s="427"/>
      <c r="D10" s="426" t="s">
        <v>413</v>
      </c>
      <c r="E10" s="428" t="s">
        <v>1013</v>
      </c>
      <c r="F10" s="428" t="s">
        <v>1014</v>
      </c>
      <c r="G10" s="428" t="s">
        <v>1015</v>
      </c>
      <c r="H10" s="428" t="s">
        <v>1016</v>
      </c>
      <c r="I10" s="428" t="s">
        <v>1017</v>
      </c>
      <c r="J10" s="428" t="s">
        <v>1018</v>
      </c>
      <c r="K10" s="428" t="s">
        <v>1019</v>
      </c>
      <c r="L10" s="429"/>
      <c r="M10" s="426" t="s">
        <v>413</v>
      </c>
      <c r="N10" s="428" t="s">
        <v>1013</v>
      </c>
      <c r="O10" s="428" t="s">
        <v>1014</v>
      </c>
      <c r="P10" s="428" t="s">
        <v>1015</v>
      </c>
      <c r="Q10" s="428" t="s">
        <v>1016</v>
      </c>
      <c r="R10" s="428" t="s">
        <v>1017</v>
      </c>
      <c r="S10" s="428" t="s">
        <v>1018</v>
      </c>
      <c r="T10" s="428" t="s">
        <v>1019</v>
      </c>
      <c r="V10" s="428"/>
    </row>
    <row r="11" spans="1:24" ht="28.9" customHeight="1">
      <c r="B11" s="227"/>
      <c r="C11" s="427"/>
      <c r="D11" s="430"/>
      <c r="E11" s="430"/>
      <c r="F11" s="430"/>
      <c r="G11" s="430"/>
      <c r="H11" s="430"/>
      <c r="I11" s="430"/>
      <c r="J11" s="430"/>
      <c r="K11" s="430"/>
      <c r="L11" s="429"/>
      <c r="M11" s="430"/>
      <c r="N11" s="430"/>
      <c r="O11" s="430"/>
      <c r="P11" s="430"/>
      <c r="Q11" s="430"/>
      <c r="R11" s="430"/>
      <c r="S11" s="430"/>
      <c r="T11" s="430"/>
      <c r="V11" s="430"/>
    </row>
    <row r="12" spans="1:24" ht="13.15" customHeight="1">
      <c r="B12" s="431"/>
      <c r="C12" s="432"/>
      <c r="D12" s="432"/>
      <c r="E12" s="433"/>
      <c r="F12" s="433"/>
      <c r="G12" s="433"/>
      <c r="H12" s="433"/>
      <c r="I12" s="433"/>
      <c r="J12" s="433"/>
      <c r="K12" s="433"/>
      <c r="L12" s="433"/>
      <c r="M12" s="432"/>
      <c r="N12" s="433"/>
      <c r="O12" s="433"/>
      <c r="P12" s="433"/>
      <c r="Q12" s="433"/>
      <c r="R12" s="433"/>
      <c r="S12" s="433"/>
      <c r="T12" s="433"/>
      <c r="V12" s="432"/>
    </row>
    <row r="13" spans="1:24" ht="13.15" customHeight="1" thickBot="1"/>
    <row r="14" spans="1:24">
      <c r="B14" s="232" t="s">
        <v>415</v>
      </c>
      <c r="C14" s="434"/>
      <c r="D14" s="233">
        <v>5043.5817370000004</v>
      </c>
      <c r="E14" s="233">
        <v>0</v>
      </c>
      <c r="F14" s="233">
        <v>4816.3384500000002</v>
      </c>
      <c r="G14" s="233">
        <v>0</v>
      </c>
      <c r="H14" s="233">
        <v>9.2503159999999998</v>
      </c>
      <c r="I14" s="233">
        <v>0.43261300000000003</v>
      </c>
      <c r="J14" s="233">
        <v>69.398910000000001</v>
      </c>
      <c r="K14" s="233">
        <v>148.16144800000001</v>
      </c>
      <c r="L14" s="435"/>
      <c r="M14" s="233">
        <v>1275.4310250000001</v>
      </c>
      <c r="N14" s="233">
        <v>0</v>
      </c>
      <c r="O14" s="233">
        <v>1270.39897</v>
      </c>
      <c r="P14" s="233">
        <v>0</v>
      </c>
      <c r="Q14" s="233">
        <v>0</v>
      </c>
      <c r="R14" s="233">
        <v>0</v>
      </c>
      <c r="S14" s="233">
        <v>0.12424499999999999</v>
      </c>
      <c r="T14" s="233">
        <v>4.9078099999999996</v>
      </c>
      <c r="V14" s="233">
        <v>3768.1507120000006</v>
      </c>
      <c r="X14" s="436"/>
    </row>
    <row r="15" spans="1:24">
      <c r="B15" s="235" t="s">
        <v>416</v>
      </c>
      <c r="C15" s="434"/>
      <c r="D15" s="236">
        <v>322.10588799999999</v>
      </c>
      <c r="E15" s="236">
        <v>0</v>
      </c>
      <c r="F15" s="236">
        <v>0</v>
      </c>
      <c r="G15" s="236">
        <v>0</v>
      </c>
      <c r="H15" s="236">
        <v>0.48488399999999998</v>
      </c>
      <c r="I15" s="236">
        <v>0</v>
      </c>
      <c r="J15" s="236">
        <v>0.11690399999999999</v>
      </c>
      <c r="K15" s="236">
        <v>321.50409999999999</v>
      </c>
      <c r="L15" s="435"/>
      <c r="M15" s="236">
        <v>0</v>
      </c>
      <c r="N15" s="236">
        <v>0</v>
      </c>
      <c r="O15" s="236">
        <v>0</v>
      </c>
      <c r="P15" s="236">
        <v>0</v>
      </c>
      <c r="Q15" s="236">
        <v>0</v>
      </c>
      <c r="R15" s="236">
        <v>0</v>
      </c>
      <c r="S15" s="236">
        <v>0</v>
      </c>
      <c r="T15" s="236">
        <v>0</v>
      </c>
      <c r="V15" s="236">
        <v>322.10588799999999</v>
      </c>
    </row>
    <row r="16" spans="1:24">
      <c r="B16" s="235" t="s">
        <v>417</v>
      </c>
      <c r="C16" s="434"/>
      <c r="D16" s="236">
        <v>661.22648800000002</v>
      </c>
      <c r="E16" s="236">
        <v>0</v>
      </c>
      <c r="F16" s="236">
        <v>342.12980099999999</v>
      </c>
      <c r="G16" s="236">
        <v>35.746972999999997</v>
      </c>
      <c r="H16" s="236">
        <v>5.9554280000000004</v>
      </c>
      <c r="I16" s="236">
        <v>0</v>
      </c>
      <c r="J16" s="236">
        <v>266.14507099999997</v>
      </c>
      <c r="K16" s="236">
        <v>11.249215</v>
      </c>
      <c r="L16" s="435"/>
      <c r="M16" s="236">
        <v>14.462135999999999</v>
      </c>
      <c r="N16" s="236">
        <v>0</v>
      </c>
      <c r="O16" s="236">
        <v>14.462135999999999</v>
      </c>
      <c r="P16" s="236">
        <v>0</v>
      </c>
      <c r="Q16" s="236">
        <v>0</v>
      </c>
      <c r="R16" s="236">
        <v>0</v>
      </c>
      <c r="S16" s="236">
        <v>0</v>
      </c>
      <c r="T16" s="236">
        <v>0</v>
      </c>
      <c r="V16" s="236">
        <v>646.76435200000003</v>
      </c>
    </row>
    <row r="17" spans="2:22">
      <c r="B17" s="235" t="s">
        <v>418</v>
      </c>
      <c r="C17" s="434"/>
      <c r="D17" s="236">
        <v>28438.734429</v>
      </c>
      <c r="E17" s="236">
        <v>98.923766000000001</v>
      </c>
      <c r="F17" s="236">
        <v>21493.074167999999</v>
      </c>
      <c r="G17" s="236">
        <v>1446.9391909999999</v>
      </c>
      <c r="H17" s="236">
        <v>1094.9194190000001</v>
      </c>
      <c r="I17" s="236">
        <v>1051.9360320000001</v>
      </c>
      <c r="J17" s="236">
        <v>369.572135</v>
      </c>
      <c r="K17" s="236">
        <v>2883.3697179999999</v>
      </c>
      <c r="L17" s="435"/>
      <c r="M17" s="236">
        <v>8785.9692730000006</v>
      </c>
      <c r="N17" s="236">
        <v>13.5</v>
      </c>
      <c r="O17" s="236">
        <v>8064.5962479999998</v>
      </c>
      <c r="P17" s="236">
        <v>0.11</v>
      </c>
      <c r="Q17" s="236">
        <v>0</v>
      </c>
      <c r="R17" s="236">
        <v>99.738737</v>
      </c>
      <c r="S17" s="236">
        <v>0</v>
      </c>
      <c r="T17" s="236">
        <v>608.02428799999996</v>
      </c>
      <c r="V17" s="236">
        <v>19652.765156000001</v>
      </c>
    </row>
    <row r="18" spans="2:22">
      <c r="B18" s="235" t="s">
        <v>419</v>
      </c>
      <c r="C18" s="434"/>
      <c r="D18" s="236">
        <v>15114.764614</v>
      </c>
      <c r="E18" s="236">
        <v>44.079540999999999</v>
      </c>
      <c r="F18" s="236">
        <v>10691.259479</v>
      </c>
      <c r="G18" s="236">
        <v>1127.585728</v>
      </c>
      <c r="H18" s="236">
        <v>978.551333</v>
      </c>
      <c r="I18" s="236">
        <v>463.88204300000001</v>
      </c>
      <c r="J18" s="236">
        <v>410.54371600000002</v>
      </c>
      <c r="K18" s="236">
        <v>1398.8627739999999</v>
      </c>
      <c r="L18" s="435"/>
      <c r="M18" s="236">
        <v>6301.0204670000003</v>
      </c>
      <c r="N18" s="236">
        <v>72.446546999999995</v>
      </c>
      <c r="O18" s="236">
        <v>4614.831486</v>
      </c>
      <c r="P18" s="236">
        <v>2.2000000000000002</v>
      </c>
      <c r="Q18" s="236">
        <v>10.425309</v>
      </c>
      <c r="R18" s="236">
        <v>262.28461199999998</v>
      </c>
      <c r="S18" s="236">
        <v>32.130920000000003</v>
      </c>
      <c r="T18" s="236">
        <v>1306.701593</v>
      </c>
      <c r="V18" s="236">
        <v>8813.7441469999994</v>
      </c>
    </row>
    <row r="19" spans="2:22">
      <c r="B19" s="235" t="s">
        <v>420</v>
      </c>
      <c r="C19" s="434"/>
      <c r="D19" s="236">
        <v>122752.201686</v>
      </c>
      <c r="E19" s="236">
        <v>344.90027400000002</v>
      </c>
      <c r="F19" s="236">
        <v>115339.869421</v>
      </c>
      <c r="G19" s="236">
        <v>2298.6364579999999</v>
      </c>
      <c r="H19" s="236">
        <v>321.52366799999999</v>
      </c>
      <c r="I19" s="236">
        <v>798.97130300000003</v>
      </c>
      <c r="J19" s="236">
        <v>914.56531099999995</v>
      </c>
      <c r="K19" s="236">
        <v>2733.7352510000001</v>
      </c>
      <c r="L19" s="435"/>
      <c r="M19" s="236">
        <v>10753.771792</v>
      </c>
      <c r="N19" s="236">
        <v>0</v>
      </c>
      <c r="O19" s="236">
        <v>10128.963612</v>
      </c>
      <c r="P19" s="236">
        <v>538.06390199999998</v>
      </c>
      <c r="Q19" s="236">
        <v>0</v>
      </c>
      <c r="R19" s="236">
        <v>0</v>
      </c>
      <c r="S19" s="236">
        <v>6.8235060000000001</v>
      </c>
      <c r="T19" s="236">
        <v>79.920771999999999</v>
      </c>
      <c r="V19" s="236">
        <v>111998.429894</v>
      </c>
    </row>
    <row r="20" spans="2:22">
      <c r="B20" s="235" t="s">
        <v>421</v>
      </c>
      <c r="C20" s="434"/>
      <c r="D20" s="236">
        <v>24985.971121999999</v>
      </c>
      <c r="E20" s="236">
        <v>342.895377</v>
      </c>
      <c r="F20" s="236">
        <v>17652.571441</v>
      </c>
      <c r="G20" s="236">
        <v>666.19134199999996</v>
      </c>
      <c r="H20" s="236">
        <v>425.83349099999998</v>
      </c>
      <c r="I20" s="236">
        <v>32.200550999999997</v>
      </c>
      <c r="J20" s="236">
        <v>2019.8413909999999</v>
      </c>
      <c r="K20" s="236">
        <v>3846.4375289999998</v>
      </c>
      <c r="L20" s="435"/>
      <c r="M20" s="236">
        <v>6796.6323780000002</v>
      </c>
      <c r="N20" s="236">
        <v>99.268276</v>
      </c>
      <c r="O20" s="236">
        <v>4692.6122290000003</v>
      </c>
      <c r="P20" s="236">
        <v>385.56922200000002</v>
      </c>
      <c r="Q20" s="236">
        <v>254.30170899999999</v>
      </c>
      <c r="R20" s="236">
        <v>0</v>
      </c>
      <c r="S20" s="236">
        <v>809.57591100000002</v>
      </c>
      <c r="T20" s="236">
        <v>555.30503099999999</v>
      </c>
      <c r="V20" s="236">
        <v>18189.338744000001</v>
      </c>
    </row>
    <row r="21" spans="2:22">
      <c r="B21" s="235" t="s">
        <v>422</v>
      </c>
      <c r="C21" s="434"/>
      <c r="D21" s="236">
        <v>1490.1986770000001</v>
      </c>
      <c r="E21" s="236">
        <v>0</v>
      </c>
      <c r="F21" s="236">
        <v>513.25297699999999</v>
      </c>
      <c r="G21" s="236">
        <v>0.20613999999999999</v>
      </c>
      <c r="H21" s="236">
        <v>0</v>
      </c>
      <c r="I21" s="236">
        <v>1.980953</v>
      </c>
      <c r="J21" s="236">
        <v>50.695571000000001</v>
      </c>
      <c r="K21" s="236">
        <v>924.06303600000001</v>
      </c>
      <c r="L21" s="435"/>
      <c r="M21" s="236">
        <v>301.43921699999999</v>
      </c>
      <c r="N21" s="236">
        <v>5.8227270000000004</v>
      </c>
      <c r="O21" s="236">
        <v>294.21668699999998</v>
      </c>
      <c r="P21" s="236">
        <v>0.20161399999999999</v>
      </c>
      <c r="Q21" s="236">
        <v>0</v>
      </c>
      <c r="R21" s="236">
        <v>0</v>
      </c>
      <c r="S21" s="236">
        <v>0</v>
      </c>
      <c r="T21" s="236">
        <v>1.1981889999999999</v>
      </c>
      <c r="V21" s="236">
        <v>1188.7594600000002</v>
      </c>
    </row>
    <row r="22" spans="2:22">
      <c r="B22" s="235" t="s">
        <v>423</v>
      </c>
      <c r="C22" s="434"/>
      <c r="D22" s="236">
        <v>11847.181039999999</v>
      </c>
      <c r="E22" s="236">
        <v>138.36474000000001</v>
      </c>
      <c r="F22" s="236">
        <v>8093.2368479999996</v>
      </c>
      <c r="G22" s="236">
        <v>971.38946299999998</v>
      </c>
      <c r="H22" s="236">
        <v>3.8475480000000002</v>
      </c>
      <c r="I22" s="236">
        <v>288.43375700000001</v>
      </c>
      <c r="J22" s="236">
        <v>1131.8021639999999</v>
      </c>
      <c r="K22" s="236">
        <v>1220.10652</v>
      </c>
      <c r="L22" s="435"/>
      <c r="M22" s="236">
        <v>4333.0546999999997</v>
      </c>
      <c r="N22" s="236">
        <v>0</v>
      </c>
      <c r="O22" s="236">
        <v>3134.380811</v>
      </c>
      <c r="P22" s="236">
        <v>367.88925</v>
      </c>
      <c r="Q22" s="236">
        <v>0</v>
      </c>
      <c r="R22" s="236">
        <v>0</v>
      </c>
      <c r="S22" s="236">
        <v>460.73673200000002</v>
      </c>
      <c r="T22" s="236">
        <v>370.04790700000001</v>
      </c>
      <c r="V22" s="236">
        <v>7514.1263399999998</v>
      </c>
    </row>
    <row r="23" spans="2:22">
      <c r="B23" s="235" t="s">
        <v>424</v>
      </c>
      <c r="C23" s="434"/>
      <c r="D23" s="236">
        <v>4900.3082869999998</v>
      </c>
      <c r="E23" s="236">
        <v>84.934764999999999</v>
      </c>
      <c r="F23" s="236">
        <v>4361.1535459999996</v>
      </c>
      <c r="G23" s="236">
        <v>43.872736000000003</v>
      </c>
      <c r="H23" s="236">
        <v>0</v>
      </c>
      <c r="I23" s="236">
        <v>0</v>
      </c>
      <c r="J23" s="236">
        <v>0</v>
      </c>
      <c r="K23" s="236">
        <v>410.34724</v>
      </c>
      <c r="L23" s="435"/>
      <c r="M23" s="236">
        <v>935.04129499999999</v>
      </c>
      <c r="N23" s="236">
        <v>1.4585030000000001</v>
      </c>
      <c r="O23" s="236">
        <v>926.17008399999997</v>
      </c>
      <c r="P23" s="236">
        <v>0</v>
      </c>
      <c r="Q23" s="236">
        <v>0</v>
      </c>
      <c r="R23" s="236">
        <v>0</v>
      </c>
      <c r="S23" s="236">
        <v>0.84987999999999997</v>
      </c>
      <c r="T23" s="236">
        <v>6.5628279999999997</v>
      </c>
      <c r="V23" s="236">
        <v>3965.2669919999998</v>
      </c>
    </row>
    <row r="24" spans="2:22">
      <c r="B24" s="235" t="s">
        <v>425</v>
      </c>
      <c r="C24" s="434"/>
      <c r="D24" s="236">
        <v>22292.687053000001</v>
      </c>
      <c r="E24" s="236">
        <v>1365.8884579999999</v>
      </c>
      <c r="F24" s="236">
        <v>6494.101909</v>
      </c>
      <c r="G24" s="236">
        <v>6151.7267620000002</v>
      </c>
      <c r="H24" s="236">
        <v>723.29459799999995</v>
      </c>
      <c r="I24" s="236">
        <v>230.291526</v>
      </c>
      <c r="J24" s="236">
        <v>921.26076799999998</v>
      </c>
      <c r="K24" s="236">
        <v>6406.1230320000004</v>
      </c>
      <c r="L24" s="435"/>
      <c r="M24" s="236">
        <v>8704.761031</v>
      </c>
      <c r="N24" s="236">
        <v>0</v>
      </c>
      <c r="O24" s="236">
        <v>3625.8286979999998</v>
      </c>
      <c r="P24" s="236">
        <v>1224.7080229999999</v>
      </c>
      <c r="Q24" s="236">
        <v>165.985615</v>
      </c>
      <c r="R24" s="236">
        <v>12.419891</v>
      </c>
      <c r="S24" s="236">
        <v>799.59785799999997</v>
      </c>
      <c r="T24" s="236">
        <v>2876.2209459999999</v>
      </c>
      <c r="V24" s="236">
        <v>13587.926022000001</v>
      </c>
    </row>
    <row r="25" spans="2:22">
      <c r="B25" s="235" t="s">
        <v>426</v>
      </c>
      <c r="C25" s="434"/>
      <c r="D25" s="236">
        <v>1620.727744</v>
      </c>
      <c r="E25" s="236">
        <v>1.6537839999999999</v>
      </c>
      <c r="F25" s="236">
        <v>1183.626323</v>
      </c>
      <c r="G25" s="236">
        <v>0</v>
      </c>
      <c r="H25" s="236">
        <v>104.975048</v>
      </c>
      <c r="I25" s="236">
        <v>0</v>
      </c>
      <c r="J25" s="236">
        <v>90.965975999999998</v>
      </c>
      <c r="K25" s="236">
        <v>239.50661299999999</v>
      </c>
      <c r="L25" s="435"/>
      <c r="M25" s="236">
        <v>757.74885600000005</v>
      </c>
      <c r="N25" s="236">
        <v>0</v>
      </c>
      <c r="O25" s="236">
        <v>743.27687900000001</v>
      </c>
      <c r="P25" s="236">
        <v>0</v>
      </c>
      <c r="Q25" s="236">
        <v>6.7849560000000002</v>
      </c>
      <c r="R25" s="236">
        <v>0</v>
      </c>
      <c r="S25" s="236">
        <v>2.5090400000000002</v>
      </c>
      <c r="T25" s="236">
        <v>5.1779809999999999</v>
      </c>
      <c r="V25" s="236">
        <v>862.97888799999998</v>
      </c>
    </row>
    <row r="26" spans="2:22">
      <c r="B26" s="235" t="s">
        <v>427</v>
      </c>
      <c r="C26" s="434"/>
      <c r="D26" s="236">
        <v>24.986975000000001</v>
      </c>
      <c r="E26" s="236">
        <v>0</v>
      </c>
      <c r="F26" s="236">
        <v>0</v>
      </c>
      <c r="G26" s="236">
        <v>0</v>
      </c>
      <c r="H26" s="236">
        <v>0</v>
      </c>
      <c r="I26" s="236">
        <v>0</v>
      </c>
      <c r="J26" s="236">
        <v>0</v>
      </c>
      <c r="K26" s="236">
        <v>24.986975000000001</v>
      </c>
      <c r="L26" s="435"/>
      <c r="M26" s="236">
        <v>0</v>
      </c>
      <c r="N26" s="236">
        <v>0</v>
      </c>
      <c r="O26" s="236">
        <v>0</v>
      </c>
      <c r="P26" s="236">
        <v>0</v>
      </c>
      <c r="Q26" s="236">
        <v>0</v>
      </c>
      <c r="R26" s="236">
        <v>0</v>
      </c>
      <c r="S26" s="236">
        <v>0</v>
      </c>
      <c r="T26" s="236">
        <v>0</v>
      </c>
      <c r="V26" s="236">
        <v>24.986975000000001</v>
      </c>
    </row>
    <row r="27" spans="2:22">
      <c r="B27" s="235" t="s">
        <v>428</v>
      </c>
      <c r="C27" s="434"/>
      <c r="D27" s="236">
        <v>1.8031509999999999</v>
      </c>
      <c r="E27" s="236">
        <v>0</v>
      </c>
      <c r="F27" s="236">
        <v>0</v>
      </c>
      <c r="G27" s="236">
        <v>0</v>
      </c>
      <c r="H27" s="236">
        <v>0</v>
      </c>
      <c r="I27" s="236">
        <v>0</v>
      </c>
      <c r="J27" s="236">
        <v>0</v>
      </c>
      <c r="K27" s="236">
        <v>1.8031509999999999</v>
      </c>
      <c r="L27" s="435"/>
      <c r="M27" s="236">
        <v>0</v>
      </c>
      <c r="N27" s="236">
        <v>0</v>
      </c>
      <c r="O27" s="236">
        <v>0</v>
      </c>
      <c r="P27" s="236">
        <v>0</v>
      </c>
      <c r="Q27" s="236">
        <v>0</v>
      </c>
      <c r="R27" s="236">
        <v>0</v>
      </c>
      <c r="S27" s="236">
        <v>0</v>
      </c>
      <c r="T27" s="236">
        <v>0</v>
      </c>
      <c r="V27" s="236">
        <v>1.8031509999999999</v>
      </c>
    </row>
    <row r="28" spans="2:22">
      <c r="B28" s="235" t="s">
        <v>429</v>
      </c>
      <c r="C28" s="434"/>
      <c r="D28" s="236">
        <v>27.632037</v>
      </c>
      <c r="E28" s="236">
        <v>0</v>
      </c>
      <c r="F28" s="236">
        <v>0</v>
      </c>
      <c r="G28" s="236">
        <v>0</v>
      </c>
      <c r="H28" s="236">
        <v>0</v>
      </c>
      <c r="I28" s="236">
        <v>0</v>
      </c>
      <c r="J28" s="236">
        <v>6.8853999999999997</v>
      </c>
      <c r="K28" s="236">
        <v>20.746637</v>
      </c>
      <c r="L28" s="435"/>
      <c r="M28" s="236">
        <v>0</v>
      </c>
      <c r="N28" s="236">
        <v>0</v>
      </c>
      <c r="O28" s="236">
        <v>0</v>
      </c>
      <c r="P28" s="236">
        <v>0</v>
      </c>
      <c r="Q28" s="236">
        <v>0</v>
      </c>
      <c r="R28" s="236">
        <v>0</v>
      </c>
      <c r="S28" s="236">
        <v>0</v>
      </c>
      <c r="T28" s="236">
        <v>0</v>
      </c>
      <c r="V28" s="236">
        <v>27.632037</v>
      </c>
    </row>
    <row r="29" spans="2:22">
      <c r="B29" s="235" t="s">
        <v>430</v>
      </c>
      <c r="C29" s="434"/>
      <c r="D29" s="236">
        <v>379.43785100000002</v>
      </c>
      <c r="E29" s="236">
        <v>0</v>
      </c>
      <c r="F29" s="236">
        <v>0</v>
      </c>
      <c r="G29" s="236">
        <v>0</v>
      </c>
      <c r="H29" s="236">
        <v>0</v>
      </c>
      <c r="I29" s="236">
        <v>0</v>
      </c>
      <c r="J29" s="236">
        <v>0</v>
      </c>
      <c r="K29" s="236">
        <v>379.43785100000002</v>
      </c>
      <c r="L29" s="435"/>
      <c r="M29" s="236">
        <v>69.796049999999994</v>
      </c>
      <c r="N29" s="236">
        <v>0</v>
      </c>
      <c r="O29" s="236">
        <v>0</v>
      </c>
      <c r="P29" s="236">
        <v>0</v>
      </c>
      <c r="Q29" s="236">
        <v>0</v>
      </c>
      <c r="R29" s="236">
        <v>0</v>
      </c>
      <c r="S29" s="236">
        <v>0</v>
      </c>
      <c r="T29" s="236">
        <v>69.796049999999994</v>
      </c>
      <c r="V29" s="236">
        <v>309.64180100000004</v>
      </c>
    </row>
    <row r="30" spans="2:22" ht="15.75" thickBot="1">
      <c r="B30" s="237" t="s">
        <v>431</v>
      </c>
      <c r="C30" s="434"/>
      <c r="D30" s="238">
        <v>19232.133612000001</v>
      </c>
      <c r="E30" s="238">
        <v>248.48187100000001</v>
      </c>
      <c r="F30" s="238">
        <v>14629.650823</v>
      </c>
      <c r="G30" s="238">
        <v>107.02197700000001</v>
      </c>
      <c r="H30" s="238">
        <v>1719.421979</v>
      </c>
      <c r="I30" s="238">
        <v>25.504657000000002</v>
      </c>
      <c r="J30" s="238">
        <v>499.333979</v>
      </c>
      <c r="K30" s="238">
        <v>2002.7183259999999</v>
      </c>
      <c r="L30" s="435"/>
      <c r="M30" s="238">
        <v>4107.8797279999999</v>
      </c>
      <c r="N30" s="238">
        <v>1029.5107760000001</v>
      </c>
      <c r="O30" s="238">
        <v>2547.830023</v>
      </c>
      <c r="P30" s="238">
        <v>15.17421</v>
      </c>
      <c r="Q30" s="238">
        <v>0</v>
      </c>
      <c r="R30" s="238">
        <v>6.7101300000000004</v>
      </c>
      <c r="S30" s="238">
        <v>0</v>
      </c>
      <c r="T30" s="238">
        <v>508.65458899999999</v>
      </c>
      <c r="V30" s="238">
        <v>15124.253884000002</v>
      </c>
    </row>
    <row r="31" spans="2:22" ht="15.75" thickBot="1">
      <c r="B31" s="239"/>
      <c r="C31" s="159"/>
      <c r="D31" s="113"/>
      <c r="E31" s="113"/>
      <c r="F31" s="113"/>
      <c r="G31" s="113"/>
      <c r="H31" s="113"/>
      <c r="I31" s="113"/>
      <c r="J31" s="113"/>
      <c r="K31" s="113"/>
      <c r="L31" s="81"/>
      <c r="M31" s="113"/>
      <c r="N31" s="113"/>
      <c r="O31" s="113"/>
      <c r="P31" s="113"/>
      <c r="Q31" s="113"/>
      <c r="R31" s="113"/>
      <c r="S31" s="113"/>
      <c r="T31" s="113"/>
      <c r="V31" s="113"/>
    </row>
    <row r="32" spans="2:22" ht="15.75" thickBot="1">
      <c r="B32" s="241" t="s">
        <v>432</v>
      </c>
      <c r="C32" s="437"/>
      <c r="D32" s="242">
        <v>259135.68239100001</v>
      </c>
      <c r="E32" s="242">
        <v>2670.1225760000002</v>
      </c>
      <c r="F32" s="242">
        <v>205610.265186</v>
      </c>
      <c r="G32" s="242">
        <v>12849.316769999999</v>
      </c>
      <c r="H32" s="242">
        <v>5388.0577119999998</v>
      </c>
      <c r="I32" s="242">
        <v>2893.6334350000002</v>
      </c>
      <c r="J32" s="242">
        <v>6751.1272959999997</v>
      </c>
      <c r="K32" s="242">
        <v>22973.159415999999</v>
      </c>
      <c r="L32" s="437"/>
      <c r="M32" s="242">
        <v>53137.007947999999</v>
      </c>
      <c r="N32" s="242">
        <v>1222.0068289999999</v>
      </c>
      <c r="O32" s="242">
        <v>40057.567862999997</v>
      </c>
      <c r="P32" s="242">
        <v>2533.916221</v>
      </c>
      <c r="Q32" s="242">
        <v>437.497589</v>
      </c>
      <c r="R32" s="242">
        <v>381.15337</v>
      </c>
      <c r="S32" s="242">
        <v>2112.3480920000002</v>
      </c>
      <c r="T32" s="242">
        <v>6392.5179840000001</v>
      </c>
      <c r="V32" s="242">
        <v>205998.674443</v>
      </c>
    </row>
    <row r="34" spans="2:2">
      <c r="B34" s="113" t="s">
        <v>177</v>
      </c>
    </row>
    <row r="35" spans="2:2">
      <c r="B35" s="438" t="s">
        <v>1020</v>
      </c>
    </row>
    <row r="36" spans="2:2">
      <c r="B36" s="438" t="s">
        <v>1021</v>
      </c>
    </row>
    <row r="37" spans="2:2">
      <c r="B37" s="438" t="s">
        <v>1022</v>
      </c>
    </row>
    <row r="38" spans="2:2">
      <c r="B38" s="438" t="s">
        <v>1023</v>
      </c>
    </row>
    <row r="39" spans="2:2">
      <c r="B39" s="438" t="s">
        <v>1024</v>
      </c>
    </row>
    <row r="40" spans="2:2">
      <c r="B40" s="438" t="s">
        <v>1025</v>
      </c>
    </row>
    <row r="41" spans="2:2">
      <c r="B41" s="438" t="s">
        <v>1026</v>
      </c>
    </row>
    <row r="42" spans="2:2">
      <c r="B42" s="438" t="s">
        <v>433</v>
      </c>
    </row>
    <row r="43" spans="2:2">
      <c r="B43" s="438"/>
    </row>
    <row r="44" spans="2:2">
      <c r="B44" s="113" t="s">
        <v>34</v>
      </c>
    </row>
    <row r="50" spans="2:2">
      <c r="B50" s="201" t="s">
        <v>1027</v>
      </c>
    </row>
    <row r="51" spans="2:2">
      <c r="B51" s="201" t="s">
        <v>1027</v>
      </c>
    </row>
  </sheetData>
  <mergeCells count="22">
    <mergeCell ref="O10:O11"/>
    <mergeCell ref="P10:P11"/>
    <mergeCell ref="Q10:Q11"/>
    <mergeCell ref="R10:R11"/>
    <mergeCell ref="S10:S11"/>
    <mergeCell ref="T10:T11"/>
    <mergeCell ref="H10:H11"/>
    <mergeCell ref="I10:I11"/>
    <mergeCell ref="J10:J11"/>
    <mergeCell ref="K10:K11"/>
    <mergeCell ref="M10:M11"/>
    <mergeCell ref="N10:N11"/>
    <mergeCell ref="B4:V4"/>
    <mergeCell ref="B5:V5"/>
    <mergeCell ref="B9:B11"/>
    <mergeCell ref="D9:K9"/>
    <mergeCell ref="M9:T9"/>
    <mergeCell ref="V9:V11"/>
    <mergeCell ref="D10:D11"/>
    <mergeCell ref="E10:E11"/>
    <mergeCell ref="F10:F11"/>
    <mergeCell ref="G10: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V3" location="'Índice '!A1" tooltip="Ir al Índice" display="Volver" xr:uid="{96D26CC2-00CA-41DD-8AD5-CBAF01835DA2}"/>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1851E-EE50-480D-83C2-1FACA81D3EF3}">
  <sheetPr codeName="Hoja117">
    <tabColor theme="4" tint="-0.249977111117893"/>
    <pageSetUpPr fitToPage="1"/>
  </sheetPr>
  <dimension ref="A1:J43"/>
  <sheetViews>
    <sheetView showGridLines="0" zoomScale="85" zoomScaleNormal="85" workbookViewId="0"/>
  </sheetViews>
  <sheetFormatPr baseColWidth="10" defaultColWidth="10.28515625" defaultRowHeight="12.75" outlineLevelRow="1"/>
  <cols>
    <col min="1" max="1" width="5.140625" bestFit="1" customWidth="1"/>
    <col min="2" max="2" width="49.42578125" style="113" customWidth="1"/>
    <col min="3" max="4" width="27.7109375" style="113" customWidth="1"/>
    <col min="5" max="5" width="2" style="113" customWidth="1"/>
    <col min="6" max="7" width="27.7109375" style="113" customWidth="1"/>
    <col min="8" max="8" width="1.85546875" style="113" customWidth="1"/>
    <col min="9" max="10" width="27.7109375" style="113" customWidth="1"/>
    <col min="11" max="16384" width="10.28515625" style="113"/>
  </cols>
  <sheetData>
    <row r="1" spans="1:10" customFormat="1" ht="20.45" customHeight="1"/>
    <row r="2" spans="1:10" s="52" customFormat="1" hidden="1" outlineLevel="1">
      <c r="A2"/>
      <c r="B2" s="206"/>
      <c r="C2" s="439" t="s">
        <v>1028</v>
      </c>
      <c r="D2" s="439" t="s">
        <v>1029</v>
      </c>
      <c r="F2" s="295" t="s">
        <v>1030</v>
      </c>
      <c r="G2" s="295" t="s">
        <v>1031</v>
      </c>
      <c r="I2" s="295" t="s">
        <v>1032</v>
      </c>
      <c r="J2" s="295" t="s">
        <v>1033</v>
      </c>
    </row>
    <row r="3" spans="1:10" ht="21.6" customHeight="1" collapsed="1" thickBot="1">
      <c r="B3" s="209" t="s">
        <v>400</v>
      </c>
      <c r="D3" s="358"/>
      <c r="J3" s="210" t="s">
        <v>36</v>
      </c>
    </row>
    <row r="4" spans="1:10" ht="17.45" customHeight="1">
      <c r="B4" s="14" t="s">
        <v>1034</v>
      </c>
      <c r="C4" s="15"/>
      <c r="D4" s="15"/>
      <c r="E4" s="15"/>
      <c r="F4" s="15"/>
      <c r="G4" s="15"/>
      <c r="H4" s="15"/>
      <c r="I4" s="15"/>
      <c r="J4" s="16"/>
    </row>
    <row r="5" spans="1:10" ht="22.5" customHeight="1" thickBot="1">
      <c r="B5" s="211" t="s">
        <v>835</v>
      </c>
      <c r="C5" s="212"/>
      <c r="D5" s="212"/>
      <c r="E5" s="212"/>
      <c r="F5" s="212"/>
      <c r="G5" s="212"/>
      <c r="H5" s="212"/>
      <c r="I5" s="212"/>
      <c r="J5" s="213"/>
    </row>
    <row r="6" spans="1:10">
      <c r="B6" s="273"/>
      <c r="C6" s="273"/>
      <c r="D6" s="273"/>
    </row>
    <row r="7" spans="1:10" ht="28.9" customHeight="1">
      <c r="B7" s="215" t="s">
        <v>403</v>
      </c>
      <c r="C7" s="248" t="s">
        <v>1035</v>
      </c>
      <c r="D7" s="359"/>
      <c r="F7" s="248" t="s">
        <v>1036</v>
      </c>
      <c r="G7" s="359"/>
      <c r="I7" s="248" t="s">
        <v>1037</v>
      </c>
      <c r="J7" s="359"/>
    </row>
    <row r="8" spans="1:10" ht="28.9" customHeight="1">
      <c r="B8" s="221"/>
      <c r="C8" s="249"/>
      <c r="D8" s="440"/>
      <c r="F8" s="249"/>
      <c r="G8" s="440"/>
      <c r="I8" s="249"/>
      <c r="J8" s="440"/>
    </row>
    <row r="9" spans="1:10" ht="22.9" customHeight="1">
      <c r="B9" s="221"/>
      <c r="C9" s="361"/>
      <c r="D9" s="362"/>
      <c r="F9" s="361"/>
      <c r="G9" s="362"/>
      <c r="I9" s="361"/>
      <c r="J9" s="362"/>
    </row>
    <row r="10" spans="1:10" ht="13.15" customHeight="1">
      <c r="B10" s="221"/>
      <c r="C10" s="216" t="s">
        <v>1038</v>
      </c>
      <c r="D10" s="216" t="s">
        <v>1039</v>
      </c>
      <c r="F10" s="216" t="s">
        <v>1038</v>
      </c>
      <c r="G10" s="216" t="s">
        <v>1039</v>
      </c>
      <c r="I10" s="216" t="s">
        <v>1038</v>
      </c>
      <c r="J10" s="216" t="s">
        <v>1039</v>
      </c>
    </row>
    <row r="11" spans="1:10" ht="14.25" customHeight="1">
      <c r="B11" s="221"/>
      <c r="C11" s="226" t="s">
        <v>858</v>
      </c>
      <c r="D11" s="226" t="s">
        <v>858</v>
      </c>
      <c r="F11" s="226" t="s">
        <v>858</v>
      </c>
      <c r="G11" s="226" t="s">
        <v>858</v>
      </c>
      <c r="I11" s="226" t="s">
        <v>858</v>
      </c>
      <c r="J11" s="226" t="s">
        <v>858</v>
      </c>
    </row>
    <row r="12" spans="1:10" ht="13.15" customHeight="1">
      <c r="B12" s="227"/>
      <c r="C12" s="230"/>
      <c r="D12" s="230"/>
      <c r="F12" s="230"/>
      <c r="G12" s="230"/>
      <c r="I12" s="230"/>
      <c r="J12" s="230"/>
    </row>
    <row r="13" spans="1:10" ht="13.5" thickBot="1"/>
    <row r="14" spans="1:10">
      <c r="B14" s="232" t="s">
        <v>415</v>
      </c>
      <c r="C14" s="348">
        <v>1.3981787813690996</v>
      </c>
      <c r="D14" s="348">
        <v>1.044604538054553</v>
      </c>
      <c r="E14" s="81"/>
      <c r="F14" s="348">
        <v>0.6503662203405759</v>
      </c>
      <c r="G14" s="348">
        <v>0.49166692363303749</v>
      </c>
      <c r="H14" s="441"/>
      <c r="I14" s="442">
        <v>4.9672281628980179E-2</v>
      </c>
      <c r="J14" s="442">
        <v>3.7551485816045914E-2</v>
      </c>
    </row>
    <row r="15" spans="1:10">
      <c r="B15" s="235" t="s">
        <v>416</v>
      </c>
      <c r="C15" s="350">
        <v>0.19062343696173709</v>
      </c>
      <c r="D15" s="350">
        <v>0.19062343696173709</v>
      </c>
      <c r="E15" s="81"/>
      <c r="F15" s="350">
        <v>6.4307386093018615E-2</v>
      </c>
      <c r="G15" s="350">
        <v>6.4307386093018615E-2</v>
      </c>
      <c r="H15" s="441"/>
      <c r="I15" s="443">
        <v>9.4183710391821298E-3</v>
      </c>
      <c r="J15" s="443">
        <v>9.4183710391821298E-3</v>
      </c>
    </row>
    <row r="16" spans="1:10">
      <c r="B16" s="235" t="s">
        <v>417</v>
      </c>
      <c r="C16" s="350">
        <v>0.39931220219252611</v>
      </c>
      <c r="D16" s="350">
        <v>0.39057857237071564</v>
      </c>
      <c r="E16" s="81"/>
      <c r="F16" s="350">
        <v>0.10631150085018833</v>
      </c>
      <c r="G16" s="350">
        <v>0.10411403485831323</v>
      </c>
      <c r="H16" s="441"/>
      <c r="I16" s="443">
        <v>8.3730827173861683E-3</v>
      </c>
      <c r="J16" s="443">
        <v>8.2000105250883536E-3</v>
      </c>
    </row>
    <row r="17" spans="2:10">
      <c r="B17" s="235" t="s">
        <v>418</v>
      </c>
      <c r="C17" s="350">
        <v>1.0535601881185681</v>
      </c>
      <c r="D17" s="350">
        <v>0.72806935225962055</v>
      </c>
      <c r="E17" s="81"/>
      <c r="F17" s="350">
        <v>0.63716077450937392</v>
      </c>
      <c r="G17" s="350">
        <v>0.44681397209587675</v>
      </c>
      <c r="H17" s="441"/>
      <c r="I17" s="443">
        <v>5.7077303563815157E-2</v>
      </c>
      <c r="J17" s="443">
        <v>4.0025905143812636E-2</v>
      </c>
    </row>
    <row r="18" spans="2:10">
      <c r="B18" s="235" t="s">
        <v>419</v>
      </c>
      <c r="C18" s="350">
        <v>0.66238832166030082</v>
      </c>
      <c r="D18" s="350">
        <v>0.38625286877885545</v>
      </c>
      <c r="E18" s="81"/>
      <c r="F18" s="350">
        <v>0.33313037846513494</v>
      </c>
      <c r="G18" s="350">
        <v>0.20514003089364577</v>
      </c>
      <c r="H18" s="441"/>
      <c r="I18" s="443">
        <v>2.1627235656823923E-2</v>
      </c>
      <c r="J18" s="443">
        <v>1.3317944197182689E-2</v>
      </c>
    </row>
    <row r="19" spans="2:10">
      <c r="B19" s="235" t="s">
        <v>420</v>
      </c>
      <c r="C19" s="350">
        <v>4.2388273851596825</v>
      </c>
      <c r="D19" s="350">
        <v>3.8674826618911777</v>
      </c>
      <c r="E19" s="81"/>
      <c r="F19" s="350">
        <v>4.1901291067038828</v>
      </c>
      <c r="G19" s="350">
        <v>3.8369196499789515</v>
      </c>
      <c r="H19" s="441"/>
      <c r="I19" s="443">
        <v>0.22928685200179977</v>
      </c>
      <c r="J19" s="443">
        <v>0.20995897871499489</v>
      </c>
    </row>
    <row r="20" spans="2:10">
      <c r="B20" s="235" t="s">
        <v>421</v>
      </c>
      <c r="C20" s="350">
        <v>3.222091515752044</v>
      </c>
      <c r="D20" s="350">
        <v>2.3456248211452784</v>
      </c>
      <c r="E20" s="81"/>
      <c r="F20" s="350">
        <v>2.7256687833606366</v>
      </c>
      <c r="G20" s="350">
        <v>2.0027884150227862</v>
      </c>
      <c r="H20" s="441"/>
      <c r="I20" s="443">
        <v>0.38958765767948278</v>
      </c>
      <c r="J20" s="443">
        <v>0.28626429307903689</v>
      </c>
    </row>
    <row r="21" spans="2:10">
      <c r="B21" s="235" t="s">
        <v>422</v>
      </c>
      <c r="C21" s="350">
        <v>1.0349583663268287</v>
      </c>
      <c r="D21" s="350">
        <v>0.82560571799324134</v>
      </c>
      <c r="E21" s="81"/>
      <c r="F21" s="350">
        <v>0.51007170394693624</v>
      </c>
      <c r="G21" s="350">
        <v>0.40515332523329312</v>
      </c>
      <c r="H21" s="441"/>
      <c r="I21" s="443">
        <v>3.2801920069250118E-2</v>
      </c>
      <c r="J21" s="443">
        <v>2.6054781881168502E-2</v>
      </c>
    </row>
    <row r="22" spans="2:10">
      <c r="B22" s="235" t="s">
        <v>423</v>
      </c>
      <c r="C22" s="350">
        <v>0.87835786161053597</v>
      </c>
      <c r="D22" s="350">
        <v>0.55710231164609625</v>
      </c>
      <c r="E22" s="81"/>
      <c r="F22" s="350">
        <v>0.3918310533539679</v>
      </c>
      <c r="G22" s="350">
        <v>0.25329777169931378</v>
      </c>
      <c r="H22" s="441"/>
      <c r="I22" s="443">
        <v>3.3012884759213795E-2</v>
      </c>
      <c r="J22" s="443">
        <v>2.1341060325101493E-2</v>
      </c>
    </row>
    <row r="23" spans="2:10">
      <c r="B23" s="235" t="s">
        <v>424</v>
      </c>
      <c r="C23" s="350">
        <v>2.3253280828492233</v>
      </c>
      <c r="D23" s="350">
        <v>1.8816258391240004</v>
      </c>
      <c r="E23" s="81"/>
      <c r="F23" s="350">
        <v>2.5302766165183388</v>
      </c>
      <c r="G23" s="350">
        <v>2.0587632165335816</v>
      </c>
      <c r="H23" s="441"/>
      <c r="I23" s="443">
        <v>0.4233417994987948</v>
      </c>
      <c r="J23" s="443">
        <v>0.3444526654277511</v>
      </c>
    </row>
    <row r="24" spans="2:10">
      <c r="B24" s="235" t="s">
        <v>425</v>
      </c>
      <c r="C24" s="350">
        <v>1.280993933804335</v>
      </c>
      <c r="D24" s="350">
        <v>0.78079644529983572</v>
      </c>
      <c r="E24" s="81"/>
      <c r="F24" s="350">
        <v>0.63785743512148196</v>
      </c>
      <c r="G24" s="350">
        <v>0.41668024087972316</v>
      </c>
      <c r="H24" s="441"/>
      <c r="I24" s="443">
        <v>3.8890307138427511E-2</v>
      </c>
      <c r="J24" s="443">
        <v>2.5405085296591599E-2</v>
      </c>
    </row>
    <row r="25" spans="2:10">
      <c r="B25" s="235" t="s">
        <v>426</v>
      </c>
      <c r="C25" s="350">
        <v>0.35538680863668293</v>
      </c>
      <c r="D25" s="350">
        <v>0.18923061819761963</v>
      </c>
      <c r="E25" s="81"/>
      <c r="F25" s="350">
        <v>0.23752895287838449</v>
      </c>
      <c r="G25" s="350">
        <v>0.13955910452065551</v>
      </c>
      <c r="H25" s="441"/>
      <c r="I25" s="443">
        <v>1.8655864921841469E-2</v>
      </c>
      <c r="J25" s="443">
        <v>1.0961172400248624E-2</v>
      </c>
    </row>
    <row r="26" spans="2:10">
      <c r="B26" s="235" t="s">
        <v>427</v>
      </c>
      <c r="C26" s="350">
        <v>0.29746567348616648</v>
      </c>
      <c r="D26" s="350">
        <v>0.29746567348616648</v>
      </c>
      <c r="E26" s="81"/>
      <c r="F26" s="350">
        <v>3.2029169826696943E-2</v>
      </c>
      <c r="G26" s="350">
        <v>3.2029169826696943E-2</v>
      </c>
      <c r="H26" s="441"/>
      <c r="I26" s="443">
        <v>2.0365088900137107E-2</v>
      </c>
      <c r="J26" s="443">
        <v>2.0365088900137107E-2</v>
      </c>
    </row>
    <row r="27" spans="2:10">
      <c r="B27" s="235" t="s">
        <v>428</v>
      </c>
      <c r="C27" s="350">
        <v>1.1178132399496332E-2</v>
      </c>
      <c r="D27" s="350">
        <v>1.1178132399496332E-2</v>
      </c>
      <c r="E27" s="81"/>
      <c r="F27" s="350">
        <v>1.3615301143025185E-3</v>
      </c>
      <c r="G27" s="350">
        <v>1.3615301143025185E-3</v>
      </c>
      <c r="H27" s="441"/>
      <c r="I27" s="443">
        <v>5.5107769702773693E-4</v>
      </c>
      <c r="J27" s="443">
        <v>5.5107769702773693E-4</v>
      </c>
    </row>
    <row r="28" spans="2:10">
      <c r="B28" s="235" t="s">
        <v>429</v>
      </c>
      <c r="C28" s="350">
        <v>5.9332966913272417E-2</v>
      </c>
      <c r="D28" s="350">
        <v>5.9332966913272417E-2</v>
      </c>
      <c r="E28" s="81"/>
      <c r="F28" s="350">
        <v>2.5600281472583756E-2</v>
      </c>
      <c r="G28" s="350">
        <v>2.5600281472583756E-2</v>
      </c>
      <c r="H28" s="441"/>
      <c r="I28" s="443">
        <v>1.9152052028254356E-3</v>
      </c>
      <c r="J28" s="443">
        <v>1.9152052028254356E-3</v>
      </c>
    </row>
    <row r="29" spans="2:10">
      <c r="B29" s="235" t="s">
        <v>430</v>
      </c>
      <c r="C29" s="350">
        <v>0.35291195131233466</v>
      </c>
      <c r="D29" s="350">
        <v>0.28799523271276284</v>
      </c>
      <c r="E29" s="81"/>
      <c r="F29" s="350">
        <v>9.8099370279276607E-2</v>
      </c>
      <c r="G29" s="350">
        <v>8.1140781863387038E-2</v>
      </c>
      <c r="H29" s="441"/>
      <c r="I29" s="443">
        <v>1.8703350563073162E-2</v>
      </c>
      <c r="J29" s="443">
        <v>1.547007370008948E-2</v>
      </c>
    </row>
    <row r="30" spans="2:10" ht="13.5" thickBot="1">
      <c r="B30" s="237" t="s">
        <v>431</v>
      </c>
      <c r="C30" s="352">
        <v>1.352915087757415</v>
      </c>
      <c r="D30" s="352">
        <v>1.0639397418687859</v>
      </c>
      <c r="E30" s="81"/>
      <c r="F30" s="352">
        <v>0.65467185887311241</v>
      </c>
      <c r="G30" s="352">
        <v>0.52349717234174276</v>
      </c>
      <c r="H30" s="441"/>
      <c r="I30" s="444">
        <v>4.7740547342866861E-2</v>
      </c>
      <c r="J30" s="444">
        <v>3.8174913433818188E-2</v>
      </c>
    </row>
    <row r="31" spans="2:10" ht="13.5" thickBot="1">
      <c r="B31" s="239"/>
      <c r="C31" s="353"/>
      <c r="D31" s="353"/>
      <c r="F31" s="353"/>
      <c r="G31" s="353"/>
      <c r="H31" s="445"/>
      <c r="I31" s="446"/>
      <c r="J31" s="446"/>
    </row>
    <row r="32" spans="2:10" ht="13.5" thickBot="1">
      <c r="B32" s="241" t="s">
        <v>432</v>
      </c>
      <c r="C32" s="354">
        <v>1.745282458031326</v>
      </c>
      <c r="D32" s="354">
        <v>1.3874039636911097</v>
      </c>
      <c r="F32" s="354">
        <v>0.97453818628114197</v>
      </c>
      <c r="G32" s="354">
        <v>0.78218532927867357</v>
      </c>
      <c r="H32" s="445"/>
      <c r="I32" s="447">
        <v>7.1762538812189872E-2</v>
      </c>
      <c r="J32" s="447">
        <v>5.7598158636436511E-2</v>
      </c>
    </row>
    <row r="33" spans="2:10">
      <c r="B33" s="243"/>
      <c r="C33" s="356"/>
      <c r="D33" s="356"/>
    </row>
    <row r="34" spans="2:10">
      <c r="B34" s="113" t="s">
        <v>177</v>
      </c>
      <c r="C34" s="356"/>
      <c r="D34" s="356"/>
    </row>
    <row r="35" spans="2:10">
      <c r="B35" s="81" t="s">
        <v>1040</v>
      </c>
      <c r="C35" s="81"/>
      <c r="D35" s="81"/>
      <c r="E35" s="81"/>
      <c r="F35" s="81"/>
      <c r="G35" s="81"/>
      <c r="H35" s="81"/>
      <c r="I35" s="81"/>
      <c r="J35" s="81"/>
    </row>
    <row r="36" spans="2:10" ht="13.15" customHeight="1">
      <c r="B36" s="81" t="s">
        <v>1041</v>
      </c>
      <c r="C36" s="448"/>
      <c r="D36" s="448"/>
      <c r="E36" s="448"/>
      <c r="F36" s="448"/>
      <c r="G36" s="448"/>
      <c r="H36" s="448"/>
      <c r="I36" s="448"/>
      <c r="J36" s="448"/>
    </row>
    <row r="37" spans="2:10">
      <c r="B37" s="81" t="s">
        <v>1042</v>
      </c>
      <c r="C37" s="448"/>
      <c r="D37" s="448"/>
      <c r="E37" s="448"/>
      <c r="F37" s="448"/>
      <c r="G37" s="448"/>
      <c r="H37" s="448"/>
      <c r="I37" s="448"/>
      <c r="J37" s="448"/>
    </row>
    <row r="38" spans="2:10">
      <c r="B38" s="81" t="s">
        <v>1043</v>
      </c>
      <c r="C38" s="448"/>
      <c r="D38" s="448"/>
      <c r="E38" s="448"/>
      <c r="F38" s="448"/>
      <c r="G38" s="448"/>
      <c r="H38" s="448"/>
      <c r="I38" s="448"/>
      <c r="J38" s="448"/>
    </row>
    <row r="39" spans="2:10">
      <c r="B39" s="81" t="s">
        <v>1044</v>
      </c>
      <c r="C39" s="81"/>
      <c r="D39" s="81"/>
      <c r="E39" s="81"/>
      <c r="F39" s="81"/>
      <c r="G39" s="81"/>
      <c r="H39" s="81"/>
      <c r="I39" s="81"/>
      <c r="J39" s="81"/>
    </row>
    <row r="40" spans="2:10" ht="11.45" customHeight="1">
      <c r="B40" s="81" t="s">
        <v>1045</v>
      </c>
      <c r="C40" s="81"/>
      <c r="D40" s="81"/>
      <c r="E40" s="81"/>
      <c r="F40" s="81"/>
      <c r="G40" s="81"/>
      <c r="H40" s="81"/>
      <c r="I40" s="81"/>
      <c r="J40" s="81"/>
    </row>
    <row r="41" spans="2:10" ht="11.45" customHeight="1">
      <c r="B41" s="81" t="s">
        <v>433</v>
      </c>
      <c r="C41" s="81"/>
      <c r="D41" s="81"/>
      <c r="E41" s="81"/>
      <c r="F41" s="81"/>
      <c r="G41" s="81"/>
      <c r="H41" s="81"/>
      <c r="I41" s="81"/>
      <c r="J41" s="81"/>
    </row>
    <row r="43" spans="2:10">
      <c r="B43" s="113" t="s">
        <v>34</v>
      </c>
    </row>
  </sheetData>
  <mergeCells count="12">
    <mergeCell ref="I10:I12"/>
    <mergeCell ref="J10:J12"/>
    <mergeCell ref="B4:J4"/>
    <mergeCell ref="B5:J5"/>
    <mergeCell ref="B7:B12"/>
    <mergeCell ref="C7:D9"/>
    <mergeCell ref="F7:G9"/>
    <mergeCell ref="I7:J9"/>
    <mergeCell ref="C10:C12"/>
    <mergeCell ref="D10:D12"/>
    <mergeCell ref="F10:F12"/>
    <mergeCell ref="G10:G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J3" location="'Índice '!A1" tooltip="Ir al Índice" display="Volver" xr:uid="{2FDFD984-1CF1-4EF1-B4AD-EBC0747B5426}"/>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C434F-5C70-4FC1-9777-D4F0C548008D}">
  <sheetPr codeName="Hoja91">
    <tabColor theme="8"/>
    <pageSetUpPr fitToPage="1"/>
  </sheetPr>
  <dimension ref="A1:M77"/>
  <sheetViews>
    <sheetView showGridLines="0" zoomScale="85" zoomScaleNormal="85" workbookViewId="0">
      <pane xSplit="1" ySplit="9" topLeftCell="B39" activePane="bottomRight" state="frozen"/>
      <selection pane="topRight"/>
      <selection pane="bottomLeft"/>
      <selection pane="bottomRight"/>
    </sheetView>
  </sheetViews>
  <sheetFormatPr baseColWidth="10" defaultColWidth="11.5703125" defaultRowHeight="12.75" outlineLevelCol="1"/>
  <cols>
    <col min="1" max="1" width="3.5703125" style="113" customWidth="1"/>
    <col min="2" max="2" width="83.28515625" style="113" customWidth="1"/>
    <col min="3" max="3" width="1.140625" style="113" customWidth="1"/>
    <col min="4" max="6" width="13.42578125" style="113" customWidth="1"/>
    <col min="7" max="7" width="4.5703125" style="113" customWidth="1"/>
    <col min="8" max="8" width="9" customWidth="1"/>
    <col min="9" max="9" width="56.42578125" style="113" hidden="1" customWidth="1" outlineLevel="1"/>
    <col min="10" max="10" width="103.140625" style="113" hidden="1" customWidth="1" outlineLevel="1"/>
    <col min="11" max="11" width="35.85546875" style="113" bestFit="1" customWidth="1" collapsed="1"/>
    <col min="12" max="16384" width="11.5703125" style="113"/>
  </cols>
  <sheetData>
    <row r="1" spans="1:11">
      <c r="A1" s="116"/>
      <c r="F1" s="117" t="s">
        <v>36</v>
      </c>
      <c r="K1" s="12" t="s">
        <v>37</v>
      </c>
    </row>
    <row r="2" spans="1:11" ht="13.5" thickBot="1">
      <c r="A2" s="118"/>
    </row>
    <row r="3" spans="1:11" ht="18">
      <c r="A3" s="116"/>
      <c r="B3" s="14" t="s">
        <v>306</v>
      </c>
      <c r="C3" s="15"/>
      <c r="D3" s="15"/>
      <c r="E3" s="15"/>
      <c r="F3" s="16"/>
    </row>
    <row r="4" spans="1:11" ht="18">
      <c r="B4" s="17" t="s">
        <v>39</v>
      </c>
      <c r="C4" s="18"/>
      <c r="D4" s="18"/>
      <c r="E4" s="18"/>
      <c r="F4" s="19"/>
    </row>
    <row r="5" spans="1:11" ht="18.75" thickBot="1">
      <c r="B5" s="21" t="s">
        <v>40</v>
      </c>
      <c r="C5" s="22"/>
      <c r="D5" s="22"/>
      <c r="E5" s="22"/>
      <c r="F5" s="23"/>
    </row>
    <row r="7" spans="1:11" ht="16.899999999999999" customHeight="1">
      <c r="B7" s="119" t="s">
        <v>307</v>
      </c>
      <c r="C7" s="120"/>
      <c r="D7" s="120"/>
      <c r="E7" s="120"/>
      <c r="F7" s="121"/>
      <c r="I7" s="30" t="s">
        <v>42</v>
      </c>
      <c r="J7" s="30" t="s">
        <v>43</v>
      </c>
    </row>
    <row r="8" spans="1:11" ht="4.5" customHeight="1">
      <c r="B8" s="122"/>
      <c r="C8" s="122"/>
      <c r="D8" s="122"/>
      <c r="E8" s="122"/>
      <c r="F8" s="122"/>
    </row>
    <row r="9" spans="1:11" ht="15">
      <c r="B9" s="179"/>
      <c r="C9" s="131"/>
      <c r="D9" s="41">
        <v>44895</v>
      </c>
      <c r="E9" s="41">
        <v>45230</v>
      </c>
      <c r="F9" s="41">
        <v>45260</v>
      </c>
    </row>
    <row r="10" spans="1:11" ht="6" customHeight="1">
      <c r="B10" s="131"/>
      <c r="C10" s="180"/>
      <c r="D10" s="181"/>
      <c r="E10" s="181"/>
      <c r="F10" s="181"/>
    </row>
    <row r="11" spans="1:11" ht="13.15" customHeight="1">
      <c r="B11" s="182" t="s">
        <v>308</v>
      </c>
      <c r="C11" s="46"/>
      <c r="D11" s="183"/>
      <c r="E11" s="183"/>
      <c r="F11" s="183"/>
    </row>
    <row r="12" spans="1:11" ht="13.15" customHeight="1">
      <c r="B12" s="184" t="s">
        <v>309</v>
      </c>
      <c r="C12" s="46"/>
      <c r="D12" s="185">
        <v>-1.3472956482576959</v>
      </c>
      <c r="E12" s="185">
        <v>-0.11998873800354026</v>
      </c>
      <c r="F12" s="185">
        <v>-0.83903578228478048</v>
      </c>
      <c r="I12" s="186" t="s">
        <v>53</v>
      </c>
      <c r="J12" s="187" t="s">
        <v>54</v>
      </c>
    </row>
    <row r="13" spans="1:11" ht="13.15" customHeight="1">
      <c r="B13" s="188" t="s">
        <v>310</v>
      </c>
      <c r="C13" s="46"/>
      <c r="D13" s="185">
        <v>-1.3468408591321035</v>
      </c>
      <c r="E13" s="185">
        <v>-0.11546454273541062</v>
      </c>
      <c r="F13" s="185">
        <v>-0.84910358829006771</v>
      </c>
      <c r="I13" s="186" t="s">
        <v>56</v>
      </c>
      <c r="J13" s="187" t="s">
        <v>54</v>
      </c>
    </row>
    <row r="14" spans="1:11" ht="13.15" customHeight="1">
      <c r="B14" s="188" t="s">
        <v>311</v>
      </c>
      <c r="C14" s="81"/>
      <c r="D14" s="185">
        <v>-2.4224433639968179</v>
      </c>
      <c r="E14" s="185">
        <v>-0.28275252206352297</v>
      </c>
      <c r="F14" s="185">
        <v>-1.6138711252525417</v>
      </c>
      <c r="I14" s="186" t="s">
        <v>87</v>
      </c>
      <c r="J14" s="187" t="s">
        <v>88</v>
      </c>
    </row>
    <row r="15" spans="1:11" ht="13.15" customHeight="1">
      <c r="B15" s="188" t="s">
        <v>312</v>
      </c>
      <c r="C15" s="46"/>
      <c r="D15" s="185">
        <v>0.18888607134406321</v>
      </c>
      <c r="E15" s="185">
        <v>0.30911317511765901</v>
      </c>
      <c r="F15" s="185">
        <v>0.1320361253774438</v>
      </c>
      <c r="I15" s="186" t="s">
        <v>90</v>
      </c>
      <c r="J15" s="187" t="s">
        <v>91</v>
      </c>
    </row>
    <row r="16" spans="1:11" ht="13.15" customHeight="1">
      <c r="B16" s="189" t="s">
        <v>313</v>
      </c>
      <c r="C16" s="81"/>
      <c r="D16" s="185">
        <v>1.0197902047273555</v>
      </c>
      <c r="E16" s="185">
        <v>0.49522700624731186</v>
      </c>
      <c r="F16" s="185">
        <v>0.49333684355363783</v>
      </c>
      <c r="I16" s="186" t="s">
        <v>93</v>
      </c>
      <c r="J16" s="187" t="s">
        <v>94</v>
      </c>
    </row>
    <row r="17" spans="2:10" ht="13.15" customHeight="1">
      <c r="B17" s="189" t="s">
        <v>314</v>
      </c>
      <c r="C17" s="81"/>
      <c r="D17" s="185">
        <v>-0.11101427376518647</v>
      </c>
      <c r="E17" s="185">
        <v>0.24478620262942119</v>
      </c>
      <c r="F17" s="185">
        <v>6.8469065706455723E-3</v>
      </c>
      <c r="I17" s="186" t="s">
        <v>96</v>
      </c>
      <c r="J17" s="187" t="s">
        <v>97</v>
      </c>
    </row>
    <row r="18" spans="2:10" ht="13.15" customHeight="1">
      <c r="B18" s="190" t="s">
        <v>315</v>
      </c>
      <c r="C18" s="46"/>
      <c r="D18" s="174">
        <v>-6.1697725547847355</v>
      </c>
      <c r="E18" s="174">
        <v>-10.117637223090636</v>
      </c>
      <c r="F18" s="174">
        <v>-2.3289618761358599</v>
      </c>
      <c r="I18" s="186" t="s">
        <v>99</v>
      </c>
      <c r="J18" s="187" t="s">
        <v>100</v>
      </c>
    </row>
    <row r="19" spans="2:10" ht="6" customHeight="1">
      <c r="B19" s="191"/>
      <c r="C19" s="81"/>
      <c r="D19" s="192"/>
      <c r="E19" s="192"/>
      <c r="F19" s="192"/>
      <c r="I19" s="186"/>
      <c r="J19" s="193"/>
    </row>
    <row r="20" spans="2:10" ht="13.15" customHeight="1">
      <c r="B20" s="182" t="s">
        <v>316</v>
      </c>
      <c r="C20" s="81"/>
      <c r="D20" s="183"/>
      <c r="E20" s="183"/>
      <c r="F20" s="183"/>
      <c r="I20" s="186"/>
      <c r="J20" s="193"/>
    </row>
    <row r="21" spans="2:10" ht="13.15" customHeight="1">
      <c r="B21" s="184" t="s">
        <v>309</v>
      </c>
      <c r="C21" s="46"/>
      <c r="D21" s="185">
        <v>-1.4462744659705984</v>
      </c>
      <c r="E21" s="185">
        <v>-2.4087018724457399</v>
      </c>
      <c r="F21" s="185">
        <v>-1.9059103835314617</v>
      </c>
      <c r="I21" s="186" t="s">
        <v>53</v>
      </c>
      <c r="J21" s="187" t="s">
        <v>54</v>
      </c>
    </row>
    <row r="22" spans="2:10" ht="13.15" customHeight="1">
      <c r="B22" s="188" t="s">
        <v>310</v>
      </c>
      <c r="C22" s="81"/>
      <c r="D22" s="185">
        <v>-1.5291522614453767</v>
      </c>
      <c r="E22" s="185">
        <v>-2.395501287740498</v>
      </c>
      <c r="F22" s="185">
        <v>-1.9030548497954602</v>
      </c>
      <c r="I22" s="186" t="s">
        <v>56</v>
      </c>
      <c r="J22" s="187" t="s">
        <v>54</v>
      </c>
    </row>
    <row r="23" spans="2:10" ht="13.15" customHeight="1">
      <c r="B23" s="188" t="s">
        <v>311</v>
      </c>
      <c r="C23" s="159"/>
      <c r="D23" s="185">
        <v>-3.7955892711197259</v>
      </c>
      <c r="E23" s="185">
        <v>-5.0067328673753746</v>
      </c>
      <c r="F23" s="185">
        <v>-4.21957523278137</v>
      </c>
      <c r="I23" s="186" t="s">
        <v>87</v>
      </c>
      <c r="J23" s="187" t="s">
        <v>88</v>
      </c>
    </row>
    <row r="24" spans="2:10" ht="13.15" customHeight="1">
      <c r="B24" s="188" t="s">
        <v>312</v>
      </c>
      <c r="C24" s="81"/>
      <c r="D24" s="185">
        <v>1.484183922325033</v>
      </c>
      <c r="E24" s="185">
        <v>1.2894109498706507</v>
      </c>
      <c r="F24" s="185">
        <v>1.2319365356388001</v>
      </c>
      <c r="I24" s="186" t="s">
        <v>90</v>
      </c>
      <c r="J24" s="187" t="s">
        <v>91</v>
      </c>
    </row>
    <row r="25" spans="2:10" ht="13.5" customHeight="1">
      <c r="B25" s="189" t="s">
        <v>313</v>
      </c>
      <c r="C25" s="81"/>
      <c r="D25" s="185">
        <v>0.63689200709895477</v>
      </c>
      <c r="E25" s="185">
        <v>-1.719429717272325</v>
      </c>
      <c r="F25" s="185">
        <v>-2.2316079395647503</v>
      </c>
      <c r="I25" s="186" t="s">
        <v>93</v>
      </c>
      <c r="J25" s="187" t="s">
        <v>94</v>
      </c>
    </row>
    <row r="26" spans="2:10" ht="13.15" customHeight="1">
      <c r="B26" s="189" t="s">
        <v>314</v>
      </c>
      <c r="C26" s="81"/>
      <c r="D26" s="185">
        <v>1.7970264916087109</v>
      </c>
      <c r="E26" s="185">
        <v>2.3753994751421148</v>
      </c>
      <c r="F26" s="185">
        <v>2.4961944289777938</v>
      </c>
      <c r="I26" s="186" t="s">
        <v>96</v>
      </c>
      <c r="J26" s="187" t="s">
        <v>97</v>
      </c>
    </row>
    <row r="27" spans="2:10" ht="13.15" customHeight="1">
      <c r="B27" s="190" t="s">
        <v>315</v>
      </c>
      <c r="C27" s="46"/>
      <c r="D27" s="174">
        <v>2.3228594862007457</v>
      </c>
      <c r="E27" s="174">
        <v>-12.151249788989137</v>
      </c>
      <c r="F27" s="174">
        <v>-8.5552826139824294</v>
      </c>
      <c r="I27" s="186" t="s">
        <v>99</v>
      </c>
      <c r="J27" s="187" t="s">
        <v>100</v>
      </c>
    </row>
    <row r="28" spans="2:10" s="81" customFormat="1" ht="6" customHeight="1">
      <c r="B28" s="191"/>
      <c r="D28" s="192"/>
      <c r="E28" s="192"/>
      <c r="F28" s="192"/>
      <c r="H28"/>
      <c r="I28" s="186"/>
      <c r="J28" s="194"/>
    </row>
    <row r="29" spans="2:10" s="81" customFormat="1" ht="13.15" customHeight="1">
      <c r="B29" s="182" t="s">
        <v>317</v>
      </c>
      <c r="D29" s="183"/>
      <c r="E29" s="183"/>
      <c r="F29" s="183"/>
      <c r="H29"/>
      <c r="I29" s="186"/>
      <c r="J29" s="194"/>
    </row>
    <row r="30" spans="2:10" s="81" customFormat="1" ht="13.15" customHeight="1">
      <c r="B30" s="184" t="s">
        <v>318</v>
      </c>
      <c r="D30" s="185">
        <v>25.563524366035001</v>
      </c>
      <c r="E30" s="185">
        <v>19.989600238064185</v>
      </c>
      <c r="F30" s="185">
        <v>19.967206718013276</v>
      </c>
      <c r="H30"/>
      <c r="I30" s="186" t="s">
        <v>319</v>
      </c>
      <c r="J30" s="187" t="s">
        <v>320</v>
      </c>
    </row>
    <row r="31" spans="2:10" s="81" customFormat="1" ht="13.15" customHeight="1">
      <c r="B31" s="184" t="s">
        <v>321</v>
      </c>
      <c r="D31" s="185">
        <v>21.253424107507598</v>
      </c>
      <c r="E31" s="185">
        <v>15.212560253469226</v>
      </c>
      <c r="F31" s="185">
        <v>15.194039747194784</v>
      </c>
      <c r="H31"/>
      <c r="I31" s="186" t="s">
        <v>322</v>
      </c>
      <c r="J31" s="187" t="s">
        <v>323</v>
      </c>
    </row>
    <row r="32" spans="2:10" s="81" customFormat="1" ht="13.15" customHeight="1">
      <c r="B32" s="184" t="s">
        <v>324</v>
      </c>
      <c r="D32" s="185">
        <v>1.7448947073903245</v>
      </c>
      <c r="E32" s="185">
        <v>1.457564806189475</v>
      </c>
      <c r="F32" s="185">
        <v>1.4703348388434248</v>
      </c>
      <c r="H32"/>
      <c r="I32" s="186" t="s">
        <v>325</v>
      </c>
      <c r="J32" s="187" t="s">
        <v>326</v>
      </c>
    </row>
    <row r="33" spans="1:10" s="81" customFormat="1" ht="13.15" customHeight="1">
      <c r="B33" s="195" t="s">
        <v>327</v>
      </c>
      <c r="D33" s="174">
        <v>1.4506993131348094</v>
      </c>
      <c r="E33" s="174">
        <v>1.1092414142065339</v>
      </c>
      <c r="F33" s="174">
        <v>1.1188508387063505</v>
      </c>
      <c r="H33"/>
      <c r="I33" s="186" t="s">
        <v>328</v>
      </c>
      <c r="J33" s="187" t="s">
        <v>329</v>
      </c>
    </row>
    <row r="34" spans="1:10" s="81" customFormat="1" ht="6" customHeight="1">
      <c r="B34" s="191"/>
      <c r="D34" s="192"/>
      <c r="E34" s="192"/>
      <c r="F34" s="192"/>
      <c r="H34"/>
      <c r="I34" s="186"/>
      <c r="J34" s="193"/>
    </row>
    <row r="35" spans="1:10" ht="13.15" customHeight="1">
      <c r="B35" s="45" t="s">
        <v>330</v>
      </c>
      <c r="C35" s="81"/>
      <c r="D35" s="152"/>
      <c r="E35" s="152"/>
      <c r="F35" s="152"/>
      <c r="I35" s="186"/>
      <c r="J35" s="193"/>
    </row>
    <row r="36" spans="1:10" ht="13.15" customHeight="1">
      <c r="B36" s="196" t="s">
        <v>331</v>
      </c>
      <c r="C36" s="81"/>
      <c r="D36" s="197">
        <v>39.857254435970709</v>
      </c>
      <c r="E36" s="197">
        <v>42.612435690199327</v>
      </c>
      <c r="F36" s="197">
        <v>43.070689511512747</v>
      </c>
      <c r="I36" s="186" t="s">
        <v>332</v>
      </c>
      <c r="J36" s="187" t="s">
        <v>333</v>
      </c>
    </row>
    <row r="37" spans="1:10" ht="13.15" customHeight="1">
      <c r="B37" s="198" t="s">
        <v>334</v>
      </c>
      <c r="C37" s="81"/>
      <c r="D37" s="174">
        <v>1.6449280466859428</v>
      </c>
      <c r="E37" s="174">
        <v>1.6823186868148501</v>
      </c>
      <c r="F37" s="174">
        <v>1.7368680309939921</v>
      </c>
      <c r="I37" s="186" t="s">
        <v>335</v>
      </c>
      <c r="J37" s="187" t="s">
        <v>336</v>
      </c>
    </row>
    <row r="38" spans="1:10" s="81" customFormat="1" ht="6" customHeight="1">
      <c r="A38" s="199"/>
      <c r="B38" s="191"/>
      <c r="D38" s="192"/>
      <c r="E38" s="192"/>
      <c r="F38" s="192"/>
      <c r="H38"/>
      <c r="I38" s="186"/>
      <c r="J38" s="193"/>
    </row>
    <row r="39" spans="1:10" ht="13.15" customHeight="1">
      <c r="A39" s="199"/>
      <c r="B39" s="182" t="s">
        <v>337</v>
      </c>
      <c r="C39" s="46"/>
      <c r="D39" s="183"/>
      <c r="E39" s="183"/>
      <c r="F39" s="183"/>
      <c r="I39" s="186"/>
      <c r="J39" s="200"/>
    </row>
    <row r="40" spans="1:10" ht="13.15" customHeight="1">
      <c r="A40" s="201"/>
      <c r="B40" s="188" t="s">
        <v>310</v>
      </c>
      <c r="C40" s="46"/>
      <c r="D40" s="185">
        <v>2.4347998598049769</v>
      </c>
      <c r="E40" s="185">
        <v>2.5496149791814893</v>
      </c>
      <c r="F40" s="185">
        <v>2.5464982307046777</v>
      </c>
      <c r="I40" s="186" t="s">
        <v>338</v>
      </c>
      <c r="J40" s="146" t="s">
        <v>339</v>
      </c>
    </row>
    <row r="41" spans="1:10" ht="13.15" customHeight="1">
      <c r="B41" s="188" t="s">
        <v>311</v>
      </c>
      <c r="C41" s="81"/>
      <c r="D41" s="185">
        <v>2.4934018873530408</v>
      </c>
      <c r="E41" s="185">
        <v>2.5835668009947481</v>
      </c>
      <c r="F41" s="185">
        <v>2.555657219633086</v>
      </c>
      <c r="I41" s="186" t="s">
        <v>340</v>
      </c>
      <c r="J41" s="146" t="s">
        <v>341</v>
      </c>
    </row>
    <row r="42" spans="1:10" ht="13.15" customHeight="1">
      <c r="B42" s="188" t="s">
        <v>312</v>
      </c>
      <c r="C42" s="46"/>
      <c r="D42" s="197">
        <v>2.4055093016901847</v>
      </c>
      <c r="E42" s="197">
        <v>2.5524501548457224</v>
      </c>
      <c r="F42" s="197">
        <v>2.5796469928085655</v>
      </c>
      <c r="I42" s="186" t="s">
        <v>342</v>
      </c>
      <c r="J42" s="146" t="s">
        <v>343</v>
      </c>
    </row>
    <row r="43" spans="1:10" ht="13.15" customHeight="1">
      <c r="B43" s="189" t="s">
        <v>313</v>
      </c>
      <c r="C43" s="81"/>
      <c r="D43" s="197">
        <v>7.4382611811408994</v>
      </c>
      <c r="E43" s="197">
        <v>8.2082745522859835</v>
      </c>
      <c r="F43" s="197">
        <v>8.2983052125312291</v>
      </c>
      <c r="I43" s="186" t="s">
        <v>344</v>
      </c>
      <c r="J43" s="146" t="s">
        <v>345</v>
      </c>
    </row>
    <row r="44" spans="1:10" ht="13.15" customHeight="1">
      <c r="B44" s="190" t="s">
        <v>314</v>
      </c>
      <c r="C44" s="46"/>
      <c r="D44" s="174">
        <v>0.56846163726302523</v>
      </c>
      <c r="E44" s="174">
        <v>0.59273016979283921</v>
      </c>
      <c r="F44" s="174">
        <v>0.58851624824366533</v>
      </c>
      <c r="I44" s="186" t="s">
        <v>346</v>
      </c>
      <c r="J44" s="146" t="s">
        <v>347</v>
      </c>
    </row>
    <row r="45" spans="1:10" s="81" customFormat="1" ht="6" customHeight="1">
      <c r="B45" s="191"/>
      <c r="D45" s="192"/>
      <c r="E45" s="192"/>
      <c r="F45" s="192"/>
      <c r="H45"/>
      <c r="I45" s="186"/>
      <c r="J45" s="146"/>
    </row>
    <row r="46" spans="1:10" ht="13.15" customHeight="1">
      <c r="B46" s="182" t="s">
        <v>348</v>
      </c>
      <c r="C46" s="81"/>
      <c r="D46" s="183"/>
      <c r="E46" s="183"/>
      <c r="F46" s="183"/>
      <c r="I46" s="186"/>
      <c r="J46" s="146"/>
    </row>
    <row r="47" spans="1:10" ht="13.15" customHeight="1">
      <c r="B47" s="202" t="s">
        <v>349</v>
      </c>
      <c r="C47" s="81"/>
      <c r="D47" s="185">
        <v>1.6625545462770439</v>
      </c>
      <c r="E47" s="185">
        <v>2.0690539561334611</v>
      </c>
      <c r="F47" s="185">
        <v>2.1314970026555025</v>
      </c>
      <c r="I47" s="186" t="s">
        <v>350</v>
      </c>
      <c r="J47" s="146" t="s">
        <v>351</v>
      </c>
    </row>
    <row r="48" spans="1:10" ht="13.15" customHeight="1">
      <c r="B48" s="188" t="s">
        <v>310</v>
      </c>
      <c r="C48" s="46"/>
      <c r="D48" s="185">
        <v>1.6639538320435059</v>
      </c>
      <c r="E48" s="185">
        <v>2.0705248503245151</v>
      </c>
      <c r="F48" s="185">
        <v>2.1332288743046588</v>
      </c>
      <c r="I48" s="186" t="s">
        <v>352</v>
      </c>
      <c r="J48" s="146" t="s">
        <v>351</v>
      </c>
    </row>
    <row r="49" spans="2:13" ht="13.15" customHeight="1">
      <c r="B49" s="188" t="s">
        <v>311</v>
      </c>
      <c r="C49" s="159"/>
      <c r="D49" s="185">
        <v>1.7468352110925311</v>
      </c>
      <c r="E49" s="185">
        <v>2.1643918092322059</v>
      </c>
      <c r="F49" s="185">
        <v>2.2395048323298004</v>
      </c>
      <c r="I49" s="186" t="s">
        <v>353</v>
      </c>
      <c r="J49" s="146" t="s">
        <v>354</v>
      </c>
    </row>
    <row r="50" spans="2:13" ht="13.15" customHeight="1">
      <c r="B50" s="188" t="s">
        <v>312</v>
      </c>
      <c r="C50" s="81"/>
      <c r="D50" s="185">
        <v>1.5913386009207131</v>
      </c>
      <c r="E50" s="185">
        <v>1.9934705982101799</v>
      </c>
      <c r="F50" s="185">
        <v>2.0432233123292947</v>
      </c>
      <c r="I50" s="186" t="s">
        <v>355</v>
      </c>
      <c r="J50" s="146" t="s">
        <v>356</v>
      </c>
    </row>
    <row r="51" spans="2:13" ht="13.15" customHeight="1">
      <c r="B51" s="189" t="s">
        <v>313</v>
      </c>
      <c r="C51" s="81"/>
      <c r="D51" s="197">
        <v>2.4014190685636247</v>
      </c>
      <c r="E51" s="197">
        <v>2.8199181018454218</v>
      </c>
      <c r="F51" s="197">
        <v>2.8702476678445197</v>
      </c>
      <c r="I51" s="186" t="s">
        <v>357</v>
      </c>
      <c r="J51" s="146" t="s">
        <v>358</v>
      </c>
    </row>
    <row r="52" spans="2:13" ht="13.15" customHeight="1">
      <c r="B52" s="190" t="s">
        <v>314</v>
      </c>
      <c r="C52" s="81"/>
      <c r="D52" s="174">
        <v>1.295644224021709</v>
      </c>
      <c r="E52" s="174">
        <v>1.7071099236807412</v>
      </c>
      <c r="F52" s="174">
        <v>1.7552687681862118</v>
      </c>
      <c r="I52" s="186" t="s">
        <v>359</v>
      </c>
      <c r="J52" s="146" t="s">
        <v>360</v>
      </c>
    </row>
    <row r="53" spans="2:13" s="81" customFormat="1" ht="6" customHeight="1">
      <c r="B53" s="191"/>
      <c r="D53" s="192"/>
      <c r="F53" s="192"/>
      <c r="H53"/>
      <c r="I53" s="186"/>
      <c r="J53" s="146"/>
    </row>
    <row r="54" spans="2:13" ht="13.15" customHeight="1">
      <c r="B54" s="182" t="s">
        <v>361</v>
      </c>
      <c r="C54" s="81"/>
      <c r="D54" s="183"/>
      <c r="E54" s="183"/>
      <c r="F54" s="183"/>
      <c r="I54" s="186"/>
      <c r="J54" s="146"/>
    </row>
    <row r="55" spans="2:13" ht="13.15" customHeight="1">
      <c r="B55" s="188" t="s">
        <v>310</v>
      </c>
      <c r="C55" s="81"/>
      <c r="D55" s="185">
        <v>4.6521204926913908</v>
      </c>
      <c r="E55" s="185">
        <v>5.4757219975977396</v>
      </c>
      <c r="F55" s="185">
        <v>5.5803182197655818</v>
      </c>
      <c r="I55" s="186" t="s">
        <v>362</v>
      </c>
      <c r="J55" s="146" t="s">
        <v>363</v>
      </c>
    </row>
    <row r="56" spans="2:13" ht="13.15" customHeight="1">
      <c r="B56" s="188" t="s">
        <v>311</v>
      </c>
      <c r="C56" s="81"/>
      <c r="D56" s="185">
        <v>5.0291687958258908</v>
      </c>
      <c r="E56" s="185">
        <v>5.8475300845409661</v>
      </c>
      <c r="F56" s="185">
        <v>5.9980911248501174</v>
      </c>
      <c r="I56" s="186" t="s">
        <v>364</v>
      </c>
      <c r="J56" s="146" t="s">
        <v>365</v>
      </c>
    </row>
    <row r="57" spans="2:13" ht="13.15" customHeight="1">
      <c r="B57" s="188" t="s">
        <v>312</v>
      </c>
      <c r="C57" s="81"/>
      <c r="D57" s="185">
        <v>4.2611058146933969</v>
      </c>
      <c r="E57" s="185">
        <v>5.1180211630804511</v>
      </c>
      <c r="F57" s="185">
        <v>5.1738076412443661</v>
      </c>
      <c r="I57" s="186" t="s">
        <v>366</v>
      </c>
      <c r="J57" s="146" t="s">
        <v>367</v>
      </c>
    </row>
    <row r="58" spans="2:13" ht="13.15" customHeight="1">
      <c r="B58" s="189" t="s">
        <v>313</v>
      </c>
      <c r="C58" s="81"/>
      <c r="D58" s="197">
        <v>6.0521059817783369</v>
      </c>
      <c r="E58" s="197">
        <v>7.7087096526933321</v>
      </c>
      <c r="F58" s="197">
        <v>7.7395463246711262</v>
      </c>
      <c r="I58" s="186" t="s">
        <v>368</v>
      </c>
      <c r="J58" s="146" t="s">
        <v>369</v>
      </c>
    </row>
    <row r="59" spans="2:13" ht="13.15" customHeight="1">
      <c r="B59" s="190" t="s">
        <v>314</v>
      </c>
      <c r="C59" s="81"/>
      <c r="D59" s="174">
        <v>3.6073575766039929</v>
      </c>
      <c r="E59" s="174">
        <v>4.2203582139905516</v>
      </c>
      <c r="F59" s="174">
        <v>4.2804650110673439</v>
      </c>
      <c r="I59" s="186" t="s">
        <v>370</v>
      </c>
      <c r="J59" s="146" t="s">
        <v>371</v>
      </c>
    </row>
    <row r="60" spans="2:13" ht="6" customHeight="1">
      <c r="B60" s="203"/>
      <c r="C60" s="81"/>
      <c r="D60" s="157"/>
      <c r="E60" s="157"/>
      <c r="F60" s="157"/>
      <c r="I60" s="186"/>
      <c r="J60" s="53"/>
    </row>
    <row r="61" spans="2:13" ht="13.15" customHeight="1">
      <c r="B61" s="182" t="s">
        <v>372</v>
      </c>
      <c r="C61" s="81"/>
      <c r="D61" s="183"/>
      <c r="E61" s="183"/>
      <c r="F61" s="183"/>
      <c r="I61" s="186"/>
      <c r="J61" s="53"/>
    </row>
    <row r="62" spans="2:13" ht="13.15" customHeight="1">
      <c r="B62" s="184" t="s">
        <v>373</v>
      </c>
      <c r="C62" s="81"/>
      <c r="D62" s="185">
        <v>1.1063069342394043</v>
      </c>
      <c r="E62" s="185">
        <v>1.5636306591410807</v>
      </c>
      <c r="F62" s="185">
        <v>1.745282458031326</v>
      </c>
      <c r="I62" s="186" t="s">
        <v>374</v>
      </c>
      <c r="J62" s="146" t="s">
        <v>375</v>
      </c>
    </row>
    <row r="63" spans="2:13" ht="13.15" customHeight="1">
      <c r="B63" s="184" t="s">
        <v>376</v>
      </c>
      <c r="C63" s="81"/>
      <c r="D63" s="185">
        <v>0.91587740907867954</v>
      </c>
      <c r="E63" s="185">
        <v>1.225154222319071</v>
      </c>
      <c r="F63" s="185">
        <v>1.3874039636911097</v>
      </c>
      <c r="I63" s="186" t="s">
        <v>377</v>
      </c>
      <c r="J63" s="146" t="s">
        <v>378</v>
      </c>
    </row>
    <row r="64" spans="2:13" ht="13.15" customHeight="1">
      <c r="B64" s="184" t="s">
        <v>379</v>
      </c>
      <c r="C64" s="81"/>
      <c r="D64" s="185">
        <v>0.77761043810577457</v>
      </c>
      <c r="E64" s="185">
        <v>0.8780654600945389</v>
      </c>
      <c r="F64" s="185">
        <v>0.97453818628114197</v>
      </c>
      <c r="I64" s="186" t="s">
        <v>380</v>
      </c>
      <c r="J64" s="146" t="s">
        <v>381</v>
      </c>
      <c r="K64" s="81"/>
      <c r="L64" s="81"/>
      <c r="M64" s="81"/>
    </row>
    <row r="65" spans="2:13" ht="13.15" customHeight="1">
      <c r="B65" s="184" t="s">
        <v>382</v>
      </c>
      <c r="C65" s="81"/>
      <c r="D65" s="197">
        <v>0.6215899308184063</v>
      </c>
      <c r="E65" s="197">
        <v>0.70080059949789264</v>
      </c>
      <c r="F65" s="197">
        <v>0.78218532927867357</v>
      </c>
      <c r="I65" s="186" t="s">
        <v>383</v>
      </c>
      <c r="J65" s="146" t="s">
        <v>384</v>
      </c>
      <c r="K65" s="81"/>
      <c r="L65" s="81"/>
      <c r="M65" s="81"/>
    </row>
    <row r="66" spans="2:13" ht="13.15" customHeight="1">
      <c r="B66" s="184" t="s">
        <v>385</v>
      </c>
      <c r="C66" s="81"/>
      <c r="D66" s="185">
        <v>5.3077514603777222E-2</v>
      </c>
      <c r="E66" s="185">
        <v>6.4025157928236265E-2</v>
      </c>
      <c r="F66" s="185">
        <v>7.1762538812189872E-2</v>
      </c>
      <c r="I66" s="186" t="s">
        <v>386</v>
      </c>
      <c r="J66" s="146" t="s">
        <v>387</v>
      </c>
      <c r="K66" s="81"/>
      <c r="L66" s="81"/>
      <c r="M66" s="81"/>
    </row>
    <row r="67" spans="2:13" ht="13.15" customHeight="1">
      <c r="B67" s="195" t="s">
        <v>388</v>
      </c>
      <c r="C67" s="81"/>
      <c r="D67" s="174">
        <v>4.2427990949996774E-2</v>
      </c>
      <c r="E67" s="174">
        <v>5.1099685727558769E-2</v>
      </c>
      <c r="F67" s="174">
        <v>5.7598158636436511E-2</v>
      </c>
      <c r="I67" s="186" t="s">
        <v>389</v>
      </c>
      <c r="J67" s="146" t="s">
        <v>390</v>
      </c>
      <c r="K67" s="81"/>
      <c r="L67" s="81"/>
      <c r="M67" s="81"/>
    </row>
    <row r="68" spans="2:13" ht="6" customHeight="1">
      <c r="I68" s="204"/>
    </row>
    <row r="69" spans="2:13">
      <c r="B69" s="113" t="s">
        <v>177</v>
      </c>
    </row>
    <row r="70" spans="2:13">
      <c r="B70" s="113" t="s">
        <v>391</v>
      </c>
    </row>
    <row r="71" spans="2:13">
      <c r="B71" s="113" t="s">
        <v>392</v>
      </c>
    </row>
    <row r="72" spans="2:13">
      <c r="B72" s="113" t="s">
        <v>393</v>
      </c>
    </row>
    <row r="73" spans="2:13">
      <c r="B73" s="113" t="s">
        <v>394</v>
      </c>
    </row>
    <row r="74" spans="2:13">
      <c r="B74" s="205" t="s">
        <v>395</v>
      </c>
    </row>
    <row r="76" spans="2:13">
      <c r="B76" s="113" t="s">
        <v>34</v>
      </c>
    </row>
    <row r="77" spans="2:13">
      <c r="B77" s="178" t="s">
        <v>35</v>
      </c>
    </row>
  </sheetData>
  <mergeCells count="4">
    <mergeCell ref="B3:F3"/>
    <mergeCell ref="B4:F4"/>
    <mergeCell ref="B5:F5"/>
    <mergeCell ref="B7:F7"/>
  </mergeCells>
  <conditionalFormatting sqref="G40:G44">
    <cfRule type="iconSet" priority="2">
      <iconSet iconSet="3Arrows" showValue="0">
        <cfvo type="percent" val="0"/>
        <cfvo type="num" val="1" gte="0"/>
        <cfvo type="num" val="2"/>
      </iconSet>
    </cfRule>
  </conditionalFormatting>
  <conditionalFormatting sqref="G55:G59 G47:G52">
    <cfRule type="iconSet" priority="1">
      <iconSet iconSet="3Arrows" showValue="0">
        <cfvo type="percent" val="0"/>
        <cfvo type="num" val="1" gte="0"/>
        <cfvo type="num" val="2"/>
      </iconSet>
    </cfRule>
  </conditionalFormatting>
  <hyperlinks>
    <hyperlink ref="F1" location="'Índice '!A1" tooltip="Ir al Índice" display="Volver" xr:uid="{1694D5DA-F9D4-4233-9B23-D5BB28E2E57C}"/>
  </hyperlinks>
  <printOptions horizontalCentered="1"/>
  <pageMargins left="0.41" right="0.27559055118110237" top="0.2" bottom="0.19" header="0" footer="0"/>
  <pageSetup scale="36" orientation="portrait" r:id="rId1"/>
  <headerFooter alignWithMargins="0">
    <oddFooter>&amp;L- &amp;P -&amp;R&amp;8&amp;D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FBEA5-16C6-4293-82FD-7B63F28AF4EB}">
  <sheetPr codeName="Hoja12">
    <tabColor theme="8"/>
    <pageSetUpPr fitToPage="1"/>
  </sheetPr>
  <dimension ref="A1:O40"/>
  <sheetViews>
    <sheetView showGridLines="0" zoomScale="85" zoomScaleNormal="85" workbookViewId="0"/>
  </sheetViews>
  <sheetFormatPr baseColWidth="10" defaultColWidth="11.5703125" defaultRowHeight="12.75" outlineLevelRow="1"/>
  <cols>
    <col min="1" max="1" width="5.28515625" customWidth="1"/>
    <col min="2" max="2" width="36.7109375" style="113" customWidth="1"/>
    <col min="3" max="5" width="19.7109375" style="113" customWidth="1"/>
    <col min="6" max="6" width="20.28515625" style="113" customWidth="1"/>
    <col min="7" max="7" width="20.7109375" style="113" customWidth="1"/>
    <col min="8" max="11" width="19.7109375" style="113" customWidth="1"/>
    <col min="12" max="12" width="21.28515625" style="113" customWidth="1"/>
    <col min="13" max="14" width="19.7109375" style="113" customWidth="1"/>
    <col min="15" max="15" width="0.7109375" style="113" customWidth="1"/>
    <col min="16" max="16384" width="11.5703125" style="113"/>
  </cols>
  <sheetData>
    <row r="1" spans="1:15" ht="18.600000000000001" customHeight="1" collapsed="1">
      <c r="B1" s="12"/>
      <c r="C1" s="8"/>
      <c r="D1" s="8"/>
      <c r="E1" s="8"/>
      <c r="F1" s="8"/>
      <c r="G1" s="8"/>
      <c r="H1" s="8"/>
      <c r="I1" s="8"/>
      <c r="J1" s="8"/>
      <c r="K1" s="8"/>
      <c r="L1" s="8"/>
      <c r="M1" s="8"/>
      <c r="O1" s="8"/>
    </row>
    <row r="2" spans="1:15" s="52" customFormat="1" ht="16.149999999999999" hidden="1" customHeight="1" outlineLevel="1">
      <c r="A2"/>
      <c r="B2" s="206"/>
      <c r="C2" s="204" t="s">
        <v>50</v>
      </c>
      <c r="D2" s="204" t="s">
        <v>53</v>
      </c>
      <c r="E2" s="207" t="s">
        <v>56</v>
      </c>
      <c r="F2" s="207" t="s">
        <v>396</v>
      </c>
      <c r="G2" s="208" t="s">
        <v>397</v>
      </c>
      <c r="H2" s="207" t="s">
        <v>64</v>
      </c>
      <c r="I2" s="207" t="s">
        <v>398</v>
      </c>
      <c r="J2" s="207" t="s">
        <v>70</v>
      </c>
      <c r="K2" s="207" t="s">
        <v>73</v>
      </c>
      <c r="L2" s="207" t="s">
        <v>76</v>
      </c>
      <c r="M2" s="207" t="s">
        <v>79</v>
      </c>
      <c r="N2" s="204" t="s">
        <v>399</v>
      </c>
      <c r="O2" s="204"/>
    </row>
    <row r="3" spans="1:15" ht="23.45" customHeight="1" collapsed="1" thickBot="1">
      <c r="B3" s="209" t="s">
        <v>400</v>
      </c>
      <c r="C3" s="116"/>
      <c r="D3" s="116"/>
      <c r="E3" s="116"/>
      <c r="F3" s="116"/>
      <c r="N3" s="210" t="s">
        <v>36</v>
      </c>
    </row>
    <row r="4" spans="1:15" ht="24" customHeight="1">
      <c r="B4" s="14" t="s">
        <v>401</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214"/>
    </row>
    <row r="7" spans="1:15" ht="15" customHeight="1">
      <c r="B7" s="215" t="s">
        <v>403</v>
      </c>
      <c r="C7" s="216" t="s">
        <v>404</v>
      </c>
      <c r="D7" s="217" t="s">
        <v>309</v>
      </c>
      <c r="E7" s="218"/>
      <c r="F7" s="219"/>
      <c r="G7" s="220" t="s">
        <v>405</v>
      </c>
      <c r="H7" s="216" t="s">
        <v>406</v>
      </c>
      <c r="I7" s="216" t="s">
        <v>407</v>
      </c>
      <c r="J7" s="216" t="s">
        <v>408</v>
      </c>
      <c r="K7" s="220" t="s">
        <v>409</v>
      </c>
      <c r="L7" s="220" t="s">
        <v>410</v>
      </c>
      <c r="M7" s="216" t="s">
        <v>411</v>
      </c>
      <c r="N7" s="216" t="s">
        <v>412</v>
      </c>
      <c r="O7" s="214"/>
    </row>
    <row r="8" spans="1:15" s="122" customFormat="1" ht="12.75" customHeight="1">
      <c r="A8"/>
      <c r="B8" s="221"/>
      <c r="C8" s="222"/>
      <c r="D8" s="223" t="s">
        <v>413</v>
      </c>
      <c r="E8" s="216" t="s">
        <v>310</v>
      </c>
      <c r="F8" s="216" t="s">
        <v>414</v>
      </c>
      <c r="G8" s="224"/>
      <c r="H8" s="222"/>
      <c r="I8" s="222"/>
      <c r="J8" s="222"/>
      <c r="K8" s="224"/>
      <c r="L8" s="224"/>
      <c r="M8" s="222"/>
      <c r="N8" s="222"/>
      <c r="O8" s="214"/>
    </row>
    <row r="9" spans="1:15" s="122" customFormat="1" ht="12.75" customHeight="1">
      <c r="A9"/>
      <c r="B9" s="221"/>
      <c r="C9" s="222"/>
      <c r="D9" s="225"/>
      <c r="E9" s="226"/>
      <c r="F9" s="226"/>
      <c r="G9" s="224"/>
      <c r="H9" s="222"/>
      <c r="I9" s="222"/>
      <c r="J9" s="222"/>
      <c r="K9" s="224"/>
      <c r="L9" s="224"/>
      <c r="M9" s="222"/>
      <c r="N9" s="222"/>
      <c r="O9" s="214"/>
    </row>
    <row r="10" spans="1:15" s="122" customFormat="1" ht="12.75" customHeight="1">
      <c r="A10"/>
      <c r="B10" s="221"/>
      <c r="C10" s="222"/>
      <c r="D10" s="225"/>
      <c r="E10" s="226"/>
      <c r="F10" s="226"/>
      <c r="G10" s="224"/>
      <c r="H10" s="222"/>
      <c r="I10" s="222"/>
      <c r="J10" s="222"/>
      <c r="K10" s="224"/>
      <c r="L10" s="224"/>
      <c r="M10" s="222"/>
      <c r="N10" s="222"/>
      <c r="O10" s="214"/>
    </row>
    <row r="11" spans="1:15" s="122" customFormat="1" ht="18" customHeight="1">
      <c r="A11"/>
      <c r="B11" s="221"/>
      <c r="C11" s="222"/>
      <c r="D11" s="225"/>
      <c r="E11" s="226"/>
      <c r="F11" s="226"/>
      <c r="G11" s="224"/>
      <c r="H11" s="222"/>
      <c r="I11" s="222"/>
      <c r="J11" s="222"/>
      <c r="K11" s="224"/>
      <c r="L11" s="224"/>
      <c r="M11" s="222"/>
      <c r="N11" s="222"/>
      <c r="O11" s="214"/>
    </row>
    <row r="12" spans="1:15" s="122" customFormat="1" ht="19.5" customHeight="1">
      <c r="A12"/>
      <c r="B12" s="227"/>
      <c r="C12" s="228"/>
      <c r="D12" s="229"/>
      <c r="E12" s="230"/>
      <c r="F12" s="230"/>
      <c r="G12" s="231"/>
      <c r="H12" s="228"/>
      <c r="I12" s="228"/>
      <c r="J12" s="228"/>
      <c r="K12" s="231"/>
      <c r="L12" s="231"/>
      <c r="M12" s="228"/>
      <c r="N12" s="228"/>
      <c r="O12" s="214"/>
    </row>
    <row r="13" spans="1:15" ht="13.5" thickBot="1">
      <c r="C13" s="176"/>
      <c r="D13" s="176"/>
      <c r="E13" s="176"/>
      <c r="F13" s="176"/>
      <c r="G13" s="176"/>
      <c r="H13" s="176"/>
      <c r="I13" s="176"/>
      <c r="J13" s="176"/>
      <c r="K13" s="176"/>
      <c r="L13" s="176"/>
      <c r="M13" s="176"/>
      <c r="N13" s="176"/>
      <c r="O13" s="214"/>
    </row>
    <row r="14" spans="1:15">
      <c r="B14" s="232" t="s">
        <v>415</v>
      </c>
      <c r="C14" s="233">
        <v>11065486.485873999</v>
      </c>
      <c r="D14" s="233">
        <v>8255599.729642</v>
      </c>
      <c r="E14" s="233">
        <v>8255599.729642</v>
      </c>
      <c r="F14" s="233">
        <v>0</v>
      </c>
      <c r="G14" s="233">
        <v>1579844.0702629997</v>
      </c>
      <c r="H14" s="233">
        <v>10165135.027704</v>
      </c>
      <c r="I14" s="233">
        <v>5889645.6580600003</v>
      </c>
      <c r="J14" s="233">
        <v>1411302.4314880001</v>
      </c>
      <c r="K14" s="233">
        <v>1868781.5841590001</v>
      </c>
      <c r="L14" s="233">
        <v>323358.62318300002</v>
      </c>
      <c r="M14" s="233">
        <v>900351.45817</v>
      </c>
      <c r="N14" s="233">
        <v>143258.180039</v>
      </c>
      <c r="O14" s="234"/>
    </row>
    <row r="15" spans="1:15">
      <c r="B15" s="235" t="s">
        <v>416</v>
      </c>
      <c r="C15" s="236">
        <v>3907712.8940260001</v>
      </c>
      <c r="D15" s="236">
        <v>1984953.0428609999</v>
      </c>
      <c r="E15" s="236">
        <v>1984953.0428609999</v>
      </c>
      <c r="F15" s="236">
        <v>0</v>
      </c>
      <c r="G15" s="236">
        <v>518099.17833600001</v>
      </c>
      <c r="H15" s="236">
        <v>3350389.488686</v>
      </c>
      <c r="I15" s="236">
        <v>1797721.270944</v>
      </c>
      <c r="J15" s="236">
        <v>192600</v>
      </c>
      <c r="K15" s="236">
        <v>343358.05261499999</v>
      </c>
      <c r="L15" s="236">
        <v>92115.138571999996</v>
      </c>
      <c r="M15" s="236">
        <v>557323.40534000006</v>
      </c>
      <c r="N15" s="236">
        <v>82836.402682</v>
      </c>
      <c r="O15" s="234"/>
    </row>
    <row r="16" spans="1:15">
      <c r="B16" s="235" t="s">
        <v>417</v>
      </c>
      <c r="C16" s="236">
        <v>8994386.1885519996</v>
      </c>
      <c r="D16" s="236">
        <v>4828157.7959960001</v>
      </c>
      <c r="E16" s="236">
        <v>4828157.7959960001</v>
      </c>
      <c r="F16" s="236">
        <v>0</v>
      </c>
      <c r="G16" s="236">
        <v>3444217.7621610002</v>
      </c>
      <c r="H16" s="236">
        <v>8303852.6053379998</v>
      </c>
      <c r="I16" s="236">
        <v>3662753.3158860002</v>
      </c>
      <c r="J16" s="236">
        <v>1405634.7114840001</v>
      </c>
      <c r="K16" s="236">
        <v>2069723.052016</v>
      </c>
      <c r="L16" s="236">
        <v>302819.51474900002</v>
      </c>
      <c r="M16" s="236">
        <v>690533.58321399998</v>
      </c>
      <c r="N16" s="236">
        <v>83120.683235000004</v>
      </c>
      <c r="O16" s="234"/>
    </row>
    <row r="17" spans="1:15">
      <c r="B17" s="235" t="s">
        <v>418</v>
      </c>
      <c r="C17" s="236">
        <v>55503110.970280997</v>
      </c>
      <c r="D17" s="236">
        <v>37833305.488337003</v>
      </c>
      <c r="E17" s="236">
        <v>37833305.488337003</v>
      </c>
      <c r="F17" s="236">
        <v>0</v>
      </c>
      <c r="G17" s="236">
        <v>9077469.7891010009</v>
      </c>
      <c r="H17" s="236">
        <v>50369614.414218001</v>
      </c>
      <c r="I17" s="236">
        <v>28330385.079253003</v>
      </c>
      <c r="J17" s="236">
        <v>5443711.0379090002</v>
      </c>
      <c r="K17" s="236">
        <v>9224187.3025080003</v>
      </c>
      <c r="L17" s="236">
        <v>1030609.777553</v>
      </c>
      <c r="M17" s="236">
        <v>5133496.5560630001</v>
      </c>
      <c r="N17" s="236">
        <v>1097617.5749570001</v>
      </c>
      <c r="O17" s="234"/>
    </row>
    <row r="18" spans="1:15">
      <c r="B18" s="235" t="s">
        <v>419</v>
      </c>
      <c r="C18" s="236">
        <v>79977567.562944993</v>
      </c>
      <c r="D18" s="236">
        <v>49590992.914512001</v>
      </c>
      <c r="E18" s="236">
        <v>49536523.090173997</v>
      </c>
      <c r="F18" s="236">
        <v>54469.824337999999</v>
      </c>
      <c r="G18" s="236">
        <v>14189637.453444</v>
      </c>
      <c r="H18" s="236">
        <v>74036271.803398997</v>
      </c>
      <c r="I18" s="236">
        <v>43633516.909341998</v>
      </c>
      <c r="J18" s="236">
        <v>7250324.0692109996</v>
      </c>
      <c r="K18" s="236">
        <v>7968981.7542310003</v>
      </c>
      <c r="L18" s="236">
        <v>1554173.8937540001</v>
      </c>
      <c r="M18" s="236">
        <v>5941295.7595459996</v>
      </c>
      <c r="N18" s="236">
        <v>618337.58404500003</v>
      </c>
      <c r="O18" s="234"/>
    </row>
    <row r="19" spans="1:15">
      <c r="B19" s="235" t="s">
        <v>420</v>
      </c>
      <c r="C19" s="236">
        <v>56900271.608566999</v>
      </c>
      <c r="D19" s="236">
        <v>34979515.488389999</v>
      </c>
      <c r="E19" s="236">
        <v>34979515.488389999</v>
      </c>
      <c r="F19" s="236">
        <v>0</v>
      </c>
      <c r="G19" s="236">
        <v>11122697.935680002</v>
      </c>
      <c r="H19" s="236">
        <v>53549029.458839998</v>
      </c>
      <c r="I19" s="236">
        <v>32458911.602908</v>
      </c>
      <c r="J19" s="236">
        <v>4790548.5624129996</v>
      </c>
      <c r="K19" s="236">
        <v>8196355.3063949998</v>
      </c>
      <c r="L19" s="236">
        <v>1413131.6491360001</v>
      </c>
      <c r="M19" s="236">
        <v>3351242.1497269999</v>
      </c>
      <c r="N19" s="236">
        <v>565624.15645200002</v>
      </c>
      <c r="O19" s="234"/>
    </row>
    <row r="20" spans="1:15">
      <c r="B20" s="235" t="s">
        <v>421</v>
      </c>
      <c r="C20" s="236">
        <v>6697173.2189330002</v>
      </c>
      <c r="D20" s="236">
        <v>3932072.1509389998</v>
      </c>
      <c r="E20" s="236">
        <v>3932072.1509389998</v>
      </c>
      <c r="F20" s="236">
        <v>0</v>
      </c>
      <c r="G20" s="236">
        <v>1270727.1495629998</v>
      </c>
      <c r="H20" s="236">
        <v>5684505.6717349999</v>
      </c>
      <c r="I20" s="236">
        <v>3649950.9205499999</v>
      </c>
      <c r="J20" s="236">
        <v>180266.38194399999</v>
      </c>
      <c r="K20" s="236">
        <v>295017.605431</v>
      </c>
      <c r="L20" s="236">
        <v>26841.669472000001</v>
      </c>
      <c r="M20" s="236">
        <v>1012667.547198</v>
      </c>
      <c r="N20" s="236">
        <v>24352.224223000001</v>
      </c>
      <c r="O20" s="234"/>
    </row>
    <row r="21" spans="1:15">
      <c r="B21" s="235" t="s">
        <v>422</v>
      </c>
      <c r="C21" s="236">
        <v>5100836.1511920001</v>
      </c>
      <c r="D21" s="236">
        <v>3317552.2971660001</v>
      </c>
      <c r="E21" s="236">
        <v>3317552.2971660001</v>
      </c>
      <c r="F21" s="236">
        <v>0</v>
      </c>
      <c r="G21" s="236">
        <v>579990.06182900001</v>
      </c>
      <c r="H21" s="236">
        <v>4751092.1633090004</v>
      </c>
      <c r="I21" s="236">
        <v>2060091.2491269999</v>
      </c>
      <c r="J21" s="236">
        <v>819187.38861000002</v>
      </c>
      <c r="K21" s="236">
        <v>982517.95427400002</v>
      </c>
      <c r="L21" s="236">
        <v>154231.47220600001</v>
      </c>
      <c r="M21" s="236">
        <v>349743.98788299999</v>
      </c>
      <c r="N21" s="236">
        <v>46936.765012999997</v>
      </c>
      <c r="O21" s="234"/>
    </row>
    <row r="22" spans="1:15">
      <c r="B22" s="235" t="s">
        <v>423</v>
      </c>
      <c r="C22" s="236">
        <v>42754191.915238999</v>
      </c>
      <c r="D22" s="236">
        <v>27257019.480896998</v>
      </c>
      <c r="E22" s="236">
        <v>27220918.996527001</v>
      </c>
      <c r="F22" s="236">
        <v>36100.484369999998</v>
      </c>
      <c r="G22" s="236">
        <v>7074379.3751950003</v>
      </c>
      <c r="H22" s="236">
        <v>39081787.402465999</v>
      </c>
      <c r="I22" s="236">
        <v>19838525.182409</v>
      </c>
      <c r="J22" s="236">
        <v>4995978.3047580002</v>
      </c>
      <c r="K22" s="236">
        <v>6889366.8188699996</v>
      </c>
      <c r="L22" s="236">
        <v>1287096.119128</v>
      </c>
      <c r="M22" s="236">
        <v>3672404.5127730002</v>
      </c>
      <c r="N22" s="236">
        <v>328730.17535999999</v>
      </c>
      <c r="O22" s="234"/>
    </row>
    <row r="23" spans="1:15">
      <c r="B23" s="235" t="s">
        <v>424</v>
      </c>
      <c r="C23" s="236">
        <v>1216228.0398570001</v>
      </c>
      <c r="D23" s="236">
        <v>878924.73091599997</v>
      </c>
      <c r="E23" s="236">
        <v>878924.73091599997</v>
      </c>
      <c r="F23" s="236">
        <v>0</v>
      </c>
      <c r="G23" s="236">
        <v>226426.63968699999</v>
      </c>
      <c r="H23" s="236">
        <v>1011014.8566459999</v>
      </c>
      <c r="I23" s="236">
        <v>722920.205739</v>
      </c>
      <c r="J23" s="236">
        <v>25100</v>
      </c>
      <c r="K23" s="236">
        <v>132629.738014</v>
      </c>
      <c r="L23" s="236">
        <v>0</v>
      </c>
      <c r="M23" s="236">
        <v>205213.183211</v>
      </c>
      <c r="N23" s="236">
        <v>-2455.305648</v>
      </c>
      <c r="O23" s="234"/>
    </row>
    <row r="24" spans="1:15">
      <c r="B24" s="235" t="s">
        <v>425</v>
      </c>
      <c r="C24" s="236">
        <v>70804471.933199003</v>
      </c>
      <c r="D24" s="236">
        <v>40600865.647863001</v>
      </c>
      <c r="E24" s="236">
        <v>40485678.497713998</v>
      </c>
      <c r="F24" s="236">
        <v>115187.15014899999</v>
      </c>
      <c r="G24" s="236">
        <v>12292578.410829</v>
      </c>
      <c r="H24" s="236">
        <v>66367314.239932999</v>
      </c>
      <c r="I24" s="236">
        <v>29305043.257301003</v>
      </c>
      <c r="J24" s="236">
        <v>10111459.5394</v>
      </c>
      <c r="K24" s="236">
        <v>7992411.5199020002</v>
      </c>
      <c r="L24" s="236">
        <v>2401991.3493900001</v>
      </c>
      <c r="M24" s="236">
        <v>4437157.6932659997</v>
      </c>
      <c r="N24" s="236">
        <v>426219.18355100002</v>
      </c>
      <c r="O24" s="234"/>
    </row>
    <row r="25" spans="1:15">
      <c r="B25" s="235" t="s">
        <v>426</v>
      </c>
      <c r="C25" s="236">
        <v>10602090.660568999</v>
      </c>
      <c r="D25" s="236">
        <v>7313475.3901220001</v>
      </c>
      <c r="E25" s="236">
        <v>7313475.3901220001</v>
      </c>
      <c r="F25" s="236">
        <v>0</v>
      </c>
      <c r="G25" s="236">
        <v>2341391.8100369996</v>
      </c>
      <c r="H25" s="236">
        <v>9726300.1561069991</v>
      </c>
      <c r="I25" s="236">
        <v>3816057.7641850002</v>
      </c>
      <c r="J25" s="236">
        <v>1522758.3158789999</v>
      </c>
      <c r="K25" s="236">
        <v>3342615.0122190001</v>
      </c>
      <c r="L25" s="236">
        <v>400803.09519600001</v>
      </c>
      <c r="M25" s="236">
        <v>875790.50446199998</v>
      </c>
      <c r="N25" s="236">
        <v>167972.56870800001</v>
      </c>
      <c r="O25" s="234"/>
    </row>
    <row r="26" spans="1:15">
      <c r="B26" s="235" t="s">
        <v>427</v>
      </c>
      <c r="C26" s="236">
        <v>164598.168443</v>
      </c>
      <c r="D26" s="236">
        <v>8138.9416119999996</v>
      </c>
      <c r="E26" s="236">
        <v>8138.9416119999996</v>
      </c>
      <c r="F26" s="236">
        <v>0</v>
      </c>
      <c r="G26" s="236">
        <v>76091.654978000006</v>
      </c>
      <c r="H26" s="236">
        <v>79559.907768999998</v>
      </c>
      <c r="I26" s="236">
        <v>76563.796828999999</v>
      </c>
      <c r="J26" s="236">
        <v>0</v>
      </c>
      <c r="K26" s="236">
        <v>0</v>
      </c>
      <c r="L26" s="236">
        <v>0</v>
      </c>
      <c r="M26" s="236">
        <v>85038.260674000005</v>
      </c>
      <c r="N26" s="236">
        <v>3199.0828200000001</v>
      </c>
      <c r="O26" s="234"/>
    </row>
    <row r="27" spans="1:15">
      <c r="B27" s="235" t="s">
        <v>428</v>
      </c>
      <c r="C27" s="236">
        <v>344912.01086400001</v>
      </c>
      <c r="D27" s="236">
        <v>258103.31088199999</v>
      </c>
      <c r="E27" s="236">
        <v>258103.31088199999</v>
      </c>
      <c r="F27" s="236">
        <v>0</v>
      </c>
      <c r="G27" s="236">
        <v>0</v>
      </c>
      <c r="H27" s="236">
        <v>209413.50099</v>
      </c>
      <c r="I27" s="236">
        <v>176913.68070099998</v>
      </c>
      <c r="J27" s="236">
        <v>27251.792402999999</v>
      </c>
      <c r="K27" s="236">
        <v>0</v>
      </c>
      <c r="L27" s="236">
        <v>0</v>
      </c>
      <c r="M27" s="236">
        <v>135498.50987400001</v>
      </c>
      <c r="N27" s="236">
        <v>3730.5225059999998</v>
      </c>
      <c r="O27" s="234"/>
    </row>
    <row r="28" spans="1:15">
      <c r="B28" s="235" t="s">
        <v>429</v>
      </c>
      <c r="C28" s="236">
        <v>1486364.592256</v>
      </c>
      <c r="D28" s="236">
        <v>275159.38766399998</v>
      </c>
      <c r="E28" s="236">
        <v>275159.38766399998</v>
      </c>
      <c r="F28" s="236">
        <v>0</v>
      </c>
      <c r="G28" s="236">
        <v>549873.68806499999</v>
      </c>
      <c r="H28" s="236">
        <v>1374618.7711080001</v>
      </c>
      <c r="I28" s="236">
        <v>771855.06975500006</v>
      </c>
      <c r="J28" s="236">
        <v>0</v>
      </c>
      <c r="K28" s="236">
        <v>0</v>
      </c>
      <c r="L28" s="236">
        <v>30355.5</v>
      </c>
      <c r="M28" s="236">
        <v>111745.821148</v>
      </c>
      <c r="N28" s="236">
        <v>22064.654219</v>
      </c>
      <c r="O28" s="234"/>
    </row>
    <row r="29" spans="1:15">
      <c r="B29" s="235" t="s">
        <v>430</v>
      </c>
      <c r="C29" s="236">
        <v>906452.85753100005</v>
      </c>
      <c r="D29" s="236">
        <v>15277.178989</v>
      </c>
      <c r="E29" s="236">
        <v>15277.178989</v>
      </c>
      <c r="F29" s="236">
        <v>0</v>
      </c>
      <c r="G29" s="236">
        <v>80039.72176</v>
      </c>
      <c r="H29" s="236">
        <v>461139.917953</v>
      </c>
      <c r="I29" s="236">
        <v>145833.20854200001</v>
      </c>
      <c r="J29" s="236">
        <v>0</v>
      </c>
      <c r="K29" s="236">
        <v>0</v>
      </c>
      <c r="L29" s="236">
        <v>0</v>
      </c>
      <c r="M29" s="236">
        <v>445312.93957799999</v>
      </c>
      <c r="N29" s="236">
        <v>65180.145579000004</v>
      </c>
      <c r="O29" s="234"/>
    </row>
    <row r="30" spans="1:15" ht="13.5" thickBot="1">
      <c r="B30" s="237" t="s">
        <v>431</v>
      </c>
      <c r="C30" s="238">
        <v>45240132.906892002</v>
      </c>
      <c r="D30" s="238">
        <v>32112158.234753001</v>
      </c>
      <c r="E30" s="238">
        <v>32112158.234753001</v>
      </c>
      <c r="F30" s="238">
        <v>0</v>
      </c>
      <c r="G30" s="238">
        <v>3934195.7678340003</v>
      </c>
      <c r="H30" s="238">
        <v>41680582.895695999</v>
      </c>
      <c r="I30" s="238">
        <v>18024966.255196001</v>
      </c>
      <c r="J30" s="238">
        <v>5461557.4187780004</v>
      </c>
      <c r="K30" s="238">
        <v>8002005.5644950001</v>
      </c>
      <c r="L30" s="238">
        <v>1175636.2374700001</v>
      </c>
      <c r="M30" s="238">
        <v>3559550.011196</v>
      </c>
      <c r="N30" s="238">
        <v>359519.31427099998</v>
      </c>
      <c r="O30" s="234"/>
    </row>
    <row r="31" spans="1:15" ht="13.5" thickBot="1">
      <c r="B31" s="239"/>
      <c r="C31" s="240"/>
      <c r="O31" s="214"/>
    </row>
    <row r="32" spans="1:15" s="122" customFormat="1" ht="13.5" thickBot="1">
      <c r="A32"/>
      <c r="B32" s="241" t="s">
        <v>432</v>
      </c>
      <c r="C32" s="242">
        <v>401665988.16522002</v>
      </c>
      <c r="D32" s="242">
        <v>253441271.211541</v>
      </c>
      <c r="E32" s="242">
        <v>253235513.752684</v>
      </c>
      <c r="F32" s="242">
        <v>205757.45885699999</v>
      </c>
      <c r="G32" s="242">
        <v>68357660.46876201</v>
      </c>
      <c r="H32" s="242">
        <v>370201622.28189701</v>
      </c>
      <c r="I32" s="242">
        <v>194361654.426727</v>
      </c>
      <c r="J32" s="242">
        <v>43637679.954277001</v>
      </c>
      <c r="K32" s="242">
        <v>57307951.265129</v>
      </c>
      <c r="L32" s="242">
        <v>10193164.039809</v>
      </c>
      <c r="M32" s="242">
        <v>31464365.883322999</v>
      </c>
      <c r="N32" s="242">
        <v>4036243.9120120001</v>
      </c>
      <c r="O32" s="214"/>
    </row>
    <row r="33" spans="1:15" s="122" customFormat="1">
      <c r="A33"/>
      <c r="B33" s="243"/>
      <c r="C33" s="243"/>
      <c r="D33" s="243"/>
      <c r="E33" s="243"/>
      <c r="F33" s="243"/>
      <c r="G33" s="244"/>
      <c r="H33" s="244"/>
      <c r="I33" s="244"/>
      <c r="J33" s="244"/>
      <c r="K33" s="244"/>
      <c r="L33" s="244"/>
      <c r="M33" s="244"/>
      <c r="N33" s="244"/>
      <c r="O33" s="244"/>
    </row>
    <row r="34" spans="1:15" s="122" customFormat="1">
      <c r="A34"/>
      <c r="B34" s="113" t="s">
        <v>177</v>
      </c>
      <c r="C34" s="243"/>
      <c r="D34" s="243"/>
      <c r="E34" s="243"/>
      <c r="F34" s="243"/>
      <c r="G34" s="244"/>
      <c r="H34" s="244"/>
      <c r="I34" s="244"/>
      <c r="J34" s="244"/>
      <c r="K34" s="244"/>
      <c r="L34" s="244"/>
      <c r="M34" s="244"/>
      <c r="N34" s="244"/>
      <c r="O34" s="244"/>
    </row>
    <row r="35" spans="1:15" s="122" customFormat="1">
      <c r="A35"/>
      <c r="B35" s="113" t="s">
        <v>433</v>
      </c>
      <c r="C35" s="243"/>
      <c r="D35" s="243"/>
      <c r="E35" s="243"/>
      <c r="F35" s="243"/>
      <c r="G35" s="244"/>
      <c r="H35" s="244"/>
      <c r="I35" s="244"/>
      <c r="J35" s="244"/>
      <c r="K35" s="244"/>
      <c r="L35" s="244"/>
      <c r="M35" s="244"/>
      <c r="N35" s="244"/>
      <c r="O35" s="244"/>
    </row>
    <row r="36" spans="1:15" s="122" customFormat="1">
      <c r="A36"/>
      <c r="B36" s="113"/>
      <c r="C36" s="243"/>
      <c r="D36" s="243"/>
      <c r="E36" s="243"/>
      <c r="F36" s="243"/>
      <c r="G36" s="244"/>
      <c r="H36" s="244"/>
      <c r="I36" s="244"/>
      <c r="J36" s="244"/>
      <c r="K36" s="244"/>
      <c r="L36" s="244"/>
      <c r="M36" s="244"/>
      <c r="N36" s="244"/>
      <c r="O36" s="244"/>
    </row>
    <row r="37" spans="1:15">
      <c r="B37" s="113" t="s">
        <v>34</v>
      </c>
      <c r="O37" s="214"/>
    </row>
    <row r="38" spans="1:15">
      <c r="O38" s="214"/>
    </row>
    <row r="39" spans="1:15">
      <c r="O39" s="214"/>
    </row>
    <row r="40" spans="1:15">
      <c r="C40" s="176"/>
    </row>
  </sheetData>
  <mergeCells count="16">
    <mergeCell ref="L7:L12"/>
    <mergeCell ref="M7:M12"/>
    <mergeCell ref="N7:N12"/>
    <mergeCell ref="D8:D12"/>
    <mergeCell ref="E8:E12"/>
    <mergeCell ref="F8:F12"/>
    <mergeCell ref="B4:O4"/>
    <mergeCell ref="B5:O5"/>
    <mergeCell ref="B7:B12"/>
    <mergeCell ref="C7:C12"/>
    <mergeCell ref="D7:F7"/>
    <mergeCell ref="G7:G12"/>
    <mergeCell ref="H7:H12"/>
    <mergeCell ref="I7:I12"/>
    <mergeCell ref="J7:J12"/>
    <mergeCell ref="K7:K12"/>
  </mergeCells>
  <conditionalFormatting sqref="B14:B16 B24:B25 B30 B27 B20:B22">
    <cfRule type="cellIs" dxfId="207" priority="8" stopIfTrue="1" operator="equal">
      <formula>"División"</formula>
    </cfRule>
  </conditionalFormatting>
  <conditionalFormatting sqref="B28">
    <cfRule type="cellIs" dxfId="206" priority="7" stopIfTrue="1" operator="equal">
      <formula>"División"</formula>
    </cfRule>
  </conditionalFormatting>
  <conditionalFormatting sqref="B26">
    <cfRule type="cellIs" dxfId="205" priority="6" stopIfTrue="1" operator="equal">
      <formula>"División"</formula>
    </cfRule>
  </conditionalFormatting>
  <conditionalFormatting sqref="B17:B18">
    <cfRule type="cellIs" dxfId="204" priority="5" stopIfTrue="1" operator="equal">
      <formula>"División"</formula>
    </cfRule>
  </conditionalFormatting>
  <conditionalFormatting sqref="B23">
    <cfRule type="cellIs" dxfId="203" priority="4" stopIfTrue="1" operator="equal">
      <formula>"División"</formula>
    </cfRule>
  </conditionalFormatting>
  <conditionalFormatting sqref="B19">
    <cfRule type="cellIs" dxfId="202" priority="3" stopIfTrue="1" operator="equal">
      <formula>"División"</formula>
    </cfRule>
  </conditionalFormatting>
  <conditionalFormatting sqref="B29">
    <cfRule type="cellIs" dxfId="201" priority="2" stopIfTrue="1" operator="equal">
      <formula>"División"</formula>
    </cfRule>
  </conditionalFormatting>
  <conditionalFormatting sqref="B32">
    <cfRule type="cellIs" dxfId="200" priority="1" operator="equal">
      <formula>"Sistema Bancario PRELIMINAR"</formula>
    </cfRule>
  </conditionalFormatting>
  <hyperlinks>
    <hyperlink ref="N3" location="'Índice '!A1" tooltip="Ir al Índice" display="Volver" xr:uid="{752CF5D8-6173-4419-85CE-F178E132C6C7}"/>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C991F-DDB0-438E-A89E-017C22CCF090}">
  <sheetPr codeName="Hoja13">
    <tabColor theme="8"/>
    <pageSetUpPr fitToPage="1"/>
  </sheetPr>
  <dimension ref="A1:O37"/>
  <sheetViews>
    <sheetView showGridLines="0" zoomScale="85" zoomScaleNormal="85" workbookViewId="0"/>
  </sheetViews>
  <sheetFormatPr baseColWidth="10" defaultColWidth="11.5703125" defaultRowHeight="12.75" outlineLevelRow="1"/>
  <cols>
    <col min="1" max="1" width="5.7109375" bestFit="1" customWidth="1"/>
    <col min="2" max="2" width="47.140625" style="113" customWidth="1"/>
    <col min="3" max="3" width="15.7109375" style="113" customWidth="1"/>
    <col min="4" max="4" width="13.28515625" style="113" customWidth="1"/>
    <col min="5" max="5" width="15.7109375" style="113" customWidth="1"/>
    <col min="6" max="6" width="20.7109375" style="113" customWidth="1"/>
    <col min="7" max="7" width="20" style="113" customWidth="1"/>
    <col min="8" max="8" width="17.28515625" style="113" customWidth="1"/>
    <col min="9" max="10" width="15.7109375" style="113" customWidth="1"/>
    <col min="11" max="11" width="12.7109375" style="113" customWidth="1"/>
    <col min="12" max="12" width="19.7109375" style="113" customWidth="1"/>
    <col min="13" max="13" width="16.7109375" style="113" customWidth="1"/>
    <col min="14" max="16384" width="11.5703125" style="113"/>
  </cols>
  <sheetData>
    <row r="1" spans="1:13">
      <c r="B1" s="116"/>
    </row>
    <row r="2" spans="1:13" s="52" customFormat="1" ht="24" hidden="1" outlineLevel="1">
      <c r="A2"/>
      <c r="B2" s="206"/>
      <c r="C2" s="245" t="s">
        <v>434</v>
      </c>
      <c r="D2" s="246" t="s">
        <v>212</v>
      </c>
      <c r="E2" s="246" t="s">
        <v>221</v>
      </c>
      <c r="F2" s="246" t="s">
        <v>242</v>
      </c>
      <c r="G2" s="246" t="s">
        <v>245</v>
      </c>
      <c r="H2" s="246" t="s">
        <v>248</v>
      </c>
      <c r="I2" s="246" t="s">
        <v>251</v>
      </c>
      <c r="J2" s="246" t="s">
        <v>275</v>
      </c>
      <c r="K2" s="247" t="s">
        <v>278</v>
      </c>
      <c r="L2" s="246" t="s">
        <v>282</v>
      </c>
      <c r="M2" s="246" t="s">
        <v>285</v>
      </c>
    </row>
    <row r="3" spans="1:13" ht="28.9" customHeight="1" collapsed="1" thickBot="1">
      <c r="B3" s="209" t="s">
        <v>400</v>
      </c>
      <c r="M3" s="210" t="s">
        <v>36</v>
      </c>
    </row>
    <row r="4" spans="1:13" ht="22.5" customHeight="1">
      <c r="B4" s="14" t="s">
        <v>435</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c r="B6" s="214"/>
      <c r="C6" s="214"/>
      <c r="D6" s="214"/>
      <c r="E6" s="214"/>
      <c r="F6" s="214"/>
      <c r="G6" s="214"/>
      <c r="H6" s="214"/>
      <c r="I6" s="214"/>
      <c r="J6" s="214"/>
      <c r="K6" s="214"/>
      <c r="L6" s="214"/>
      <c r="M6" s="214"/>
    </row>
    <row r="7" spans="1:13" ht="13.15" customHeight="1">
      <c r="B7" s="248" t="s">
        <v>403</v>
      </c>
      <c r="C7" s="216" t="s">
        <v>196</v>
      </c>
      <c r="D7" s="216" t="s">
        <v>436</v>
      </c>
      <c r="E7" s="216" t="s">
        <v>437</v>
      </c>
      <c r="F7" s="216" t="s">
        <v>241</v>
      </c>
      <c r="G7" s="216" t="s">
        <v>244</v>
      </c>
      <c r="H7" s="216" t="s">
        <v>247</v>
      </c>
      <c r="I7" s="216" t="s">
        <v>250</v>
      </c>
      <c r="J7" s="216" t="s">
        <v>274</v>
      </c>
      <c r="K7" s="216" t="s">
        <v>277</v>
      </c>
      <c r="L7" s="216" t="s">
        <v>281</v>
      </c>
      <c r="M7" s="216" t="s">
        <v>284</v>
      </c>
    </row>
    <row r="8" spans="1:13" ht="13.15" customHeight="1">
      <c r="B8" s="249"/>
      <c r="C8" s="226"/>
      <c r="D8" s="226"/>
      <c r="E8" s="226"/>
      <c r="F8" s="226"/>
      <c r="G8" s="226"/>
      <c r="H8" s="226"/>
      <c r="I8" s="226"/>
      <c r="J8" s="226"/>
      <c r="K8" s="226"/>
      <c r="L8" s="226"/>
      <c r="M8" s="226"/>
    </row>
    <row r="9" spans="1:13" ht="13.15" customHeight="1">
      <c r="B9" s="249"/>
      <c r="C9" s="226"/>
      <c r="D9" s="226"/>
      <c r="E9" s="226"/>
      <c r="F9" s="226"/>
      <c r="G9" s="226"/>
      <c r="H9" s="226"/>
      <c r="I9" s="226"/>
      <c r="J9" s="226"/>
      <c r="K9" s="226"/>
      <c r="L9" s="226"/>
      <c r="M9" s="226"/>
    </row>
    <row r="10" spans="1:13" ht="13.15" customHeight="1">
      <c r="B10" s="249"/>
      <c r="C10" s="226"/>
      <c r="D10" s="226"/>
      <c r="E10" s="226"/>
      <c r="F10" s="226"/>
      <c r="G10" s="226"/>
      <c r="H10" s="226"/>
      <c r="I10" s="226"/>
      <c r="J10" s="226"/>
      <c r="K10" s="226"/>
      <c r="L10" s="226"/>
      <c r="M10" s="226"/>
    </row>
    <row r="11" spans="1:13" ht="13.15" customHeight="1">
      <c r="B11" s="249"/>
      <c r="C11" s="226"/>
      <c r="D11" s="226"/>
      <c r="E11" s="226"/>
      <c r="F11" s="226"/>
      <c r="G11" s="226"/>
      <c r="H11" s="226"/>
      <c r="I11" s="226"/>
      <c r="J11" s="226"/>
      <c r="K11" s="226"/>
      <c r="L11" s="226"/>
      <c r="M11" s="226"/>
    </row>
    <row r="12" spans="1:13" ht="13.15" customHeight="1">
      <c r="B12" s="250"/>
      <c r="C12" s="230"/>
      <c r="D12" s="230"/>
      <c r="E12" s="230"/>
      <c r="F12" s="230"/>
      <c r="G12" s="230"/>
      <c r="H12" s="230"/>
      <c r="I12" s="230"/>
      <c r="J12" s="230"/>
      <c r="K12" s="230"/>
      <c r="L12" s="230"/>
      <c r="M12" s="230"/>
    </row>
    <row r="13" spans="1:13" ht="13.5" thickBot="1">
      <c r="B13" s="214"/>
      <c r="C13" s="214"/>
      <c r="D13" s="214"/>
      <c r="E13" s="214"/>
      <c r="F13" s="214"/>
      <c r="G13" s="214"/>
      <c r="H13" s="214"/>
      <c r="I13" s="214"/>
      <c r="J13" s="214"/>
      <c r="K13" s="214"/>
      <c r="L13" s="214"/>
      <c r="M13" s="214"/>
    </row>
    <row r="14" spans="1:13">
      <c r="B14" s="232" t="s">
        <v>415</v>
      </c>
      <c r="C14" s="233">
        <v>224443.96815100001</v>
      </c>
      <c r="D14" s="233">
        <v>63255.228812000001</v>
      </c>
      <c r="E14" s="233">
        <v>65934.899523999993</v>
      </c>
      <c r="F14" s="233">
        <v>360725.09497400001</v>
      </c>
      <c r="G14" s="233">
        <v>-173602.92783100001</v>
      </c>
      <c r="H14" s="233">
        <v>187122.167143</v>
      </c>
      <c r="I14" s="233">
        <v>-15191.175214999999</v>
      </c>
      <c r="J14" s="233">
        <v>171930.991928</v>
      </c>
      <c r="K14" s="233">
        <v>171930.991928</v>
      </c>
      <c r="L14" s="233">
        <v>143271.424741</v>
      </c>
      <c r="M14" s="233">
        <v>143258.180039</v>
      </c>
    </row>
    <row r="15" spans="1:13">
      <c r="B15" s="235" t="s">
        <v>416</v>
      </c>
      <c r="C15" s="236">
        <v>88996.919624000002</v>
      </c>
      <c r="D15" s="236">
        <v>49234.908846999999</v>
      </c>
      <c r="E15" s="236">
        <v>25061.387664000002</v>
      </c>
      <c r="F15" s="236">
        <v>168974.96610799999</v>
      </c>
      <c r="G15" s="236">
        <v>-60689.407120000003</v>
      </c>
      <c r="H15" s="236">
        <v>108285.558988</v>
      </c>
      <c r="I15" s="236">
        <v>-486.26940100000002</v>
      </c>
      <c r="J15" s="236">
        <v>107799.28958700001</v>
      </c>
      <c r="K15" s="236">
        <v>107799.28958700001</v>
      </c>
      <c r="L15" s="236">
        <v>83477.150275000007</v>
      </c>
      <c r="M15" s="236">
        <v>82836.402682</v>
      </c>
    </row>
    <row r="16" spans="1:13">
      <c r="B16" s="235" t="s">
        <v>417</v>
      </c>
      <c r="C16" s="236">
        <v>125475.78797100001</v>
      </c>
      <c r="D16" s="236">
        <v>8203.2000069999995</v>
      </c>
      <c r="E16" s="236">
        <v>27833.559386000001</v>
      </c>
      <c r="F16" s="236">
        <v>165591.35542800001</v>
      </c>
      <c r="G16" s="236">
        <v>-67939.588908000005</v>
      </c>
      <c r="H16" s="236">
        <v>97651.766520000005</v>
      </c>
      <c r="I16" s="236">
        <v>6968.0983050000004</v>
      </c>
      <c r="J16" s="236">
        <v>104619.864825</v>
      </c>
      <c r="K16" s="236">
        <v>104619.864825</v>
      </c>
      <c r="L16" s="236">
        <v>83120.701442999998</v>
      </c>
      <c r="M16" s="236">
        <v>83120.683235000004</v>
      </c>
    </row>
    <row r="17" spans="2:13">
      <c r="B17" s="235" t="s">
        <v>418</v>
      </c>
      <c r="C17" s="236">
        <v>1689499.4190270002</v>
      </c>
      <c r="D17" s="236">
        <v>498652.96795399999</v>
      </c>
      <c r="E17" s="236">
        <v>426895.12953099998</v>
      </c>
      <c r="F17" s="236">
        <v>2699298.5070730001</v>
      </c>
      <c r="G17" s="236">
        <v>-996329.89581200003</v>
      </c>
      <c r="H17" s="236">
        <v>1702968.6112609999</v>
      </c>
      <c r="I17" s="236">
        <v>-309519.55963799998</v>
      </c>
      <c r="J17" s="236">
        <v>1393449.0516230001</v>
      </c>
      <c r="K17" s="236">
        <v>1393449.0516230001</v>
      </c>
      <c r="L17" s="236">
        <v>1097618.579104</v>
      </c>
      <c r="M17" s="236">
        <v>1097617.5749570001</v>
      </c>
    </row>
    <row r="18" spans="2:13">
      <c r="B18" s="235" t="s">
        <v>419</v>
      </c>
      <c r="C18" s="236">
        <v>1822231.346499</v>
      </c>
      <c r="D18" s="236">
        <v>304489.52750600001</v>
      </c>
      <c r="E18" s="236">
        <v>81851.723845</v>
      </c>
      <c r="F18" s="236">
        <v>2281858.5593590001</v>
      </c>
      <c r="G18" s="236">
        <v>-1147092.3137099999</v>
      </c>
      <c r="H18" s="236">
        <v>1134766.2456489999</v>
      </c>
      <c r="I18" s="236">
        <v>-370428.238434</v>
      </c>
      <c r="J18" s="236">
        <v>764338.00721499999</v>
      </c>
      <c r="K18" s="236">
        <v>764338.00721499999</v>
      </c>
      <c r="L18" s="236">
        <v>618433.43916399998</v>
      </c>
      <c r="M18" s="236">
        <v>618337.58404500003</v>
      </c>
    </row>
    <row r="19" spans="2:13">
      <c r="B19" s="235" t="s">
        <v>420</v>
      </c>
      <c r="C19" s="236">
        <v>2187543.6628729999</v>
      </c>
      <c r="D19" s="236">
        <v>443149.60733999999</v>
      </c>
      <c r="E19" s="236">
        <v>237154.24333600001</v>
      </c>
      <c r="F19" s="236">
        <v>2895899.9867690001</v>
      </c>
      <c r="G19" s="236">
        <v>-1086261.1428030001</v>
      </c>
      <c r="H19" s="236">
        <v>1809638.843966</v>
      </c>
      <c r="I19" s="236">
        <v>-540048.63338899997</v>
      </c>
      <c r="J19" s="236">
        <v>1269590.2105769999</v>
      </c>
      <c r="K19" s="236">
        <v>1269590.2105769999</v>
      </c>
      <c r="L19" s="236">
        <v>585125.14279199997</v>
      </c>
      <c r="M19" s="236">
        <v>565624.15645200002</v>
      </c>
    </row>
    <row r="20" spans="2:13">
      <c r="B20" s="235" t="s">
        <v>421</v>
      </c>
      <c r="C20" s="236">
        <v>653615.50150999997</v>
      </c>
      <c r="D20" s="236">
        <v>105861.708757</v>
      </c>
      <c r="E20" s="236">
        <v>9054.2060700000002</v>
      </c>
      <c r="F20" s="236">
        <v>775458.14573700004</v>
      </c>
      <c r="G20" s="236">
        <v>-336935.83780699997</v>
      </c>
      <c r="H20" s="236">
        <v>438522.30793000001</v>
      </c>
      <c r="I20" s="236">
        <v>-366950.53758200002</v>
      </c>
      <c r="J20" s="236">
        <v>71571.770348000005</v>
      </c>
      <c r="K20" s="236">
        <v>71571.770348000005</v>
      </c>
      <c r="L20" s="236">
        <v>65271.388526000002</v>
      </c>
      <c r="M20" s="236">
        <v>24352.224223000001</v>
      </c>
    </row>
    <row r="21" spans="2:13">
      <c r="B21" s="235" t="s">
        <v>422</v>
      </c>
      <c r="C21" s="236">
        <v>99615.06586599999</v>
      </c>
      <c r="D21" s="236">
        <v>4487.4385910000001</v>
      </c>
      <c r="E21" s="236">
        <v>36352.202484000001</v>
      </c>
      <c r="F21" s="236">
        <v>143986.34046400001</v>
      </c>
      <c r="G21" s="236">
        <v>-67897.050369999997</v>
      </c>
      <c r="H21" s="236">
        <v>76089.290093999996</v>
      </c>
      <c r="I21" s="236">
        <v>-21255.237314000002</v>
      </c>
      <c r="J21" s="236">
        <v>54834.052779999998</v>
      </c>
      <c r="K21" s="236">
        <v>54834.052779999998</v>
      </c>
      <c r="L21" s="236">
        <v>46143.446521999998</v>
      </c>
      <c r="M21" s="236">
        <v>46936.765012999997</v>
      </c>
    </row>
    <row r="22" spans="2:13">
      <c r="B22" s="235" t="s">
        <v>423</v>
      </c>
      <c r="C22" s="236">
        <v>1002847.329664</v>
      </c>
      <c r="D22" s="236">
        <v>226983.05048100001</v>
      </c>
      <c r="E22" s="236">
        <v>97051.097815999994</v>
      </c>
      <c r="F22" s="236">
        <v>1348787.499696</v>
      </c>
      <c r="G22" s="236">
        <v>-682925.08347399998</v>
      </c>
      <c r="H22" s="236">
        <v>665862.41622200003</v>
      </c>
      <c r="I22" s="236">
        <v>-307970.64123900002</v>
      </c>
      <c r="J22" s="236">
        <v>357891.77498300001</v>
      </c>
      <c r="K22" s="236">
        <v>357891.77498300001</v>
      </c>
      <c r="L22" s="236">
        <v>328745.54147699999</v>
      </c>
      <c r="M22" s="236">
        <v>328730.17535999999</v>
      </c>
    </row>
    <row r="23" spans="2:13">
      <c r="B23" s="235" t="s">
        <v>424</v>
      </c>
      <c r="C23" s="236">
        <v>150167.92304000002</v>
      </c>
      <c r="D23" s="236">
        <v>57708.117198</v>
      </c>
      <c r="E23" s="236">
        <v>2687.6840769999999</v>
      </c>
      <c r="F23" s="236">
        <v>210736.210651</v>
      </c>
      <c r="G23" s="236">
        <v>-107572.74398</v>
      </c>
      <c r="H23" s="236">
        <v>103163.466671</v>
      </c>
      <c r="I23" s="236">
        <v>-110822.66765</v>
      </c>
      <c r="J23" s="236">
        <v>-7659.2009790000002</v>
      </c>
      <c r="K23" s="236">
        <v>-7659.2009790000002</v>
      </c>
      <c r="L23" s="236">
        <v>-2590.9547440000001</v>
      </c>
      <c r="M23" s="236">
        <v>-2455.305648</v>
      </c>
    </row>
    <row r="24" spans="2:13">
      <c r="B24" s="235" t="s">
        <v>425</v>
      </c>
      <c r="C24" s="236">
        <v>975620.15176699997</v>
      </c>
      <c r="D24" s="236">
        <v>463878.279369</v>
      </c>
      <c r="E24" s="236">
        <v>277342.88538699999</v>
      </c>
      <c r="F24" s="236">
        <v>1740264.8415979999</v>
      </c>
      <c r="G24" s="236">
        <v>-825226.36144400004</v>
      </c>
      <c r="H24" s="236">
        <v>915038.48015399999</v>
      </c>
      <c r="I24" s="236">
        <v>-428090.71501500002</v>
      </c>
      <c r="J24" s="236">
        <v>486947.76513900002</v>
      </c>
      <c r="K24" s="236">
        <v>486947.76513900002</v>
      </c>
      <c r="L24" s="236">
        <v>440735.16132299998</v>
      </c>
      <c r="M24" s="236">
        <v>426219.18355100002</v>
      </c>
    </row>
    <row r="25" spans="2:13">
      <c r="B25" s="235" t="s">
        <v>426</v>
      </c>
      <c r="C25" s="236">
        <v>390807.54025199998</v>
      </c>
      <c r="D25" s="236">
        <v>59640.645583999998</v>
      </c>
      <c r="E25" s="236">
        <v>6811.8548149999997</v>
      </c>
      <c r="F25" s="236">
        <v>456046.11781099997</v>
      </c>
      <c r="G25" s="236">
        <v>-181229.57659700001</v>
      </c>
      <c r="H25" s="236">
        <v>274816.54121400003</v>
      </c>
      <c r="I25" s="236">
        <v>-66959.635796999995</v>
      </c>
      <c r="J25" s="236">
        <v>207856.905417</v>
      </c>
      <c r="K25" s="236">
        <v>207856.905417</v>
      </c>
      <c r="L25" s="236">
        <v>167975.842198</v>
      </c>
      <c r="M25" s="236">
        <v>167972.56870800001</v>
      </c>
    </row>
    <row r="26" spans="2:13">
      <c r="B26" s="235" t="s">
        <v>427</v>
      </c>
      <c r="C26" s="236">
        <v>7109.0044319999997</v>
      </c>
      <c r="D26" s="236">
        <v>2476.2986780000001</v>
      </c>
      <c r="E26" s="236">
        <v>-1185.3507030000001</v>
      </c>
      <c r="F26" s="236">
        <v>8399.9524070000007</v>
      </c>
      <c r="G26" s="236">
        <v>-5145.8862710000003</v>
      </c>
      <c r="H26" s="236">
        <v>3254.0661359999999</v>
      </c>
      <c r="I26" s="236">
        <v>-20.416394</v>
      </c>
      <c r="J26" s="236">
        <v>3233.6497420000001</v>
      </c>
      <c r="K26" s="236">
        <v>3233.6497420000001</v>
      </c>
      <c r="L26" s="236">
        <v>3199.0828200000001</v>
      </c>
      <c r="M26" s="236">
        <v>3199.0828200000001</v>
      </c>
    </row>
    <row r="27" spans="2:13">
      <c r="B27" s="235" t="s">
        <v>428</v>
      </c>
      <c r="C27" s="236">
        <v>13903.182842</v>
      </c>
      <c r="D27" s="236">
        <v>1055.8850890000001</v>
      </c>
      <c r="E27" s="236">
        <v>1073.903607</v>
      </c>
      <c r="F27" s="236">
        <v>16131.057815</v>
      </c>
      <c r="G27" s="236">
        <v>-6305.7746740000002</v>
      </c>
      <c r="H27" s="236">
        <v>9825.2831409999999</v>
      </c>
      <c r="I27" s="236">
        <v>-8322.3569729999999</v>
      </c>
      <c r="J27" s="236">
        <v>1502.926168</v>
      </c>
      <c r="K27" s="236">
        <v>1502.926168</v>
      </c>
      <c r="L27" s="236">
        <v>3730.5225059999998</v>
      </c>
      <c r="M27" s="236">
        <v>3730.5225059999998</v>
      </c>
    </row>
    <row r="28" spans="2:13">
      <c r="B28" s="235" t="s">
        <v>429</v>
      </c>
      <c r="C28" s="236">
        <v>17856.371316000001</v>
      </c>
      <c r="D28" s="236">
        <v>3340.114842</v>
      </c>
      <c r="E28" s="236">
        <v>25335.826248000001</v>
      </c>
      <c r="F28" s="236">
        <v>46571.136482000002</v>
      </c>
      <c r="G28" s="236">
        <v>-16137.22689</v>
      </c>
      <c r="H28" s="236">
        <v>30433.909592</v>
      </c>
      <c r="I28" s="236">
        <v>-906.22778900000003</v>
      </c>
      <c r="J28" s="236">
        <v>29527.681802999999</v>
      </c>
      <c r="K28" s="236">
        <v>29527.681802999999</v>
      </c>
      <c r="L28" s="236">
        <v>22064.654219</v>
      </c>
      <c r="M28" s="236">
        <v>22064.654219</v>
      </c>
    </row>
    <row r="29" spans="2:13">
      <c r="B29" s="235" t="s">
        <v>430</v>
      </c>
      <c r="C29" s="236">
        <v>98815.036229000005</v>
      </c>
      <c r="D29" s="236">
        <v>9272.5688119999995</v>
      </c>
      <c r="E29" s="236">
        <v>-1448.387626</v>
      </c>
      <c r="F29" s="236">
        <v>107516.293962</v>
      </c>
      <c r="G29" s="236">
        <v>-24986.899323000001</v>
      </c>
      <c r="H29" s="236">
        <v>82529.394639000006</v>
      </c>
      <c r="I29" s="236">
        <v>-130.67120499999999</v>
      </c>
      <c r="J29" s="236">
        <v>82398.723434</v>
      </c>
      <c r="K29" s="236">
        <v>82398.723434</v>
      </c>
      <c r="L29" s="236">
        <v>65180.145579000004</v>
      </c>
      <c r="M29" s="236">
        <v>65180.145579000004</v>
      </c>
    </row>
    <row r="30" spans="2:13" ht="13.5" thickBot="1">
      <c r="B30" s="237" t="s">
        <v>431</v>
      </c>
      <c r="C30" s="238">
        <v>1106495.879772</v>
      </c>
      <c r="D30" s="238">
        <v>177322.02887099999</v>
      </c>
      <c r="E30" s="238">
        <v>80934.795572999996</v>
      </c>
      <c r="F30" s="238">
        <v>1421532.939209</v>
      </c>
      <c r="G30" s="238">
        <v>-608763.077819</v>
      </c>
      <c r="H30" s="238">
        <v>812769.86138999998</v>
      </c>
      <c r="I30" s="238">
        <v>-369864.29472100001</v>
      </c>
      <c r="J30" s="238">
        <v>442905.56666900002</v>
      </c>
      <c r="K30" s="238">
        <v>442905.56666900002</v>
      </c>
      <c r="L30" s="238">
        <v>371307.90192400001</v>
      </c>
      <c r="M30" s="238">
        <v>359519.31427099998</v>
      </c>
    </row>
    <row r="31" spans="2:13" ht="13.5" thickBot="1">
      <c r="B31" s="239"/>
    </row>
    <row r="32" spans="2:13" ht="13.5" thickBot="1">
      <c r="B32" s="241" t="s">
        <v>432</v>
      </c>
      <c r="C32" s="242">
        <v>10655044.090835001</v>
      </c>
      <c r="D32" s="242">
        <v>2479011.5767379999</v>
      </c>
      <c r="E32" s="242">
        <v>1398741.6610340001</v>
      </c>
      <c r="F32" s="242">
        <v>14847779.005542999</v>
      </c>
      <c r="G32" s="242">
        <v>-6395040.7948329998</v>
      </c>
      <c r="H32" s="242">
        <v>8452738.2107100002</v>
      </c>
      <c r="I32" s="242">
        <v>-2909999.1794509999</v>
      </c>
      <c r="J32" s="242">
        <v>5542739.0312590003</v>
      </c>
      <c r="K32" s="242">
        <v>5542739.0312590003</v>
      </c>
      <c r="L32" s="242">
        <v>4122809.1698690001</v>
      </c>
      <c r="M32" s="242">
        <v>4036243.9120120001</v>
      </c>
    </row>
    <row r="33" spans="1:15">
      <c r="B33" s="243"/>
      <c r="C33" s="244"/>
      <c r="D33" s="244"/>
      <c r="E33" s="244"/>
      <c r="F33" s="244"/>
      <c r="G33" s="244"/>
      <c r="H33" s="244"/>
      <c r="I33" s="244"/>
      <c r="J33" s="244"/>
      <c r="K33" s="244"/>
      <c r="L33" s="244"/>
      <c r="M33" s="244"/>
    </row>
    <row r="34" spans="1:15" s="122" customFormat="1">
      <c r="A34"/>
      <c r="B34" s="113" t="s">
        <v>177</v>
      </c>
      <c r="C34" s="243"/>
      <c r="D34" s="243"/>
      <c r="E34" s="243"/>
      <c r="F34" s="243"/>
      <c r="G34" s="244"/>
      <c r="H34" s="244"/>
      <c r="I34" s="244"/>
      <c r="J34" s="244"/>
      <c r="K34" s="244"/>
      <c r="L34" s="244"/>
      <c r="M34" s="244"/>
      <c r="N34" s="244"/>
      <c r="O34" s="244"/>
    </row>
    <row r="35" spans="1:15" s="122" customFormat="1">
      <c r="A35"/>
      <c r="B35" s="113" t="s">
        <v>433</v>
      </c>
      <c r="C35" s="243"/>
      <c r="D35" s="243"/>
      <c r="E35" s="243"/>
      <c r="F35" s="243"/>
      <c r="G35" s="244"/>
      <c r="H35" s="244"/>
      <c r="I35" s="244"/>
      <c r="J35" s="244"/>
      <c r="K35" s="244"/>
      <c r="L35" s="244"/>
      <c r="M35" s="244"/>
      <c r="N35" s="244"/>
      <c r="O35" s="244"/>
    </row>
    <row r="36" spans="1:15" s="122" customFormat="1">
      <c r="A36"/>
      <c r="B36" s="113"/>
      <c r="C36" s="243"/>
      <c r="D36" s="243"/>
      <c r="E36" s="243"/>
      <c r="F36" s="243"/>
      <c r="G36" s="244"/>
      <c r="H36" s="244"/>
      <c r="I36" s="244"/>
      <c r="J36" s="244"/>
      <c r="K36" s="244"/>
      <c r="L36" s="244"/>
      <c r="M36" s="244"/>
      <c r="N36" s="244"/>
      <c r="O36" s="244"/>
    </row>
    <row r="37" spans="1:15">
      <c r="B37" s="113" t="s">
        <v>34</v>
      </c>
    </row>
  </sheetData>
  <mergeCells count="14">
    <mergeCell ref="J7:J12"/>
    <mergeCell ref="K7:K12"/>
    <mergeCell ref="L7:L12"/>
    <mergeCell ref="M7:M12"/>
    <mergeCell ref="B4:M4"/>
    <mergeCell ref="B5:M5"/>
    <mergeCell ref="B7:B12"/>
    <mergeCell ref="C7:C12"/>
    <mergeCell ref="D7:D12"/>
    <mergeCell ref="E7:E12"/>
    <mergeCell ref="F7:F12"/>
    <mergeCell ref="G7:G12"/>
    <mergeCell ref="H7:H12"/>
    <mergeCell ref="I7:I12"/>
  </mergeCells>
  <conditionalFormatting sqref="B14:B16 B24:B25 B30 B27 B20:B22">
    <cfRule type="cellIs" dxfId="199" priority="8" stopIfTrue="1" operator="equal">
      <formula>"División"</formula>
    </cfRule>
  </conditionalFormatting>
  <conditionalFormatting sqref="B28">
    <cfRule type="cellIs" dxfId="198" priority="7" stopIfTrue="1" operator="equal">
      <formula>"División"</formula>
    </cfRule>
  </conditionalFormatting>
  <conditionalFormatting sqref="B26">
    <cfRule type="cellIs" dxfId="197" priority="6" stopIfTrue="1" operator="equal">
      <formula>"División"</formula>
    </cfRule>
  </conditionalFormatting>
  <conditionalFormatting sqref="B17:B18">
    <cfRule type="cellIs" dxfId="196" priority="5" stopIfTrue="1" operator="equal">
      <formula>"División"</formula>
    </cfRule>
  </conditionalFormatting>
  <conditionalFormatting sqref="B23">
    <cfRule type="cellIs" dxfId="195" priority="4" stopIfTrue="1" operator="equal">
      <formula>"División"</formula>
    </cfRule>
  </conditionalFormatting>
  <conditionalFormatting sqref="B19">
    <cfRule type="cellIs" dxfId="194" priority="3" stopIfTrue="1" operator="equal">
      <formula>"División"</formula>
    </cfRule>
  </conditionalFormatting>
  <conditionalFormatting sqref="B29">
    <cfRule type="cellIs" dxfId="193" priority="2" stopIfTrue="1" operator="equal">
      <formula>"División"</formula>
    </cfRule>
  </conditionalFormatting>
  <conditionalFormatting sqref="B32">
    <cfRule type="cellIs" dxfId="192" priority="1" operator="equal">
      <formula>"Sistema Bancario PRELIMINAR"</formula>
    </cfRule>
  </conditionalFormatting>
  <hyperlinks>
    <hyperlink ref="M3" location="'Índice '!A1" tooltip="Ir al Índice" display="Volver" xr:uid="{2809C5DE-5F7D-402D-9159-B8F34B923BCF}"/>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E0CBE-FDF8-4653-9459-1D944158F6E1}">
  <sheetPr codeName="Hoja5"/>
  <dimension ref="B6:B59"/>
  <sheetViews>
    <sheetView showGridLines="0" zoomScale="85" zoomScaleNormal="85" workbookViewId="0"/>
  </sheetViews>
  <sheetFormatPr baseColWidth="10" defaultColWidth="11.5703125" defaultRowHeight="12.75"/>
  <cols>
    <col min="1" max="1" width="11.5703125" style="1"/>
    <col min="2" max="2" width="96.42578125" style="1" bestFit="1" customWidth="1"/>
    <col min="3" max="15" width="11.5703125" style="1"/>
    <col min="16" max="16" width="2" style="1" customWidth="1"/>
    <col min="17" max="16384" width="11.5703125" style="1"/>
  </cols>
  <sheetData>
    <row r="6" spans="2:2" ht="15.75">
      <c r="B6" s="251" t="s">
        <v>438</v>
      </c>
    </row>
    <row r="8" spans="2:2">
      <c r="B8" s="252" t="s">
        <v>7</v>
      </c>
    </row>
    <row r="9" spans="2:2">
      <c r="B9" s="3"/>
    </row>
    <row r="10" spans="2:2">
      <c r="B10" s="5" t="s">
        <v>8</v>
      </c>
    </row>
    <row r="11" spans="2:2">
      <c r="B11" s="5"/>
    </row>
    <row r="12" spans="2:2">
      <c r="B12" s="5" t="s">
        <v>9</v>
      </c>
    </row>
    <row r="13" spans="2:2">
      <c r="B13" s="3"/>
    </row>
    <row r="14" spans="2:2">
      <c r="B14" s="5" t="s">
        <v>10</v>
      </c>
    </row>
    <row r="15" spans="2:2">
      <c r="B15" s="3"/>
    </row>
    <row r="16" spans="2:2">
      <c r="B16" s="5" t="s">
        <v>11</v>
      </c>
    </row>
    <row r="17" spans="2:2">
      <c r="B17" s="3"/>
    </row>
    <row r="18" spans="2:2">
      <c r="B18" s="5" t="s">
        <v>12</v>
      </c>
    </row>
    <row r="19" spans="2:2">
      <c r="B19" s="3"/>
    </row>
    <row r="20" spans="2:2">
      <c r="B20" s="5" t="s">
        <v>13</v>
      </c>
    </row>
    <row r="21" spans="2:2">
      <c r="B21" s="5"/>
    </row>
    <row r="22" spans="2:2">
      <c r="B22" s="5" t="s">
        <v>14</v>
      </c>
    </row>
    <row r="23" spans="2:2">
      <c r="B23" s="5"/>
    </row>
    <row r="24" spans="2:2">
      <c r="B24" s="5" t="s">
        <v>15</v>
      </c>
    </row>
    <row r="25" spans="2:2">
      <c r="B25" s="5"/>
    </row>
    <row r="26" spans="2:2">
      <c r="B26" s="5" t="s">
        <v>16</v>
      </c>
    </row>
    <row r="27" spans="2:2">
      <c r="B27" s="5"/>
    </row>
    <row r="28" spans="2:2">
      <c r="B28" s="5" t="s">
        <v>17</v>
      </c>
    </row>
    <row r="29" spans="2:2">
      <c r="B29" s="5"/>
    </row>
    <row r="30" spans="2:2">
      <c r="B30" s="5" t="s">
        <v>18</v>
      </c>
    </row>
    <row r="31" spans="2:2">
      <c r="B31" s="3"/>
    </row>
    <row r="32" spans="2:2">
      <c r="B32" s="5" t="s">
        <v>19</v>
      </c>
    </row>
    <row r="33" spans="2:2">
      <c r="B33" s="3"/>
    </row>
    <row r="34" spans="2:2">
      <c r="B34" s="5" t="s">
        <v>20</v>
      </c>
    </row>
    <row r="35" spans="2:2">
      <c r="B35" s="6"/>
    </row>
    <row r="36" spans="2:2">
      <c r="B36" s="5" t="s">
        <v>21</v>
      </c>
    </row>
    <row r="37" spans="2:2">
      <c r="B37" s="6"/>
    </row>
    <row r="38" spans="2:2">
      <c r="B38" s="5" t="s">
        <v>22</v>
      </c>
    </row>
    <row r="39" spans="2:2">
      <c r="B39" s="6"/>
    </row>
    <row r="40" spans="2:2">
      <c r="B40" s="5" t="s">
        <v>23</v>
      </c>
    </row>
    <row r="41" spans="2:2">
      <c r="B41" s="3"/>
    </row>
    <row r="42" spans="2:2">
      <c r="B42" s="5" t="s">
        <v>24</v>
      </c>
    </row>
    <row r="44" spans="2:2">
      <c r="B44" s="5" t="s">
        <v>25</v>
      </c>
    </row>
    <row r="45" spans="2:2">
      <c r="B45" s="3"/>
    </row>
    <row r="46" spans="2:2">
      <c r="B46" s="5" t="s">
        <v>26</v>
      </c>
    </row>
    <row r="47" spans="2:2">
      <c r="B47" s="3"/>
    </row>
    <row r="48" spans="2:2">
      <c r="B48" s="5" t="s">
        <v>27</v>
      </c>
    </row>
    <row r="49" spans="2:2">
      <c r="B49" s="3"/>
    </row>
    <row r="50" spans="2:2">
      <c r="B50" s="5" t="s">
        <v>28</v>
      </c>
    </row>
    <row r="51" spans="2:2">
      <c r="B51" s="3"/>
    </row>
    <row r="52" spans="2:2">
      <c r="B52" s="5" t="s">
        <v>29</v>
      </c>
    </row>
    <row r="53" spans="2:2">
      <c r="B53" s="5"/>
    </row>
    <row r="54" spans="2:2">
      <c r="B54" s="5" t="s">
        <v>30</v>
      </c>
    </row>
    <row r="55" spans="2:2">
      <c r="B55" s="5"/>
    </row>
    <row r="56" spans="2:2">
      <c r="B56" s="5" t="s">
        <v>31</v>
      </c>
    </row>
    <row r="57" spans="2:2">
      <c r="B57" s="7"/>
    </row>
    <row r="58" spans="2:2" ht="14.25">
      <c r="B58" s="8" t="s">
        <v>34</v>
      </c>
    </row>
    <row r="59" spans="2:2" ht="14.25">
      <c r="B59" s="9" t="s">
        <v>35</v>
      </c>
    </row>
  </sheetData>
  <hyperlinks>
    <hyperlink ref="B10" location="'Activos Bancos 1'!A1" tooltip="Principales Activos Consolidados por Instituciones I" display="Principales Activos Consolidados por Instituciones I" xr:uid="{5D65A3A5-C841-4212-BFF2-A72696BCE6E5}"/>
    <hyperlink ref="B20" location="'Estado Resultados Bancos 1'!A1" tooltip="Estado de Resultado Consolidado por Instituciones I" display="Estado de Resultado Consolidado por Instituciones I" xr:uid="{6D1CB93A-D197-4523-B073-693EEE8CF7D3}"/>
    <hyperlink ref="B34" location="'Indic. Activ. var. mensual'!A1" tooltip="Indicadores de Actividad mensual por instituciones" display="Indicadores de Actividad mensual por instituciones" xr:uid="{AD69BF60-AD67-44DD-BBFD-85981DEFBC65}"/>
    <hyperlink ref="B24" location="'Margen Interes'!A1" tooltip="Margen de intereses por instituciones" display="Margen de intereses por instituciones" xr:uid="{958363AB-C28E-4AEC-B812-45CAFE2D0421}"/>
    <hyperlink ref="B28" location="Comisiones!A1" tooltip="Comisiones netas por instituciones" display="Comisiones netas por instituciones" xr:uid="{67F9A1B7-0F4C-493B-8843-9D55930FEF84}"/>
    <hyperlink ref="B14" location="Pasivos_Bancos!A1" tooltip="Principales Pasivos Consolidados por Instituciones" display="Principales Pasivos Consolidados por Instituciones" xr:uid="{0F88A8FF-A906-4729-BFBF-55B518F38DBD}"/>
    <hyperlink ref="B40" location="'Ind. R. crédito provisiones'!A1" tooltip="Indicadores de Riesgo de crédito de Provisiones por instituciones" display="Indicadores de Riesgo de crédito de Provisiones por instituciones" xr:uid="{F14C6DD6-0E05-46C6-8E77-1960DBFE32A2}"/>
    <hyperlink ref="B36" location="'Indic. Activ. var. 12 meses '!A1" tooltip="Indicadores de Actividad (variación en 12 meses) por instituciones" display="Indicadores de Actividad (variación en 12 meses) por Instituciones" xr:uid="{1D163E57-E550-420D-A42D-3A71D8B0E754}"/>
    <hyperlink ref="B52" location="'Calidad Créditos contingentes'!A1" tooltip="Calidad de los Créditos Contingentes por instituciones" display="Calidad de Créditos Contingentes por Instituciones" xr:uid="{DC121630-446B-4498-8F9D-543F3A4398D4}"/>
    <hyperlink ref="B50" location="'Créditos contingentes'!A1" tooltip="Créditos Contingentes por instituciones" display="Créditos Contingentes por Instituciones" xr:uid="{A37BA881-602D-4C83-AE7B-DDB2E73734BC}"/>
    <hyperlink ref="B12" location="'Activos Bancos 2'!A1" tooltip="Principales Activos Consolidados por Instituciones II" display="Principales Activos Consolidados por Instituciones II" xr:uid="{CC83AF72-D81B-41DA-9037-885B4D312712}"/>
    <hyperlink ref="B42"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9DB18FE4-2989-41EA-A52C-8F2DAFA899A6}"/>
    <hyperlink ref="B38" location="'Ind. de rentab. y eficiencia'!A1" tooltip="Indicadores de Rentabilidad y Eficiencia por instituciones" display="Indicadores de Rentabilidad y Eficiencia por instituciones" xr:uid="{1D75247A-04D8-4318-9756-1CDE030D6B38}"/>
    <hyperlink ref="B30" location="'Oper. financ. - cambio '!A1" tooltip="Utilidad neta de operaciones financieras y cambios por instituciones" display="Utilidad neta de operaciones financieras y cambios por instituciones" xr:uid="{6C9C0EA3-3A30-4BBC-82A2-60643F52D8F2}"/>
    <hyperlink ref="B44" location="'Calidad de colocaciones 1'!A1" tooltip="Calidad de colocaciones por instituciones I" display="Calidad de colocaciones por instituciones I" xr:uid="{F3A2F1A2-B8F4-4B41-B00B-5624A656EAA2}"/>
    <hyperlink ref="B46" location="'Calidad de colocaciones 2'!A1" tooltip="Calidad de colocaciones por instituciones II" display="Calidad de colocaciones por instituciones II" xr:uid="{9A0299E8-57D6-4199-8223-B8A4446294A4}"/>
    <hyperlink ref="B48" location="'Calidad de colocaciones 3'!A1" tooltip="Calidad de colocaciones por instituciones III" display="Calidad de colocaciones por instituciones III" xr:uid="{45C47961-DF61-4FE7-B255-C6D75E7D9A02}"/>
    <hyperlink ref="B54" location="'Eventos Riesgo Operacional'!A1" tooltip="Gastos y Recuperaciones por Eventos de pérdida Operacional" display="Gastos y Recuperaciones por Eventos de pérdida Operacional" xr:uid="{BFBC2B2D-BAF5-4EFC-8011-E24AE900AFFA}"/>
    <hyperlink ref="B56" location="'Ind. de Ev. Rie. Ope'!A1" tooltip="Indicadores de Gastos por Eventos de pérdida Operacional" display="Indicadores de Gastos por Eventos de pérdida Operacional" xr:uid="{AA7F2ACE-E4A8-4DBF-9F37-BB54553A97E5}"/>
    <hyperlink ref="B16" location="Pasivos_Bancos!A1" tooltip="Principales Pasivos Consolidados por Instituciones" display="Principales Pasivos Consolidados por Instituciones" xr:uid="{9B483FF1-068D-48D8-BB90-F7570B15CE2C}"/>
    <hyperlink ref="B18" location="Pasivos_Bancos!A1" tooltip="Principales Pasivos Consolidados por Instituciones" display="Principales Pasivos Consolidados por Instituciones" xr:uid="{2C28253F-A4F7-48D1-8D40-E70CAE617B8F}"/>
    <hyperlink ref="B22" location="'Estado Resultados Bancos 1'!A1" tooltip="Estado de Resultado Consolidado por Instituciones I" display="Estado de Resultado Consolidado por Instituciones I" xr:uid="{D4FD9511-60CF-4094-830C-0250C12FE6C4}"/>
    <hyperlink ref="B26" location="'Margen Interes'!A1" tooltip="Margen de intereses por instituciones" display="Margen de intereses por instituciones" xr:uid="{F388A96E-2980-483A-B889-081E0282A532}"/>
    <hyperlink ref="B32" location="'Total Gastos Operacionales'!A1" tooltip="Total Gastos Operacionales por Instituciones" display="Total Gastos Operacionales por Instituciones" xr:uid="{01289910-D8FB-4611-BE66-430071427109}"/>
  </hyperlinks>
  <pageMargins left="0.75" right="0.75" top="0.43" bottom="0.45" header="0" footer="0"/>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61C1D-ABEA-45A3-B710-320C58D1FEA8}">
  <sheetPr codeName="Hoja88">
    <tabColor theme="8" tint="0.79998168889431442"/>
    <pageSetUpPr fitToPage="1"/>
  </sheetPr>
  <dimension ref="A1:AA40"/>
  <sheetViews>
    <sheetView showGridLines="0" zoomScale="85" zoomScaleNormal="85" workbookViewId="0"/>
  </sheetViews>
  <sheetFormatPr baseColWidth="10" defaultColWidth="11.5703125" defaultRowHeight="12.75" outlineLevelRow="1"/>
  <cols>
    <col min="1" max="1" width="5.140625" bestFit="1" customWidth="1"/>
    <col min="2" max="2" width="36.7109375" style="113" customWidth="1"/>
    <col min="3" max="3" width="14.85546875" style="113" customWidth="1"/>
    <col min="4" max="4" width="15.5703125" style="113" customWidth="1"/>
    <col min="5" max="5" width="14.7109375" style="113" customWidth="1"/>
    <col min="6" max="6" width="16" style="113" customWidth="1"/>
    <col min="7" max="7" width="24.7109375" style="113" customWidth="1"/>
    <col min="8" max="8" width="19.7109375" style="113" customWidth="1"/>
    <col min="9" max="9" width="19.140625" style="113" customWidth="1"/>
    <col min="10" max="10" width="13.85546875" style="113" customWidth="1"/>
    <col min="11" max="12" width="15" style="113" customWidth="1"/>
    <col min="13" max="13" width="14.42578125" style="113" customWidth="1"/>
    <col min="14" max="14" width="13.140625" style="113" customWidth="1"/>
    <col min="15" max="15" width="13.85546875" style="113" customWidth="1"/>
    <col min="16" max="16" width="17.85546875" style="113" customWidth="1"/>
    <col min="17" max="17" width="16" style="113" customWidth="1"/>
    <col min="18" max="18" width="0.7109375" style="113" customWidth="1"/>
    <col min="19" max="19" width="16.28515625" style="113" customWidth="1"/>
    <col min="20" max="20" width="1.5703125" style="113" customWidth="1"/>
    <col min="21" max="21" width="13.7109375" style="113" customWidth="1"/>
    <col min="22" max="22" width="14.7109375" style="113" customWidth="1"/>
    <col min="23" max="23" width="13.85546875" style="113" customWidth="1"/>
    <col min="24" max="24" width="0.7109375" style="113" customWidth="1"/>
    <col min="25" max="25" width="24.28515625" style="113" customWidth="1"/>
    <col min="26" max="27" width="15.28515625" style="113" customWidth="1"/>
    <col min="28" max="16384" width="11.5703125" style="113"/>
  </cols>
  <sheetData>
    <row r="1" spans="1:27" ht="14.25">
      <c r="B1" s="116"/>
      <c r="C1" s="8"/>
      <c r="D1" s="8"/>
      <c r="E1" s="8"/>
      <c r="F1" s="8"/>
      <c r="G1" s="8"/>
      <c r="H1" s="8"/>
      <c r="I1" s="8"/>
      <c r="J1" s="8"/>
      <c r="K1" s="8"/>
      <c r="L1" s="8"/>
      <c r="M1" s="8"/>
      <c r="N1" s="8"/>
      <c r="O1" s="8"/>
      <c r="P1" s="8"/>
      <c r="Q1" s="8"/>
      <c r="R1" s="8"/>
      <c r="S1" s="8"/>
      <c r="T1" s="8"/>
      <c r="U1" s="8"/>
      <c r="V1" s="8"/>
      <c r="W1" s="8"/>
      <c r="X1" s="8"/>
      <c r="Y1" s="8"/>
      <c r="Z1" s="8"/>
    </row>
    <row r="2" spans="1:27" s="52" customFormat="1" ht="39.6" hidden="1" customHeight="1" outlineLevel="1">
      <c r="A2"/>
      <c r="B2" s="206"/>
      <c r="C2" s="204" t="s">
        <v>439</v>
      </c>
      <c r="D2" s="204" t="s">
        <v>53</v>
      </c>
      <c r="E2" s="207" t="s">
        <v>56</v>
      </c>
      <c r="F2" s="207" t="s">
        <v>58</v>
      </c>
      <c r="G2" s="207" t="s">
        <v>440</v>
      </c>
      <c r="H2" s="207" t="s">
        <v>441</v>
      </c>
      <c r="I2" s="207" t="s">
        <v>442</v>
      </c>
      <c r="J2" s="208" t="s">
        <v>61</v>
      </c>
      <c r="K2" s="207" t="s">
        <v>121</v>
      </c>
      <c r="L2" s="207" t="s">
        <v>118</v>
      </c>
      <c r="M2" s="207" t="s">
        <v>443</v>
      </c>
      <c r="N2" s="207" t="s">
        <v>444</v>
      </c>
      <c r="O2" s="207" t="s">
        <v>445</v>
      </c>
      <c r="P2" s="204" t="s">
        <v>446</v>
      </c>
      <c r="Q2" s="204" t="s">
        <v>447</v>
      </c>
      <c r="R2" s="204"/>
      <c r="S2" s="204" t="s">
        <v>50</v>
      </c>
      <c r="T2" s="204"/>
      <c r="U2" s="204" t="s">
        <v>152</v>
      </c>
      <c r="V2" s="207" t="s">
        <v>155</v>
      </c>
      <c r="W2" s="207" t="s">
        <v>158</v>
      </c>
      <c r="X2" s="204"/>
      <c r="Y2" s="207" t="s">
        <v>448</v>
      </c>
      <c r="Z2" s="204" t="s">
        <v>163</v>
      </c>
      <c r="AA2" s="204" t="s">
        <v>166</v>
      </c>
    </row>
    <row r="3" spans="1:27" ht="19.899999999999999" customHeight="1" collapsed="1" thickBot="1">
      <c r="B3" s="209" t="s">
        <v>400</v>
      </c>
      <c r="C3" s="116"/>
      <c r="D3" s="116"/>
      <c r="E3" s="116"/>
      <c r="F3" s="116"/>
      <c r="G3" s="116"/>
      <c r="H3" s="116"/>
      <c r="I3" s="116"/>
      <c r="AA3" s="210" t="s">
        <v>36</v>
      </c>
    </row>
    <row r="4" spans="1:27" ht="24" customHeight="1">
      <c r="B4" s="14" t="s">
        <v>449</v>
      </c>
      <c r="C4" s="15"/>
      <c r="D4" s="15"/>
      <c r="E4" s="15"/>
      <c r="F4" s="15"/>
      <c r="G4" s="15"/>
      <c r="H4" s="15"/>
      <c r="I4" s="15"/>
      <c r="J4" s="15"/>
      <c r="K4" s="15"/>
      <c r="L4" s="15"/>
      <c r="M4" s="15"/>
      <c r="N4" s="15"/>
      <c r="O4" s="15"/>
      <c r="P4" s="15"/>
      <c r="Q4" s="15"/>
      <c r="R4" s="15"/>
      <c r="S4" s="15"/>
      <c r="T4" s="15"/>
      <c r="U4" s="15"/>
      <c r="V4" s="15"/>
      <c r="W4" s="15"/>
      <c r="X4" s="15"/>
      <c r="Y4" s="253"/>
      <c r="Z4" s="253"/>
      <c r="AA4" s="254"/>
    </row>
    <row r="5" spans="1:27"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55"/>
      <c r="Z5" s="255"/>
      <c r="AA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c r="Y6" s="214"/>
      <c r="Z6" s="214"/>
    </row>
    <row r="7" spans="1:27" ht="12.75" customHeight="1">
      <c r="B7" s="215" t="s">
        <v>403</v>
      </c>
      <c r="C7" s="248" t="s">
        <v>450</v>
      </c>
      <c r="D7" s="217" t="s">
        <v>309</v>
      </c>
      <c r="E7" s="218"/>
      <c r="F7" s="219"/>
      <c r="G7" s="216" t="s">
        <v>451</v>
      </c>
      <c r="H7" s="220" t="s">
        <v>452</v>
      </c>
      <c r="I7" s="220" t="s">
        <v>453</v>
      </c>
      <c r="J7" s="220" t="s">
        <v>405</v>
      </c>
      <c r="K7" s="216" t="s">
        <v>120</v>
      </c>
      <c r="L7" s="216" t="s">
        <v>454</v>
      </c>
      <c r="M7" s="216" t="s">
        <v>455</v>
      </c>
      <c r="N7" s="216" t="s">
        <v>456</v>
      </c>
      <c r="O7" s="216" t="s">
        <v>457</v>
      </c>
      <c r="P7" s="216" t="s">
        <v>458</v>
      </c>
      <c r="Q7" s="216" t="s">
        <v>459</v>
      </c>
      <c r="R7" s="214"/>
      <c r="S7" s="216" t="s">
        <v>404</v>
      </c>
      <c r="T7" s="214"/>
      <c r="U7" s="216" t="s">
        <v>460</v>
      </c>
      <c r="V7" s="216" t="s">
        <v>154</v>
      </c>
      <c r="W7" s="216" t="s">
        <v>157</v>
      </c>
      <c r="X7" s="257"/>
      <c r="Y7" s="216" t="s">
        <v>461</v>
      </c>
      <c r="Z7" s="216" t="s">
        <v>462</v>
      </c>
      <c r="AA7" s="216" t="s">
        <v>463</v>
      </c>
    </row>
    <row r="8" spans="1:27" s="122" customFormat="1" ht="12.75" customHeight="1">
      <c r="A8"/>
      <c r="B8" s="221"/>
      <c r="C8" s="258"/>
      <c r="D8" s="223" t="s">
        <v>413</v>
      </c>
      <c r="E8" s="216" t="s">
        <v>464</v>
      </c>
      <c r="F8" s="216" t="s">
        <v>465</v>
      </c>
      <c r="G8" s="226"/>
      <c r="H8" s="259"/>
      <c r="I8" s="259"/>
      <c r="J8" s="224"/>
      <c r="K8" s="222"/>
      <c r="L8" s="226"/>
      <c r="M8" s="222"/>
      <c r="N8" s="222"/>
      <c r="O8" s="222"/>
      <c r="P8" s="222"/>
      <c r="Q8" s="222"/>
      <c r="R8" s="214"/>
      <c r="S8" s="222"/>
      <c r="T8" s="214"/>
      <c r="U8" s="260"/>
      <c r="V8" s="261"/>
      <c r="W8" s="261"/>
      <c r="X8" s="262"/>
      <c r="Y8" s="261"/>
      <c r="Z8" s="261"/>
      <c r="AA8" s="260"/>
    </row>
    <row r="9" spans="1:27" s="122" customFormat="1" ht="12.75" customHeight="1">
      <c r="A9"/>
      <c r="B9" s="221"/>
      <c r="C9" s="258"/>
      <c r="D9" s="225"/>
      <c r="E9" s="226"/>
      <c r="F9" s="226"/>
      <c r="G9" s="226"/>
      <c r="H9" s="259"/>
      <c r="I9" s="259"/>
      <c r="J9" s="224"/>
      <c r="K9" s="222"/>
      <c r="L9" s="226"/>
      <c r="M9" s="222"/>
      <c r="N9" s="222"/>
      <c r="O9" s="222"/>
      <c r="P9" s="222"/>
      <c r="Q9" s="222"/>
      <c r="R9" s="214"/>
      <c r="S9" s="222"/>
      <c r="T9" s="214"/>
      <c r="U9" s="260"/>
      <c r="V9" s="261"/>
      <c r="W9" s="261"/>
      <c r="X9" s="262"/>
      <c r="Y9" s="261"/>
      <c r="Z9" s="261"/>
      <c r="AA9" s="260"/>
    </row>
    <row r="10" spans="1:27" s="122" customFormat="1" ht="12.75" customHeight="1">
      <c r="A10"/>
      <c r="B10" s="221"/>
      <c r="C10" s="258"/>
      <c r="D10" s="225"/>
      <c r="E10" s="226"/>
      <c r="F10" s="226"/>
      <c r="G10" s="226"/>
      <c r="H10" s="259"/>
      <c r="I10" s="259"/>
      <c r="J10" s="224"/>
      <c r="K10" s="222"/>
      <c r="L10" s="226"/>
      <c r="M10" s="222"/>
      <c r="N10" s="222"/>
      <c r="O10" s="222"/>
      <c r="P10" s="222"/>
      <c r="Q10" s="222"/>
      <c r="R10" s="214"/>
      <c r="S10" s="222"/>
      <c r="T10" s="214"/>
      <c r="U10" s="260"/>
      <c r="V10" s="261"/>
      <c r="W10" s="261"/>
      <c r="X10" s="262"/>
      <c r="Y10" s="261"/>
      <c r="Z10" s="261"/>
      <c r="AA10" s="260"/>
    </row>
    <row r="11" spans="1:27" s="122" customFormat="1" ht="18" customHeight="1">
      <c r="A11"/>
      <c r="B11" s="221"/>
      <c r="C11" s="258"/>
      <c r="D11" s="225"/>
      <c r="E11" s="226"/>
      <c r="F11" s="226"/>
      <c r="G11" s="226"/>
      <c r="H11" s="259"/>
      <c r="I11" s="259"/>
      <c r="J11" s="224"/>
      <c r="K11" s="222"/>
      <c r="L11" s="226"/>
      <c r="M11" s="222"/>
      <c r="N11" s="222"/>
      <c r="O11" s="222"/>
      <c r="P11" s="222"/>
      <c r="Q11" s="222"/>
      <c r="R11" s="214"/>
      <c r="S11" s="222"/>
      <c r="T11" s="214"/>
      <c r="U11" s="260"/>
      <c r="V11" s="261"/>
      <c r="W11" s="261"/>
      <c r="X11" s="262"/>
      <c r="Y11" s="261"/>
      <c r="Z11" s="261"/>
      <c r="AA11" s="260"/>
    </row>
    <row r="12" spans="1:27" s="122" customFormat="1" ht="19.5" customHeight="1">
      <c r="A12"/>
      <c r="B12" s="227"/>
      <c r="C12" s="263"/>
      <c r="D12" s="229"/>
      <c r="E12" s="230"/>
      <c r="F12" s="230"/>
      <c r="G12" s="230"/>
      <c r="H12" s="264"/>
      <c r="I12" s="264"/>
      <c r="J12" s="231"/>
      <c r="K12" s="228"/>
      <c r="L12" s="230"/>
      <c r="M12" s="228"/>
      <c r="N12" s="228"/>
      <c r="O12" s="228"/>
      <c r="P12" s="228"/>
      <c r="Q12" s="228"/>
      <c r="R12" s="214"/>
      <c r="S12" s="228"/>
      <c r="T12" s="214"/>
      <c r="U12" s="265"/>
      <c r="V12" s="266"/>
      <c r="W12" s="266"/>
      <c r="X12" s="262"/>
      <c r="Y12" s="266"/>
      <c r="Z12" s="266"/>
      <c r="AA12" s="265"/>
    </row>
    <row r="13" spans="1:27" ht="13.5" thickBot="1">
      <c r="C13" s="176"/>
      <c r="D13" s="176"/>
      <c r="E13" s="176"/>
      <c r="F13" s="176"/>
      <c r="G13" s="176"/>
      <c r="H13" s="176"/>
      <c r="I13" s="176"/>
      <c r="J13" s="176"/>
      <c r="K13" s="176"/>
      <c r="L13" s="176"/>
      <c r="M13" s="176"/>
      <c r="N13" s="176"/>
      <c r="O13" s="176"/>
      <c r="P13" s="176"/>
      <c r="Q13" s="176"/>
      <c r="R13" s="214"/>
      <c r="S13" s="176"/>
      <c r="T13" s="214"/>
      <c r="V13" s="176"/>
      <c r="W13" s="176"/>
      <c r="X13" s="176"/>
      <c r="Y13" s="176"/>
      <c r="Z13" s="176"/>
      <c r="AA13" s="176"/>
    </row>
    <row r="14" spans="1:27">
      <c r="B14" s="232" t="s">
        <v>415</v>
      </c>
      <c r="C14" s="233">
        <v>687155.08308300003</v>
      </c>
      <c r="D14" s="233">
        <v>8255599.729642</v>
      </c>
      <c r="E14" s="233">
        <v>8255599.729642</v>
      </c>
      <c r="F14" s="233">
        <v>0</v>
      </c>
      <c r="G14" s="233">
        <v>-101775.163552</v>
      </c>
      <c r="H14" s="233">
        <v>0</v>
      </c>
      <c r="I14" s="233">
        <v>0</v>
      </c>
      <c r="J14" s="233">
        <v>1579844.0702629997</v>
      </c>
      <c r="K14" s="233">
        <v>172182.79320699998</v>
      </c>
      <c r="L14" s="233">
        <v>7003.6866669999999</v>
      </c>
      <c r="M14" s="233">
        <v>1006.868799</v>
      </c>
      <c r="N14" s="233">
        <v>17830.046180000001</v>
      </c>
      <c r="O14" s="233">
        <v>25340.327582000002</v>
      </c>
      <c r="P14" s="233">
        <v>96214.138248000003</v>
      </c>
      <c r="Q14" s="233">
        <v>545.92134399999998</v>
      </c>
      <c r="R14" s="234"/>
      <c r="S14" s="233">
        <v>11065486.485873999</v>
      </c>
      <c r="T14" s="234"/>
      <c r="U14" s="233">
        <v>1429921.2858500001</v>
      </c>
      <c r="V14" s="233">
        <v>374373.92493199999</v>
      </c>
      <c r="W14" s="233">
        <v>497981.85079900001</v>
      </c>
      <c r="X14" s="73"/>
      <c r="Y14" s="233">
        <v>53093.01468</v>
      </c>
      <c r="Z14" s="233">
        <v>53093.01468</v>
      </c>
      <c r="AA14" s="233">
        <v>218510.346491</v>
      </c>
    </row>
    <row r="15" spans="1:27">
      <c r="B15" s="235" t="s">
        <v>416</v>
      </c>
      <c r="C15" s="236">
        <v>197320.83128000001</v>
      </c>
      <c r="D15" s="236">
        <v>1984953.0428609999</v>
      </c>
      <c r="E15" s="236">
        <v>1984953.0428609999</v>
      </c>
      <c r="F15" s="236">
        <v>0</v>
      </c>
      <c r="G15" s="236">
        <v>-29026.017754</v>
      </c>
      <c r="H15" s="236">
        <v>260000</v>
      </c>
      <c r="I15" s="236">
        <v>0</v>
      </c>
      <c r="J15" s="236">
        <v>518099.17833600001</v>
      </c>
      <c r="K15" s="236">
        <v>269767.29458499997</v>
      </c>
      <c r="L15" s="236">
        <v>71788.357902999996</v>
      </c>
      <c r="M15" s="236">
        <v>142.15621200000001</v>
      </c>
      <c r="N15" s="236">
        <v>2750.633186</v>
      </c>
      <c r="O15" s="236">
        <v>1452.353656</v>
      </c>
      <c r="P15" s="236">
        <v>10340.128884</v>
      </c>
      <c r="Q15" s="236">
        <v>0</v>
      </c>
      <c r="R15" s="234"/>
      <c r="S15" s="236">
        <v>3907712.8940260001</v>
      </c>
      <c r="T15" s="234"/>
      <c r="U15" s="236">
        <v>327140.49952999997</v>
      </c>
      <c r="V15" s="236">
        <v>0</v>
      </c>
      <c r="W15" s="236">
        <v>0</v>
      </c>
      <c r="X15" s="73"/>
      <c r="Y15" s="236">
        <v>10594.390589000001</v>
      </c>
      <c r="Z15" s="236">
        <v>10594.390589000001</v>
      </c>
      <c r="AA15" s="236">
        <v>143815.463792</v>
      </c>
    </row>
    <row r="16" spans="1:27">
      <c r="B16" s="235" t="s">
        <v>417</v>
      </c>
      <c r="C16" s="236">
        <v>309247.71600000001</v>
      </c>
      <c r="D16" s="236">
        <v>4828157.7959960001</v>
      </c>
      <c r="E16" s="236">
        <v>4828157.7959960001</v>
      </c>
      <c r="F16" s="236">
        <v>0</v>
      </c>
      <c r="G16" s="236">
        <v>-98285.104512000005</v>
      </c>
      <c r="H16" s="236">
        <v>0</v>
      </c>
      <c r="I16" s="236">
        <v>0</v>
      </c>
      <c r="J16" s="236">
        <v>3444217.7621610002</v>
      </c>
      <c r="K16" s="236">
        <v>109679.65453199999</v>
      </c>
      <c r="L16" s="236">
        <v>3999.00488</v>
      </c>
      <c r="M16" s="236">
        <v>3180.2484380000001</v>
      </c>
      <c r="N16" s="236">
        <v>4852.595104</v>
      </c>
      <c r="O16" s="236">
        <v>5896.34112</v>
      </c>
      <c r="P16" s="236">
        <v>7112.9453819999999</v>
      </c>
      <c r="Q16" s="236">
        <v>6.622681</v>
      </c>
      <c r="R16" s="234"/>
      <c r="S16" s="236">
        <v>8994386.1885519996</v>
      </c>
      <c r="T16" s="234"/>
      <c r="U16" s="236">
        <v>178771.30446700001</v>
      </c>
      <c r="V16" s="236">
        <v>187524.62302100001</v>
      </c>
      <c r="W16" s="236">
        <v>126666.270861</v>
      </c>
      <c r="X16" s="73"/>
      <c r="Y16" s="236">
        <v>84856.546377999999</v>
      </c>
      <c r="Z16" s="236">
        <v>84856.546377999999</v>
      </c>
      <c r="AA16" s="236">
        <v>344296.19527299999</v>
      </c>
    </row>
    <row r="17" spans="1:27">
      <c r="B17" s="235" t="s">
        <v>418</v>
      </c>
      <c r="C17" s="236">
        <v>2342008.6346740001</v>
      </c>
      <c r="D17" s="236">
        <v>37833305.488337003</v>
      </c>
      <c r="E17" s="236">
        <v>37833305.488337003</v>
      </c>
      <c r="F17" s="236">
        <v>0</v>
      </c>
      <c r="G17" s="236">
        <v>-754155.78954300005</v>
      </c>
      <c r="H17" s="236">
        <v>1500000</v>
      </c>
      <c r="I17" s="236">
        <v>0</v>
      </c>
      <c r="J17" s="236">
        <v>9077469.7891010009</v>
      </c>
      <c r="K17" s="236">
        <v>2232110.5512069999</v>
      </c>
      <c r="L17" s="236">
        <v>47389.963059000002</v>
      </c>
      <c r="M17" s="236">
        <v>72717.978745</v>
      </c>
      <c r="N17" s="236">
        <v>132486.59668300001</v>
      </c>
      <c r="O17" s="236">
        <v>202716.368785</v>
      </c>
      <c r="P17" s="236">
        <v>111585.938918</v>
      </c>
      <c r="Q17" s="236">
        <v>18517.816079</v>
      </c>
      <c r="R17" s="234"/>
      <c r="S17" s="236">
        <v>55503110.970280997</v>
      </c>
      <c r="T17" s="234"/>
      <c r="U17" s="236">
        <v>13288991.900605001</v>
      </c>
      <c r="V17" s="236">
        <v>1968143.3945529999</v>
      </c>
      <c r="W17" s="236">
        <v>1814034.4301499999</v>
      </c>
      <c r="X17" s="73"/>
      <c r="Y17" s="236">
        <v>528846.08065100003</v>
      </c>
      <c r="Z17" s="236">
        <v>528846.08065100003</v>
      </c>
      <c r="AA17" s="236">
        <v>1151381.0906990001</v>
      </c>
    </row>
    <row r="18" spans="1:27">
      <c r="B18" s="235" t="s">
        <v>419</v>
      </c>
      <c r="C18" s="236">
        <v>4504315.0251620002</v>
      </c>
      <c r="D18" s="236">
        <v>49590992.914512001</v>
      </c>
      <c r="E18" s="236">
        <v>49536523.090173997</v>
      </c>
      <c r="F18" s="236">
        <v>54469.824337999999</v>
      </c>
      <c r="G18" s="236">
        <v>-855907.76170000003</v>
      </c>
      <c r="H18" s="236">
        <v>0</v>
      </c>
      <c r="I18" s="236">
        <v>0</v>
      </c>
      <c r="J18" s="236">
        <v>14189637.453444</v>
      </c>
      <c r="K18" s="236">
        <v>7971411.1725890003</v>
      </c>
      <c r="L18" s="236">
        <v>219998.169219</v>
      </c>
      <c r="M18" s="236">
        <v>170962.084436</v>
      </c>
      <c r="N18" s="236">
        <v>433636.72017300001</v>
      </c>
      <c r="O18" s="236">
        <v>252937.23067600001</v>
      </c>
      <c r="P18" s="236">
        <v>137375.30068799999</v>
      </c>
      <c r="Q18" s="236">
        <v>44871.561002000002</v>
      </c>
      <c r="R18" s="234"/>
      <c r="S18" s="236">
        <v>79977567.562944993</v>
      </c>
      <c r="T18" s="234"/>
      <c r="U18" s="236">
        <v>13246768.960274</v>
      </c>
      <c r="V18" s="236">
        <v>2460473.3537059999</v>
      </c>
      <c r="W18" s="236">
        <v>1642523.194654</v>
      </c>
      <c r="X18" s="73"/>
      <c r="Y18" s="236">
        <v>652307.37173000001</v>
      </c>
      <c r="Z18" s="236">
        <v>652307.37173000001</v>
      </c>
      <c r="AA18" s="236">
        <v>1894300.335519</v>
      </c>
    </row>
    <row r="19" spans="1:27">
      <c r="B19" s="235" t="s">
        <v>420</v>
      </c>
      <c r="C19" s="236">
        <v>6120908.8616439998</v>
      </c>
      <c r="D19" s="236">
        <v>34979515.488389999</v>
      </c>
      <c r="E19" s="236">
        <v>34979515.488389999</v>
      </c>
      <c r="F19" s="236">
        <v>0</v>
      </c>
      <c r="G19" s="236">
        <v>-1256430.956184</v>
      </c>
      <c r="H19" s="236">
        <v>0</v>
      </c>
      <c r="I19" s="236">
        <v>0</v>
      </c>
      <c r="J19" s="236">
        <v>11122697.935680002</v>
      </c>
      <c r="K19" s="236">
        <v>1818085.7146380001</v>
      </c>
      <c r="L19" s="236">
        <v>0</v>
      </c>
      <c r="M19" s="236">
        <v>23494.453183999998</v>
      </c>
      <c r="N19" s="236">
        <v>46129.296616</v>
      </c>
      <c r="O19" s="236">
        <v>312782.32708100002</v>
      </c>
      <c r="P19" s="236">
        <v>74154.566579000006</v>
      </c>
      <c r="Q19" s="236">
        <v>3589.490315</v>
      </c>
      <c r="R19" s="234"/>
      <c r="S19" s="236">
        <v>56900271.608566999</v>
      </c>
      <c r="T19" s="234"/>
      <c r="U19" s="236">
        <v>7298004.7695289999</v>
      </c>
      <c r="V19" s="236">
        <v>1221026.415241</v>
      </c>
      <c r="W19" s="236">
        <v>1047382.493589</v>
      </c>
      <c r="X19" s="73"/>
      <c r="Y19" s="236">
        <v>1361715.031708</v>
      </c>
      <c r="Z19" s="236">
        <v>1361715.031708</v>
      </c>
      <c r="AA19" s="236">
        <v>3398576.3508359999</v>
      </c>
    </row>
    <row r="20" spans="1:27">
      <c r="B20" s="235" t="s">
        <v>421</v>
      </c>
      <c r="C20" s="236">
        <v>570113.35054200003</v>
      </c>
      <c r="D20" s="236">
        <v>3932072.1509389998</v>
      </c>
      <c r="E20" s="236">
        <v>3932072.1509389998</v>
      </c>
      <c r="F20" s="236">
        <v>0</v>
      </c>
      <c r="G20" s="236">
        <v>-324092.78135399998</v>
      </c>
      <c r="H20" s="236">
        <v>1516.9891399999999</v>
      </c>
      <c r="I20" s="236">
        <v>0</v>
      </c>
      <c r="J20" s="236">
        <v>1270727.1495629998</v>
      </c>
      <c r="K20" s="236">
        <v>720512.64621300006</v>
      </c>
      <c r="L20" s="236">
        <v>0</v>
      </c>
      <c r="M20" s="236">
        <v>2312.2843330000001</v>
      </c>
      <c r="N20" s="236">
        <v>23290.083962000001</v>
      </c>
      <c r="O20" s="236">
        <v>10385.659987999999</v>
      </c>
      <c r="P20" s="236">
        <v>27455.961846999999</v>
      </c>
      <c r="Q20" s="236">
        <v>0</v>
      </c>
      <c r="R20" s="234"/>
      <c r="S20" s="236">
        <v>6697173.2189330002</v>
      </c>
      <c r="T20" s="234"/>
      <c r="U20" s="236">
        <v>3282829.376708</v>
      </c>
      <c r="V20" s="236">
        <v>0</v>
      </c>
      <c r="W20" s="236">
        <v>0</v>
      </c>
      <c r="X20" s="73"/>
      <c r="Y20" s="236">
        <v>164585.46703199999</v>
      </c>
      <c r="Z20" s="236">
        <v>164585.46703199999</v>
      </c>
      <c r="AA20" s="236">
        <v>286458.25839999999</v>
      </c>
    </row>
    <row r="21" spans="1:27">
      <c r="B21" s="235" t="s">
        <v>422</v>
      </c>
      <c r="C21" s="236">
        <v>297715.876972</v>
      </c>
      <c r="D21" s="236">
        <v>3317552.2971660001</v>
      </c>
      <c r="E21" s="236">
        <v>3317552.2971660001</v>
      </c>
      <c r="F21" s="236">
        <v>0</v>
      </c>
      <c r="G21" s="236">
        <v>-62984.677429000003</v>
      </c>
      <c r="H21" s="236">
        <v>0</v>
      </c>
      <c r="I21" s="236">
        <v>0</v>
      </c>
      <c r="J21" s="236">
        <v>579990.06182900001</v>
      </c>
      <c r="K21" s="236">
        <v>435449.82848599995</v>
      </c>
      <c r="L21" s="236">
        <v>0</v>
      </c>
      <c r="M21" s="236">
        <v>228.04369800000001</v>
      </c>
      <c r="N21" s="236">
        <v>22427.205175999999</v>
      </c>
      <c r="O21" s="236">
        <v>2359.5315089999999</v>
      </c>
      <c r="P21" s="236">
        <v>21131.127487000002</v>
      </c>
      <c r="Q21" s="236">
        <v>17847.351857000001</v>
      </c>
      <c r="R21" s="234"/>
      <c r="S21" s="236">
        <v>5100836.1511920001</v>
      </c>
      <c r="T21" s="234"/>
      <c r="U21" s="236">
        <v>284923.66101500002</v>
      </c>
      <c r="V21" s="236">
        <v>107342.972112</v>
      </c>
      <c r="W21" s="236">
        <v>201181.954192</v>
      </c>
      <c r="X21" s="73"/>
      <c r="Y21" s="236">
        <v>88842.349189</v>
      </c>
      <c r="Z21" s="236">
        <v>88842.349189</v>
      </c>
      <c r="AA21" s="236">
        <v>222664.76047400001</v>
      </c>
    </row>
    <row r="22" spans="1:27">
      <c r="B22" s="235" t="s">
        <v>423</v>
      </c>
      <c r="C22" s="236">
        <v>2780716.4532130002</v>
      </c>
      <c r="D22" s="236">
        <v>27257019.480896998</v>
      </c>
      <c r="E22" s="236">
        <v>27220918.996527001</v>
      </c>
      <c r="F22" s="236">
        <v>36100.484369999998</v>
      </c>
      <c r="G22" s="236">
        <v>-813582.11799299996</v>
      </c>
      <c r="H22" s="236">
        <v>0</v>
      </c>
      <c r="I22" s="236">
        <v>0</v>
      </c>
      <c r="J22" s="236">
        <v>7074379.3751950003</v>
      </c>
      <c r="K22" s="236">
        <v>3174606.2524100002</v>
      </c>
      <c r="L22" s="236">
        <v>329563.18783200003</v>
      </c>
      <c r="M22" s="236">
        <v>27360.259989000002</v>
      </c>
      <c r="N22" s="236">
        <v>691590.80017099995</v>
      </c>
      <c r="O22" s="236">
        <v>37121.725951</v>
      </c>
      <c r="P22" s="236">
        <v>99861.000520000001</v>
      </c>
      <c r="Q22" s="236">
        <v>25587.468943</v>
      </c>
      <c r="R22" s="234"/>
      <c r="S22" s="236">
        <v>42754191.915238999</v>
      </c>
      <c r="T22" s="234"/>
      <c r="U22" s="236">
        <v>8576803.9370809998</v>
      </c>
      <c r="V22" s="236">
        <v>1557243.9297809999</v>
      </c>
      <c r="W22" s="236">
        <v>1317317.8232490001</v>
      </c>
      <c r="X22" s="73"/>
      <c r="Y22" s="236">
        <v>619138.96094000002</v>
      </c>
      <c r="Z22" s="236">
        <v>619138.96094000002</v>
      </c>
      <c r="AA22" s="236">
        <v>1878926.1439660001</v>
      </c>
    </row>
    <row r="23" spans="1:27">
      <c r="B23" s="235" t="s">
        <v>424</v>
      </c>
      <c r="C23" s="236">
        <v>39169.152557000001</v>
      </c>
      <c r="D23" s="236">
        <v>878924.73091599997</v>
      </c>
      <c r="E23" s="236">
        <v>878924.73091599997</v>
      </c>
      <c r="F23" s="236">
        <v>0</v>
      </c>
      <c r="G23" s="236">
        <v>-99085.921822000004</v>
      </c>
      <c r="H23" s="236">
        <v>0</v>
      </c>
      <c r="I23" s="236">
        <v>0</v>
      </c>
      <c r="J23" s="236">
        <v>226426.63968699999</v>
      </c>
      <c r="K23" s="236">
        <v>24023.123205</v>
      </c>
      <c r="L23" s="236">
        <v>0</v>
      </c>
      <c r="M23" s="236">
        <v>14.037015999999999</v>
      </c>
      <c r="N23" s="236">
        <v>48884.470631999997</v>
      </c>
      <c r="O23" s="236">
        <v>2230.1726720000001</v>
      </c>
      <c r="P23" s="236">
        <v>6607.4745750000002</v>
      </c>
      <c r="Q23" s="236">
        <v>0</v>
      </c>
      <c r="R23" s="234"/>
      <c r="S23" s="236">
        <v>1216228.0398570001</v>
      </c>
      <c r="T23" s="234"/>
      <c r="U23" s="236">
        <v>1195496.5729040001</v>
      </c>
      <c r="V23" s="236">
        <v>0</v>
      </c>
      <c r="W23" s="236">
        <v>0</v>
      </c>
      <c r="X23" s="73"/>
      <c r="Y23" s="236">
        <v>46363.636414000001</v>
      </c>
      <c r="Z23" s="236">
        <v>46363.636414000001</v>
      </c>
      <c r="AA23" s="236">
        <v>75512.272419999994</v>
      </c>
    </row>
    <row r="24" spans="1:27">
      <c r="B24" s="235" t="s">
        <v>425</v>
      </c>
      <c r="C24" s="236">
        <v>2734374.9325100002</v>
      </c>
      <c r="D24" s="236">
        <v>40600865.647863001</v>
      </c>
      <c r="E24" s="236">
        <v>40485678.497713998</v>
      </c>
      <c r="F24" s="236">
        <v>115187.15014899999</v>
      </c>
      <c r="G24" s="236">
        <v>-1146091.7653629999</v>
      </c>
      <c r="H24" s="236">
        <v>0</v>
      </c>
      <c r="I24" s="236">
        <v>0</v>
      </c>
      <c r="J24" s="236">
        <v>12292578.410829</v>
      </c>
      <c r="K24" s="236">
        <v>10630690.65752</v>
      </c>
      <c r="L24" s="236">
        <v>0</v>
      </c>
      <c r="M24" s="236">
        <v>53586.706626000007</v>
      </c>
      <c r="N24" s="236">
        <v>96595.977037999997</v>
      </c>
      <c r="O24" s="236">
        <v>193342.017333</v>
      </c>
      <c r="P24" s="236">
        <v>152168.08596699999</v>
      </c>
      <c r="Q24" s="236">
        <v>33647.327618000003</v>
      </c>
      <c r="R24" s="234"/>
      <c r="S24" s="236">
        <v>70804471.933199003</v>
      </c>
      <c r="T24" s="234"/>
      <c r="U24" s="236">
        <v>12292827.827962</v>
      </c>
      <c r="V24" s="236">
        <v>2065101.1097220001</v>
      </c>
      <c r="W24" s="236">
        <v>1262953.1845509999</v>
      </c>
      <c r="X24" s="73"/>
      <c r="Y24" s="236">
        <v>993502.46008999995</v>
      </c>
      <c r="Z24" s="236">
        <v>993502.46008999995</v>
      </c>
      <c r="AA24" s="236">
        <v>2274734.5254290001</v>
      </c>
    </row>
    <row r="25" spans="1:27">
      <c r="B25" s="235" t="s">
        <v>426</v>
      </c>
      <c r="C25" s="236">
        <v>530198.94692300004</v>
      </c>
      <c r="D25" s="236">
        <v>7313475.3901220001</v>
      </c>
      <c r="E25" s="236">
        <v>7313475.3901220001</v>
      </c>
      <c r="F25" s="236">
        <v>0</v>
      </c>
      <c r="G25" s="236">
        <v>-189995.179741</v>
      </c>
      <c r="H25" s="236">
        <v>0</v>
      </c>
      <c r="I25" s="236">
        <v>0</v>
      </c>
      <c r="J25" s="236">
        <v>2341391.8100369996</v>
      </c>
      <c r="K25" s="236">
        <v>213357.86363099999</v>
      </c>
      <c r="L25" s="236">
        <v>9.9999999999999995E-7</v>
      </c>
      <c r="M25" s="236">
        <v>2514.602613</v>
      </c>
      <c r="N25" s="236">
        <v>48704.195676000003</v>
      </c>
      <c r="O25" s="236">
        <v>18053.531169000002</v>
      </c>
      <c r="P25" s="236">
        <v>9359.9013319999995</v>
      </c>
      <c r="Q25" s="236">
        <v>39010.906259000003</v>
      </c>
      <c r="R25" s="234"/>
      <c r="S25" s="236">
        <v>10602090.660568999</v>
      </c>
      <c r="T25" s="234"/>
      <c r="U25" s="236">
        <v>1360234.9774269999</v>
      </c>
      <c r="V25" s="236">
        <v>246303.09434099999</v>
      </c>
      <c r="W25" s="236">
        <v>469795.67831699998</v>
      </c>
      <c r="X25" s="73"/>
      <c r="Y25" s="236">
        <v>144861.326646</v>
      </c>
      <c r="Z25" s="236">
        <v>144861.326646</v>
      </c>
      <c r="AA25" s="236">
        <v>585761.92616699997</v>
      </c>
    </row>
    <row r="26" spans="1:27">
      <c r="B26" s="235" t="s">
        <v>427</v>
      </c>
      <c r="C26" s="236">
        <v>78715.749742</v>
      </c>
      <c r="D26" s="236">
        <v>8138.9416119999996</v>
      </c>
      <c r="E26" s="236">
        <v>8138.9416119999996</v>
      </c>
      <c r="F26" s="236">
        <v>0</v>
      </c>
      <c r="G26" s="236">
        <v>-17.803934999999999</v>
      </c>
      <c r="H26" s="236">
        <v>0</v>
      </c>
      <c r="I26" s="236">
        <v>0</v>
      </c>
      <c r="J26" s="236">
        <v>76091.654978000006</v>
      </c>
      <c r="K26" s="236">
        <v>0</v>
      </c>
      <c r="L26" s="236">
        <v>0</v>
      </c>
      <c r="M26" s="236">
        <v>0</v>
      </c>
      <c r="N26" s="236">
        <v>6.0000000000000002E-5</v>
      </c>
      <c r="O26" s="236">
        <v>62.564132999999998</v>
      </c>
      <c r="P26" s="236">
        <v>705.80258700000002</v>
      </c>
      <c r="Q26" s="236">
        <v>0</v>
      </c>
      <c r="R26" s="234"/>
      <c r="S26" s="236">
        <v>164598.168443</v>
      </c>
      <c r="T26" s="234"/>
      <c r="U26" s="236">
        <v>0</v>
      </c>
      <c r="V26" s="236">
        <v>0</v>
      </c>
      <c r="W26" s="236">
        <v>0</v>
      </c>
      <c r="X26" s="73"/>
      <c r="Y26" s="236">
        <v>0</v>
      </c>
      <c r="Z26" s="236">
        <v>0</v>
      </c>
      <c r="AA26" s="236">
        <v>0</v>
      </c>
    </row>
    <row r="27" spans="1:27">
      <c r="B27" s="235" t="s">
        <v>428</v>
      </c>
      <c r="C27" s="236">
        <v>97068.163746999999</v>
      </c>
      <c r="D27" s="236">
        <v>258103.31088199999</v>
      </c>
      <c r="E27" s="236">
        <v>258103.31088199999</v>
      </c>
      <c r="F27" s="236">
        <v>0</v>
      </c>
      <c r="G27" s="236">
        <v>-19604.967675</v>
      </c>
      <c r="H27" s="236">
        <v>0</v>
      </c>
      <c r="I27" s="236">
        <v>0</v>
      </c>
      <c r="J27" s="236">
        <v>0</v>
      </c>
      <c r="K27" s="236">
        <v>20.597925</v>
      </c>
      <c r="L27" s="236">
        <v>0</v>
      </c>
      <c r="M27" s="236">
        <v>0</v>
      </c>
      <c r="N27" s="236">
        <v>109.572294</v>
      </c>
      <c r="O27" s="236">
        <v>68.808173999999994</v>
      </c>
      <c r="P27" s="236">
        <v>910.75234</v>
      </c>
      <c r="Q27" s="236">
        <v>0</v>
      </c>
      <c r="R27" s="234"/>
      <c r="S27" s="236">
        <v>344912.01086400001</v>
      </c>
      <c r="T27" s="234"/>
      <c r="U27" s="236">
        <v>39465.713041000003</v>
      </c>
      <c r="V27" s="236">
        <v>12865.019491999999</v>
      </c>
      <c r="W27" s="236">
        <v>0</v>
      </c>
      <c r="X27" s="73"/>
      <c r="Y27" s="236">
        <v>0</v>
      </c>
      <c r="Z27" s="236">
        <v>0</v>
      </c>
      <c r="AA27" s="236">
        <v>28172.716713000002</v>
      </c>
    </row>
    <row r="28" spans="1:27">
      <c r="B28" s="235" t="s">
        <v>429</v>
      </c>
      <c r="C28" s="236">
        <v>107739.497181</v>
      </c>
      <c r="D28" s="236">
        <v>275159.38766399998</v>
      </c>
      <c r="E28" s="236">
        <v>275159.38766399998</v>
      </c>
      <c r="F28" s="236">
        <v>0</v>
      </c>
      <c r="G28" s="236">
        <v>-9688.3301850000007</v>
      </c>
      <c r="H28" s="236">
        <v>0</v>
      </c>
      <c r="I28" s="236">
        <v>0</v>
      </c>
      <c r="J28" s="236">
        <v>549873.68806499999</v>
      </c>
      <c r="K28" s="236">
        <v>180535.30835000001</v>
      </c>
      <c r="L28" s="236">
        <v>0</v>
      </c>
      <c r="M28" s="236">
        <v>270.11369999999999</v>
      </c>
      <c r="N28" s="236">
        <v>16.146878000000001</v>
      </c>
      <c r="O28" s="236">
        <v>419.74228900000003</v>
      </c>
      <c r="P28" s="236">
        <v>2153.307378</v>
      </c>
      <c r="Q28" s="236">
        <v>0</v>
      </c>
      <c r="R28" s="234"/>
      <c r="S28" s="236">
        <v>1486364.592256</v>
      </c>
      <c r="T28" s="234"/>
      <c r="U28" s="236">
        <v>78374.569887999998</v>
      </c>
      <c r="V28" s="236">
        <v>13107.697743999999</v>
      </c>
      <c r="W28" s="236">
        <v>0</v>
      </c>
      <c r="X28" s="73"/>
      <c r="Y28" s="236">
        <v>0</v>
      </c>
      <c r="Z28" s="236">
        <v>0</v>
      </c>
      <c r="AA28" s="236">
        <v>0</v>
      </c>
    </row>
    <row r="29" spans="1:27">
      <c r="B29" s="235" t="s">
        <v>430</v>
      </c>
      <c r="C29" s="236">
        <v>535504.36447799997</v>
      </c>
      <c r="D29" s="236">
        <v>15277.178989</v>
      </c>
      <c r="E29" s="236">
        <v>15277.178989</v>
      </c>
      <c r="F29" s="236">
        <v>0</v>
      </c>
      <c r="G29" s="236">
        <v>-108.15708600000001</v>
      </c>
      <c r="H29" s="236">
        <v>0</v>
      </c>
      <c r="I29" s="236">
        <v>0</v>
      </c>
      <c r="J29" s="236">
        <v>80039.72176</v>
      </c>
      <c r="K29" s="236">
        <v>233119.30468999999</v>
      </c>
      <c r="L29" s="236">
        <v>0</v>
      </c>
      <c r="M29" s="236">
        <v>972.26916400000005</v>
      </c>
      <c r="N29" s="236">
        <v>0</v>
      </c>
      <c r="O29" s="236">
        <v>870.96387600000003</v>
      </c>
      <c r="P29" s="236">
        <v>4391.5806979999998</v>
      </c>
      <c r="Q29" s="236">
        <v>0</v>
      </c>
      <c r="R29" s="234"/>
      <c r="S29" s="236">
        <v>906452.85753100005</v>
      </c>
      <c r="T29" s="234"/>
      <c r="U29" s="236">
        <v>103148.82101100001</v>
      </c>
      <c r="V29" s="236">
        <v>0</v>
      </c>
      <c r="W29" s="236">
        <v>0</v>
      </c>
      <c r="X29" s="73"/>
      <c r="Y29" s="236">
        <v>0</v>
      </c>
      <c r="Z29" s="236">
        <v>0</v>
      </c>
      <c r="AA29" s="236">
        <v>0</v>
      </c>
    </row>
    <row r="30" spans="1:27" ht="13.5" thickBot="1">
      <c r="B30" s="237" t="s">
        <v>431</v>
      </c>
      <c r="C30" s="238">
        <v>720963.05919099995</v>
      </c>
      <c r="D30" s="238">
        <v>32112158.234753001</v>
      </c>
      <c r="E30" s="238">
        <v>32112158.234753001</v>
      </c>
      <c r="F30" s="238">
        <v>0</v>
      </c>
      <c r="G30" s="238">
        <v>-687805.38139999995</v>
      </c>
      <c r="H30" s="238">
        <v>261117.068959</v>
      </c>
      <c r="I30" s="238">
        <v>0</v>
      </c>
      <c r="J30" s="238">
        <v>3934195.7678340003</v>
      </c>
      <c r="K30" s="238">
        <v>6241326.2109270003</v>
      </c>
      <c r="L30" s="238">
        <v>204356.94820300001</v>
      </c>
      <c r="M30" s="238">
        <v>32903.151483000001</v>
      </c>
      <c r="N30" s="238">
        <v>252649.27923700001</v>
      </c>
      <c r="O30" s="238">
        <v>85197.306756000005</v>
      </c>
      <c r="P30" s="238">
        <v>159647.28168399999</v>
      </c>
      <c r="Q30" s="238">
        <v>19875.764641999998</v>
      </c>
      <c r="R30" s="234"/>
      <c r="S30" s="238">
        <v>45240132.906892002</v>
      </c>
      <c r="T30" s="234"/>
      <c r="U30" s="238">
        <v>7782722.5437190002</v>
      </c>
      <c r="V30" s="238">
        <v>1535867.9823680001</v>
      </c>
      <c r="W30" s="238">
        <v>856273.97162700002</v>
      </c>
      <c r="X30" s="73"/>
      <c r="Y30" s="238">
        <v>653386.46331899997</v>
      </c>
      <c r="Z30" s="238">
        <v>653386.46331899997</v>
      </c>
      <c r="AA30" s="238">
        <v>1628237.126679</v>
      </c>
    </row>
    <row r="31" spans="1:27" ht="13.5" thickBot="1">
      <c r="B31" s="239"/>
      <c r="R31" s="214"/>
      <c r="T31" s="214"/>
    </row>
    <row r="32" spans="1:27" s="122" customFormat="1" ht="13.5" thickBot="1">
      <c r="A32"/>
      <c r="B32" s="241" t="s">
        <v>432</v>
      </c>
      <c r="C32" s="242">
        <v>22653235.698899001</v>
      </c>
      <c r="D32" s="242">
        <v>253441271.211541</v>
      </c>
      <c r="E32" s="242">
        <v>253235513.752684</v>
      </c>
      <c r="F32" s="242">
        <v>205757.45885699999</v>
      </c>
      <c r="G32" s="242">
        <v>-6448637.8772279993</v>
      </c>
      <c r="H32" s="242">
        <v>2022634.058099</v>
      </c>
      <c r="I32" s="242">
        <v>0</v>
      </c>
      <c r="J32" s="242">
        <v>68357660.46876201</v>
      </c>
      <c r="K32" s="242">
        <v>34426878.974114999</v>
      </c>
      <c r="L32" s="242">
        <v>884099.31776400004</v>
      </c>
      <c r="M32" s="242">
        <v>391665.25843599997</v>
      </c>
      <c r="N32" s="242">
        <v>1821953.619066</v>
      </c>
      <c r="O32" s="242">
        <v>1151236.97275</v>
      </c>
      <c r="P32" s="242">
        <v>921175.29511399998</v>
      </c>
      <c r="Q32" s="242">
        <v>203500.23074</v>
      </c>
      <c r="R32" s="214"/>
      <c r="S32" s="242">
        <v>401665988.16522002</v>
      </c>
      <c r="T32" s="214"/>
      <c r="U32" s="242">
        <v>70766426.721010998</v>
      </c>
      <c r="V32" s="242">
        <v>11749373.517012998</v>
      </c>
      <c r="W32" s="242">
        <v>9236110.8519889992</v>
      </c>
      <c r="X32" s="267"/>
      <c r="Y32" s="242">
        <v>5402093.0993659999</v>
      </c>
      <c r="Z32" s="242">
        <v>5402093.0993659999</v>
      </c>
      <c r="AA32" s="242">
        <v>14131347.512858</v>
      </c>
    </row>
    <row r="33" spans="1:27" s="122" customFormat="1">
      <c r="A33"/>
      <c r="B33" s="243"/>
      <c r="C33" s="243"/>
      <c r="D33" s="243"/>
      <c r="E33" s="243"/>
      <c r="F33" s="243"/>
      <c r="G33" s="243"/>
      <c r="H33" s="243"/>
      <c r="I33" s="243"/>
      <c r="J33" s="244"/>
      <c r="K33" s="244"/>
      <c r="L33" s="244"/>
      <c r="M33" s="244"/>
      <c r="N33" s="244"/>
      <c r="O33" s="244"/>
      <c r="P33" s="244"/>
      <c r="Q33" s="244"/>
      <c r="R33" s="244"/>
      <c r="S33" s="244"/>
      <c r="T33" s="244"/>
      <c r="U33" s="244"/>
      <c r="V33" s="244"/>
      <c r="W33" s="244"/>
      <c r="X33" s="244"/>
      <c r="Y33" s="244"/>
      <c r="Z33" s="244"/>
      <c r="AA33" s="244"/>
    </row>
    <row r="34" spans="1:27">
      <c r="B34" s="113" t="s">
        <v>177</v>
      </c>
      <c r="C34" s="268"/>
      <c r="D34" s="268"/>
      <c r="E34" s="268"/>
      <c r="F34" s="268"/>
      <c r="G34" s="268"/>
      <c r="H34" s="268"/>
      <c r="I34" s="268"/>
      <c r="J34" s="244"/>
      <c r="K34" s="244"/>
      <c r="L34" s="244"/>
      <c r="M34" s="244"/>
      <c r="N34" s="244"/>
      <c r="O34" s="244"/>
      <c r="P34" s="244"/>
      <c r="Q34" s="244"/>
      <c r="R34" s="214"/>
      <c r="S34" s="244"/>
      <c r="T34" s="214"/>
      <c r="U34" s="244"/>
      <c r="V34" s="244"/>
      <c r="W34" s="244"/>
      <c r="X34" s="244"/>
      <c r="Y34" s="244"/>
      <c r="Z34" s="244"/>
    </row>
    <row r="35" spans="1:27" s="122" customFormat="1">
      <c r="A35"/>
      <c r="B35" s="113" t="s">
        <v>466</v>
      </c>
      <c r="C35" s="113"/>
      <c r="D35" s="113"/>
      <c r="E35" s="113"/>
      <c r="F35" s="113"/>
      <c r="G35" s="113"/>
      <c r="H35" s="113"/>
      <c r="I35" s="113"/>
      <c r="J35" s="244"/>
      <c r="K35" s="244"/>
      <c r="L35" s="244"/>
      <c r="M35" s="244"/>
      <c r="N35" s="244"/>
      <c r="O35" s="244"/>
      <c r="P35" s="244"/>
      <c r="Q35" s="244"/>
      <c r="R35" s="214"/>
      <c r="S35" s="244"/>
      <c r="T35" s="214"/>
      <c r="U35" s="244"/>
      <c r="V35" s="244"/>
      <c r="W35" s="244"/>
      <c r="X35" s="244"/>
      <c r="Y35" s="244"/>
      <c r="Z35" s="244"/>
      <c r="AA35" s="113"/>
    </row>
    <row r="36" spans="1:27" s="122" customFormat="1">
      <c r="A36"/>
      <c r="B36" s="113" t="s">
        <v>467</v>
      </c>
      <c r="C36" s="113"/>
      <c r="D36" s="113"/>
      <c r="E36" s="113"/>
      <c r="F36" s="113"/>
      <c r="G36" s="113"/>
      <c r="H36" s="113"/>
      <c r="I36" s="113"/>
      <c r="J36" s="244"/>
      <c r="K36" s="244"/>
      <c r="L36" s="244"/>
      <c r="M36" s="244"/>
      <c r="N36" s="244"/>
      <c r="O36" s="244"/>
      <c r="P36" s="244"/>
      <c r="Q36" s="244"/>
      <c r="R36" s="214"/>
      <c r="S36" s="244"/>
      <c r="T36" s="214"/>
      <c r="U36" s="244"/>
      <c r="V36" s="244"/>
      <c r="W36" s="244"/>
      <c r="X36" s="244"/>
      <c r="Y36" s="244"/>
      <c r="Z36" s="244"/>
      <c r="AA36" s="113"/>
    </row>
    <row r="37" spans="1:27" s="122" customFormat="1">
      <c r="A37"/>
      <c r="B37" s="113" t="s">
        <v>433</v>
      </c>
      <c r="C37" s="243"/>
      <c r="D37" s="243"/>
      <c r="E37" s="243"/>
      <c r="F37" s="243"/>
      <c r="G37" s="244"/>
      <c r="H37" s="244"/>
      <c r="I37" s="244"/>
      <c r="J37" s="244"/>
      <c r="K37" s="244"/>
      <c r="L37" s="244"/>
      <c r="M37" s="244"/>
      <c r="N37" s="244"/>
      <c r="O37" s="244"/>
    </row>
    <row r="38" spans="1:27">
      <c r="R38" s="214"/>
      <c r="T38" s="214"/>
    </row>
    <row r="39" spans="1:27">
      <c r="B39" s="113" t="s">
        <v>34</v>
      </c>
      <c r="R39" s="214"/>
      <c r="T39" s="214"/>
    </row>
    <row r="40" spans="1:27">
      <c r="R40" s="214"/>
      <c r="T40" s="214"/>
    </row>
  </sheetData>
  <mergeCells count="26">
    <mergeCell ref="AA7:AA12"/>
    <mergeCell ref="D8:D12"/>
    <mergeCell ref="E8:E12"/>
    <mergeCell ref="F8:F12"/>
    <mergeCell ref="S7:S12"/>
    <mergeCell ref="U7:U12"/>
    <mergeCell ref="V7:V12"/>
    <mergeCell ref="W7:W12"/>
    <mergeCell ref="Y7:Y12"/>
    <mergeCell ref="Z7:Z12"/>
    <mergeCell ref="L7:L12"/>
    <mergeCell ref="M7:M12"/>
    <mergeCell ref="N7:N12"/>
    <mergeCell ref="O7:O12"/>
    <mergeCell ref="P7:P12"/>
    <mergeCell ref="Q7:Q12"/>
    <mergeCell ref="B4:AA4"/>
    <mergeCell ref="B5:AA5"/>
    <mergeCell ref="B7:B12"/>
    <mergeCell ref="C7:C12"/>
    <mergeCell ref="D7:F7"/>
    <mergeCell ref="G7:G12"/>
    <mergeCell ref="H7:H12"/>
    <mergeCell ref="I7:I12"/>
    <mergeCell ref="J7:J12"/>
    <mergeCell ref="K7:K12"/>
  </mergeCells>
  <conditionalFormatting sqref="B14:B16 B24:B25 B30 B27 B20:B22">
    <cfRule type="cellIs" dxfId="191" priority="8" stopIfTrue="1" operator="equal">
      <formula>"División"</formula>
    </cfRule>
  </conditionalFormatting>
  <conditionalFormatting sqref="B28">
    <cfRule type="cellIs" dxfId="190" priority="7" stopIfTrue="1" operator="equal">
      <formula>"División"</formula>
    </cfRule>
  </conditionalFormatting>
  <conditionalFormatting sqref="B26">
    <cfRule type="cellIs" dxfId="189" priority="6" stopIfTrue="1" operator="equal">
      <formula>"División"</formula>
    </cfRule>
  </conditionalFormatting>
  <conditionalFormatting sqref="B17:B18">
    <cfRule type="cellIs" dxfId="188" priority="5" stopIfTrue="1" operator="equal">
      <formula>"División"</formula>
    </cfRule>
  </conditionalFormatting>
  <conditionalFormatting sqref="B23">
    <cfRule type="cellIs" dxfId="187" priority="4" stopIfTrue="1" operator="equal">
      <formula>"División"</formula>
    </cfRule>
  </conditionalFormatting>
  <conditionalFormatting sqref="B19">
    <cfRule type="cellIs" dxfId="186" priority="3" stopIfTrue="1" operator="equal">
      <formula>"División"</formula>
    </cfRule>
  </conditionalFormatting>
  <conditionalFormatting sqref="B29">
    <cfRule type="cellIs" dxfId="185" priority="2" stopIfTrue="1" operator="equal">
      <formula>"División"</formula>
    </cfRule>
  </conditionalFormatting>
  <conditionalFormatting sqref="B32">
    <cfRule type="cellIs" dxfId="184" priority="1" operator="equal">
      <formula>"Sistema Bancario PRELIMINAR"</formula>
    </cfRule>
  </conditionalFormatting>
  <hyperlinks>
    <hyperlink ref="AA3" location="'Índice '!A1" tooltip="Ir al Índice" display="Volver" xr:uid="{7BD49504-9560-4BA2-ADAB-E4FF4D0BA45C}"/>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437BD-72C5-4964-99E7-7571B21574F9}">
  <sheetPr codeName="Hoja83">
    <tabColor theme="8" tint="0.79998168889431442"/>
    <pageSetUpPr fitToPage="1"/>
  </sheetPr>
  <dimension ref="A1:AD38"/>
  <sheetViews>
    <sheetView showGridLines="0" zoomScale="85" zoomScaleNormal="85" workbookViewId="0"/>
  </sheetViews>
  <sheetFormatPr baseColWidth="10" defaultColWidth="11.42578125" defaultRowHeight="12.75" outlineLevelRow="1"/>
  <cols>
    <col min="1" max="1" width="5.140625" bestFit="1" customWidth="1"/>
    <col min="2" max="2" width="36.140625" style="113" customWidth="1"/>
    <col min="3" max="3" width="14.28515625" style="113" customWidth="1"/>
    <col min="4" max="4" width="15.5703125" style="113" customWidth="1"/>
    <col min="5" max="5" width="13.28515625" style="113" customWidth="1"/>
    <col min="6" max="6" width="13.7109375" style="113" customWidth="1"/>
    <col min="7" max="7" width="14.28515625" style="113" customWidth="1"/>
    <col min="8" max="8" width="13.7109375" style="113" customWidth="1"/>
    <col min="9" max="9" width="15.7109375" style="113" customWidth="1"/>
    <col min="10" max="10" width="15.140625" style="113" customWidth="1"/>
    <col min="11" max="11" width="13.7109375" style="113" customWidth="1"/>
    <col min="12" max="12" width="17.7109375" style="113" customWidth="1"/>
    <col min="13" max="13" width="13.7109375" style="113" customWidth="1"/>
    <col min="14" max="14" width="15.28515625" style="113" customWidth="1"/>
    <col min="15" max="15" width="13.7109375" style="113" customWidth="1"/>
    <col min="16" max="16" width="18.28515625" style="113" customWidth="1"/>
    <col min="17" max="17" width="16.85546875" style="113" customWidth="1"/>
    <col min="18" max="18" width="13.7109375" style="113" customWidth="1"/>
    <col min="19" max="19" width="15.7109375" style="113" customWidth="1"/>
    <col min="20" max="20" width="15.42578125" style="113" customWidth="1"/>
    <col min="21" max="24" width="15.85546875" style="113" customWidth="1"/>
    <col min="25" max="25" width="14.5703125" style="113" customWidth="1"/>
    <col min="26" max="26" width="1" style="113" customWidth="1"/>
    <col min="27" max="27" width="21.42578125" style="113" customWidth="1"/>
    <col min="28" max="28" width="22.7109375" style="113" customWidth="1"/>
    <col min="29" max="29" width="16.28515625" style="113" customWidth="1"/>
    <col min="30" max="30" width="14.7109375" style="113" customWidth="1"/>
    <col min="31" max="16384" width="11.42578125" style="113"/>
  </cols>
  <sheetData>
    <row r="1" spans="1:30">
      <c r="B1" s="116"/>
    </row>
    <row r="2" spans="1:30" ht="42.75" hidden="1" outlineLevel="1">
      <c r="B2" s="116"/>
      <c r="C2" s="269" t="s">
        <v>87</v>
      </c>
      <c r="D2" s="269" t="s">
        <v>468</v>
      </c>
      <c r="E2" s="269" t="s">
        <v>469</v>
      </c>
      <c r="F2" s="269" t="s">
        <v>470</v>
      </c>
      <c r="G2" s="270" t="s">
        <v>471</v>
      </c>
      <c r="H2" s="269" t="s">
        <v>93</v>
      </c>
      <c r="I2" s="269" t="s">
        <v>472</v>
      </c>
      <c r="J2" s="269" t="s">
        <v>473</v>
      </c>
      <c r="K2" s="269" t="s">
        <v>474</v>
      </c>
      <c r="L2" s="269" t="s">
        <v>96</v>
      </c>
      <c r="M2" s="269" t="s">
        <v>475</v>
      </c>
      <c r="N2" s="271" t="s">
        <v>476</v>
      </c>
      <c r="O2" s="269" t="s">
        <v>477</v>
      </c>
      <c r="P2" s="270" t="s">
        <v>478</v>
      </c>
      <c r="Q2" s="270" t="s">
        <v>479</v>
      </c>
      <c r="R2" s="269" t="s">
        <v>480</v>
      </c>
      <c r="S2" s="270" t="s">
        <v>481</v>
      </c>
      <c r="T2" s="270" t="s">
        <v>482</v>
      </c>
      <c r="U2" s="270" t="s">
        <v>483</v>
      </c>
      <c r="V2" s="269" t="s">
        <v>484</v>
      </c>
      <c r="W2" s="269" t="s">
        <v>485</v>
      </c>
      <c r="X2" s="269" t="s">
        <v>486</v>
      </c>
      <c r="Y2" s="270" t="s">
        <v>487</v>
      </c>
      <c r="Z2" s="269"/>
      <c r="AA2" s="269" t="s">
        <v>488</v>
      </c>
      <c r="AB2" s="269" t="s">
        <v>489</v>
      </c>
      <c r="AC2" s="269" t="s">
        <v>490</v>
      </c>
      <c r="AD2" s="269" t="s">
        <v>491</v>
      </c>
    </row>
    <row r="3" spans="1:30" ht="27" customHeight="1" collapsed="1" thickBot="1">
      <c r="B3" s="209" t="s">
        <v>400</v>
      </c>
      <c r="AD3" s="210" t="s">
        <v>36</v>
      </c>
    </row>
    <row r="4" spans="1:30" ht="24" customHeight="1">
      <c r="B4" s="14" t="s">
        <v>492</v>
      </c>
      <c r="C4" s="15"/>
      <c r="D4" s="15"/>
      <c r="E4" s="15"/>
      <c r="F4" s="15"/>
      <c r="G4" s="15"/>
      <c r="H4" s="253"/>
      <c r="I4" s="253"/>
      <c r="J4" s="253"/>
      <c r="K4" s="253"/>
      <c r="L4" s="253"/>
      <c r="M4" s="253"/>
      <c r="N4" s="253"/>
      <c r="O4" s="253"/>
      <c r="P4" s="253"/>
      <c r="Q4" s="253"/>
      <c r="R4" s="253"/>
      <c r="S4" s="253"/>
      <c r="T4" s="253"/>
      <c r="U4" s="253"/>
      <c r="V4" s="253"/>
      <c r="W4" s="253"/>
      <c r="X4" s="253"/>
      <c r="Y4" s="253"/>
      <c r="Z4" s="253"/>
      <c r="AA4" s="253"/>
      <c r="AB4" s="253"/>
      <c r="AC4" s="253"/>
      <c r="AD4" s="254"/>
    </row>
    <row r="5" spans="1:30" ht="22.5" customHeight="1" thickBot="1">
      <c r="B5" s="211" t="s">
        <v>402</v>
      </c>
      <c r="C5" s="212"/>
      <c r="D5" s="212"/>
      <c r="E5" s="212"/>
      <c r="F5" s="212"/>
      <c r="G5" s="212"/>
      <c r="H5" s="255"/>
      <c r="I5" s="255"/>
      <c r="J5" s="255"/>
      <c r="K5" s="255"/>
      <c r="L5" s="255"/>
      <c r="M5" s="255"/>
      <c r="N5" s="255"/>
      <c r="O5" s="255"/>
      <c r="P5" s="255"/>
      <c r="Q5" s="255"/>
      <c r="R5" s="255"/>
      <c r="S5" s="255"/>
      <c r="T5" s="255"/>
      <c r="U5" s="255"/>
      <c r="V5" s="255"/>
      <c r="W5" s="255"/>
      <c r="X5" s="255"/>
      <c r="Y5" s="255"/>
      <c r="Z5" s="255"/>
      <c r="AA5" s="255"/>
      <c r="AB5" s="255"/>
      <c r="AC5" s="255"/>
      <c r="AD5" s="256"/>
    </row>
    <row r="6" spans="1:30">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row>
    <row r="7" spans="1:30" ht="21" customHeight="1">
      <c r="B7" s="215" t="s">
        <v>403</v>
      </c>
      <c r="C7" s="217" t="s">
        <v>493</v>
      </c>
      <c r="D7" s="218"/>
      <c r="E7" s="218"/>
      <c r="F7" s="218"/>
      <c r="G7" s="218"/>
      <c r="H7" s="218"/>
      <c r="I7" s="218"/>
      <c r="J7" s="218"/>
      <c r="K7" s="218"/>
      <c r="L7" s="218"/>
      <c r="M7" s="218"/>
      <c r="N7" s="218"/>
      <c r="O7" s="218"/>
      <c r="P7" s="218"/>
      <c r="Q7" s="218"/>
      <c r="R7" s="218"/>
      <c r="S7" s="218"/>
      <c r="T7" s="219"/>
      <c r="U7" s="248" t="s">
        <v>494</v>
      </c>
      <c r="V7" s="272"/>
      <c r="W7" s="272"/>
      <c r="X7" s="272"/>
      <c r="Y7" s="220"/>
      <c r="Z7" s="273"/>
      <c r="AA7" s="274" t="s">
        <v>495</v>
      </c>
      <c r="AB7" s="275"/>
      <c r="AC7" s="275"/>
      <c r="AD7" s="276"/>
    </row>
    <row r="8" spans="1:30" s="122" customFormat="1" ht="12.75" customHeight="1">
      <c r="A8"/>
      <c r="B8" s="221"/>
      <c r="C8" s="217" t="s">
        <v>496</v>
      </c>
      <c r="D8" s="218"/>
      <c r="E8" s="218"/>
      <c r="F8" s="219"/>
      <c r="G8" s="217" t="s">
        <v>497</v>
      </c>
      <c r="H8" s="218"/>
      <c r="I8" s="218"/>
      <c r="J8" s="218"/>
      <c r="K8" s="218"/>
      <c r="L8" s="218"/>
      <c r="M8" s="219"/>
      <c r="N8" s="277" t="s">
        <v>498</v>
      </c>
      <c r="O8" s="278"/>
      <c r="P8" s="278"/>
      <c r="Q8" s="278"/>
      <c r="R8" s="278"/>
      <c r="S8" s="278"/>
      <c r="T8" s="279"/>
      <c r="U8" s="249"/>
      <c r="V8" s="280"/>
      <c r="W8" s="280"/>
      <c r="X8" s="280"/>
      <c r="Y8" s="259"/>
      <c r="Z8" s="281"/>
      <c r="AA8" s="216" t="s">
        <v>499</v>
      </c>
      <c r="AB8" s="282" t="s">
        <v>500</v>
      </c>
      <c r="AC8" s="282" t="s">
        <v>501</v>
      </c>
      <c r="AD8" s="283" t="s">
        <v>502</v>
      </c>
    </row>
    <row r="9" spans="1:30" s="122" customFormat="1" ht="15" customHeight="1">
      <c r="A9"/>
      <c r="B9" s="221"/>
      <c r="C9" s="223" t="s">
        <v>503</v>
      </c>
      <c r="D9" s="216" t="s">
        <v>504</v>
      </c>
      <c r="E9" s="216" t="s">
        <v>505</v>
      </c>
      <c r="F9" s="248" t="s">
        <v>506</v>
      </c>
      <c r="G9" s="216" t="s">
        <v>503</v>
      </c>
      <c r="H9" s="217" t="s">
        <v>507</v>
      </c>
      <c r="I9" s="218"/>
      <c r="J9" s="218"/>
      <c r="K9" s="219"/>
      <c r="L9" s="217" t="s">
        <v>508</v>
      </c>
      <c r="M9" s="219"/>
      <c r="N9" s="216" t="s">
        <v>413</v>
      </c>
      <c r="O9" s="217" t="s">
        <v>509</v>
      </c>
      <c r="P9" s="218"/>
      <c r="Q9" s="219"/>
      <c r="R9" s="277" t="s">
        <v>510</v>
      </c>
      <c r="S9" s="284"/>
      <c r="T9" s="285"/>
      <c r="U9" s="250"/>
      <c r="V9" s="286"/>
      <c r="W9" s="286"/>
      <c r="X9" s="286"/>
      <c r="Y9" s="264"/>
      <c r="Z9" s="281"/>
      <c r="AA9" s="226"/>
      <c r="AB9" s="287"/>
      <c r="AC9" s="287"/>
      <c r="AD9" s="288"/>
    </row>
    <row r="10" spans="1:30" s="122" customFormat="1" ht="12.75" customHeight="1">
      <c r="A10"/>
      <c r="B10" s="221"/>
      <c r="C10" s="225"/>
      <c r="D10" s="226"/>
      <c r="E10" s="226"/>
      <c r="F10" s="249"/>
      <c r="G10" s="226"/>
      <c r="H10" s="216" t="s">
        <v>503</v>
      </c>
      <c r="I10" s="216" t="s">
        <v>511</v>
      </c>
      <c r="J10" s="216" t="s">
        <v>512</v>
      </c>
      <c r="K10" s="216" t="s">
        <v>505</v>
      </c>
      <c r="L10" s="216" t="s">
        <v>503</v>
      </c>
      <c r="M10" s="216" t="s">
        <v>505</v>
      </c>
      <c r="N10" s="289"/>
      <c r="O10" s="216" t="s">
        <v>503</v>
      </c>
      <c r="P10" s="216" t="s">
        <v>513</v>
      </c>
      <c r="Q10" s="248" t="s">
        <v>504</v>
      </c>
      <c r="R10" s="216" t="s">
        <v>503</v>
      </c>
      <c r="S10" s="216" t="s">
        <v>513</v>
      </c>
      <c r="T10" s="248" t="s">
        <v>504</v>
      </c>
      <c r="U10" s="248" t="s">
        <v>413</v>
      </c>
      <c r="V10" s="248" t="s">
        <v>514</v>
      </c>
      <c r="W10" s="248" t="s">
        <v>515</v>
      </c>
      <c r="X10" s="216" t="s">
        <v>516</v>
      </c>
      <c r="Y10" s="216" t="s">
        <v>517</v>
      </c>
      <c r="Z10" s="281"/>
      <c r="AA10" s="226"/>
      <c r="AB10" s="287"/>
      <c r="AC10" s="287"/>
      <c r="AD10" s="288"/>
    </row>
    <row r="11" spans="1:30" s="122" customFormat="1" ht="12.75" customHeight="1">
      <c r="A11"/>
      <c r="B11" s="221"/>
      <c r="C11" s="225"/>
      <c r="D11" s="226"/>
      <c r="E11" s="226"/>
      <c r="F11" s="249"/>
      <c r="G11" s="226"/>
      <c r="H11" s="226"/>
      <c r="I11" s="226"/>
      <c r="J11" s="226"/>
      <c r="K11" s="226"/>
      <c r="L11" s="226"/>
      <c r="M11" s="226"/>
      <c r="N11" s="289"/>
      <c r="O11" s="226"/>
      <c r="P11" s="226"/>
      <c r="Q11" s="249"/>
      <c r="R11" s="226"/>
      <c r="S11" s="226"/>
      <c r="T11" s="249"/>
      <c r="U11" s="249"/>
      <c r="V11" s="249"/>
      <c r="W11" s="249"/>
      <c r="X11" s="226"/>
      <c r="Y11" s="226"/>
      <c r="Z11" s="281"/>
      <c r="AA11" s="226"/>
      <c r="AB11" s="287"/>
      <c r="AC11" s="287"/>
      <c r="AD11" s="288"/>
    </row>
    <row r="12" spans="1:30" s="122" customFormat="1">
      <c r="A12"/>
      <c r="B12" s="227"/>
      <c r="C12" s="229"/>
      <c r="D12" s="230"/>
      <c r="E12" s="230"/>
      <c r="F12" s="250"/>
      <c r="G12" s="230"/>
      <c r="H12" s="290"/>
      <c r="I12" s="230"/>
      <c r="J12" s="230"/>
      <c r="K12" s="230"/>
      <c r="L12" s="290"/>
      <c r="M12" s="230"/>
      <c r="N12" s="290"/>
      <c r="O12" s="290"/>
      <c r="P12" s="290"/>
      <c r="Q12" s="291"/>
      <c r="R12" s="290"/>
      <c r="S12" s="290"/>
      <c r="T12" s="291"/>
      <c r="U12" s="250"/>
      <c r="V12" s="250"/>
      <c r="W12" s="250"/>
      <c r="X12" s="230"/>
      <c r="Y12" s="230"/>
      <c r="Z12" s="281"/>
      <c r="AA12" s="230"/>
      <c r="AB12" s="292"/>
      <c r="AC12" s="292"/>
      <c r="AD12" s="293"/>
    </row>
    <row r="13" spans="1:30" ht="13.5" thickBot="1">
      <c r="C13" s="176"/>
      <c r="D13" s="176"/>
      <c r="E13" s="176"/>
      <c r="F13" s="176"/>
      <c r="G13" s="176"/>
      <c r="H13" s="176"/>
      <c r="I13" s="176"/>
      <c r="J13" s="176"/>
      <c r="K13" s="176"/>
      <c r="L13" s="176"/>
      <c r="M13" s="176"/>
      <c r="N13" s="176"/>
      <c r="O13" s="176"/>
      <c r="P13" s="176"/>
      <c r="Q13" s="176"/>
      <c r="R13" s="176"/>
      <c r="S13" s="176"/>
      <c r="T13" s="176"/>
      <c r="U13" s="176"/>
      <c r="V13" s="176"/>
      <c r="W13" s="176"/>
      <c r="X13" s="176"/>
      <c r="AD13" s="176"/>
    </row>
    <row r="14" spans="1:30">
      <c r="B14" s="232" t="s">
        <v>415</v>
      </c>
      <c r="C14" s="233">
        <v>6237072.8248079997</v>
      </c>
      <c r="D14" s="233">
        <v>374373.92493199999</v>
      </c>
      <c r="E14" s="233">
        <v>497824.81849999999</v>
      </c>
      <c r="F14" s="233">
        <v>164269.38276400001</v>
      </c>
      <c r="G14" s="233">
        <v>2018526.9048340002</v>
      </c>
      <c r="H14" s="233">
        <v>243061.47839100001</v>
      </c>
      <c r="I14" s="233">
        <v>152835.26072699999</v>
      </c>
      <c r="J14" s="233">
        <v>76523.531411999997</v>
      </c>
      <c r="K14" s="233">
        <v>23.403866000000001</v>
      </c>
      <c r="L14" s="233">
        <v>1775465.4264430001</v>
      </c>
      <c r="M14" s="233">
        <v>133.628433</v>
      </c>
      <c r="N14" s="233">
        <v>0</v>
      </c>
      <c r="O14" s="233">
        <v>0</v>
      </c>
      <c r="P14" s="233">
        <v>0</v>
      </c>
      <c r="Q14" s="233">
        <v>0</v>
      </c>
      <c r="R14" s="233">
        <v>0</v>
      </c>
      <c r="S14" s="233">
        <v>0</v>
      </c>
      <c r="T14" s="233">
        <v>0</v>
      </c>
      <c r="U14" s="233">
        <v>-101775.163552</v>
      </c>
      <c r="V14" s="233">
        <v>-93255.872233000002</v>
      </c>
      <c r="W14" s="233">
        <v>-6918.427205</v>
      </c>
      <c r="X14" s="233">
        <v>-1600.864114</v>
      </c>
      <c r="Y14" s="233">
        <v>0</v>
      </c>
      <c r="Z14" s="81"/>
      <c r="AA14" s="233">
        <v>0</v>
      </c>
      <c r="AB14" s="233">
        <v>0</v>
      </c>
      <c r="AC14" s="233">
        <v>0</v>
      </c>
      <c r="AD14" s="233">
        <v>0</v>
      </c>
    </row>
    <row r="15" spans="1:30">
      <c r="B15" s="235" t="s">
        <v>416</v>
      </c>
      <c r="C15" s="236">
        <v>1984953.0428609999</v>
      </c>
      <c r="D15" s="236">
        <v>0</v>
      </c>
      <c r="E15" s="236">
        <v>0</v>
      </c>
      <c r="F15" s="236">
        <v>137084.83283900001</v>
      </c>
      <c r="G15" s="236">
        <v>0</v>
      </c>
      <c r="H15" s="236">
        <v>0</v>
      </c>
      <c r="I15" s="236">
        <v>0</v>
      </c>
      <c r="J15" s="236">
        <v>0</v>
      </c>
      <c r="K15" s="236">
        <v>0</v>
      </c>
      <c r="L15" s="236">
        <v>0</v>
      </c>
      <c r="M15" s="236">
        <v>0</v>
      </c>
      <c r="N15" s="236">
        <v>0</v>
      </c>
      <c r="O15" s="236">
        <v>0</v>
      </c>
      <c r="P15" s="236">
        <v>0</v>
      </c>
      <c r="Q15" s="236">
        <v>0</v>
      </c>
      <c r="R15" s="236">
        <v>0</v>
      </c>
      <c r="S15" s="236">
        <v>0</v>
      </c>
      <c r="T15" s="236">
        <v>0</v>
      </c>
      <c r="U15" s="236">
        <v>-29026.017754</v>
      </c>
      <c r="V15" s="236">
        <v>-29026.017754</v>
      </c>
      <c r="W15" s="236">
        <v>0</v>
      </c>
      <c r="X15" s="236">
        <v>0</v>
      </c>
      <c r="Y15" s="236">
        <v>0</v>
      </c>
      <c r="Z15" s="81"/>
      <c r="AA15" s="236">
        <v>0</v>
      </c>
      <c r="AB15" s="236">
        <v>0</v>
      </c>
      <c r="AC15" s="236">
        <v>0</v>
      </c>
      <c r="AD15" s="236">
        <v>0</v>
      </c>
    </row>
    <row r="16" spans="1:30">
      <c r="B16" s="235" t="s">
        <v>417</v>
      </c>
      <c r="C16" s="236">
        <v>3233144.1601829999</v>
      </c>
      <c r="D16" s="236">
        <v>187524.62302100001</v>
      </c>
      <c r="E16" s="236">
        <v>126666.270861</v>
      </c>
      <c r="F16" s="236">
        <v>163135.920117</v>
      </c>
      <c r="G16" s="236">
        <v>1595013.6358130001</v>
      </c>
      <c r="H16" s="236">
        <v>100718.318503</v>
      </c>
      <c r="I16" s="236">
        <v>91022.044659000007</v>
      </c>
      <c r="J16" s="236">
        <v>4987.1494060000005</v>
      </c>
      <c r="K16" s="236">
        <v>0</v>
      </c>
      <c r="L16" s="236">
        <v>1494295.3173100001</v>
      </c>
      <c r="M16" s="236">
        <v>0</v>
      </c>
      <c r="N16" s="236">
        <v>0</v>
      </c>
      <c r="O16" s="236">
        <v>0</v>
      </c>
      <c r="P16" s="236">
        <v>0</v>
      </c>
      <c r="Q16" s="236">
        <v>0</v>
      </c>
      <c r="R16" s="236">
        <v>0</v>
      </c>
      <c r="S16" s="236">
        <v>0</v>
      </c>
      <c r="T16" s="236">
        <v>0</v>
      </c>
      <c r="U16" s="236">
        <v>-98285.104512000005</v>
      </c>
      <c r="V16" s="236">
        <v>-89899.976093000005</v>
      </c>
      <c r="W16" s="236">
        <v>-5388.2454760000001</v>
      </c>
      <c r="X16" s="236">
        <v>-2996.8829430000001</v>
      </c>
      <c r="Y16" s="236">
        <v>0</v>
      </c>
      <c r="Z16" s="81"/>
      <c r="AA16" s="236">
        <v>0</v>
      </c>
      <c r="AB16" s="236">
        <v>0</v>
      </c>
      <c r="AC16" s="236">
        <v>0</v>
      </c>
      <c r="AD16" s="236">
        <v>0</v>
      </c>
    </row>
    <row r="17" spans="1:30">
      <c r="B17" s="235" t="s">
        <v>418</v>
      </c>
      <c r="C17" s="236">
        <v>19968214.673829</v>
      </c>
      <c r="D17" s="236">
        <v>1800735.8298589999</v>
      </c>
      <c r="E17" s="236">
        <v>1813637.854234</v>
      </c>
      <c r="F17" s="236">
        <v>562418.063249</v>
      </c>
      <c r="G17" s="236">
        <v>17494846.135894001</v>
      </c>
      <c r="H17" s="236">
        <v>5297485.4835299999</v>
      </c>
      <c r="I17" s="236">
        <v>3193598.9735690001</v>
      </c>
      <c r="J17" s="236">
        <v>1820771.647351</v>
      </c>
      <c r="K17" s="236">
        <v>396.57591600000001</v>
      </c>
      <c r="L17" s="236">
        <v>12197360.652364001</v>
      </c>
      <c r="M17" s="236">
        <v>0</v>
      </c>
      <c r="N17" s="236">
        <v>370244.67861399997</v>
      </c>
      <c r="O17" s="236">
        <v>0</v>
      </c>
      <c r="P17" s="236">
        <v>0</v>
      </c>
      <c r="Q17" s="236">
        <v>0</v>
      </c>
      <c r="R17" s="236">
        <v>370244.67861399997</v>
      </c>
      <c r="S17" s="236">
        <v>202837.11392</v>
      </c>
      <c r="T17" s="236">
        <v>167407.564694</v>
      </c>
      <c r="U17" s="236">
        <v>-754155.78954300005</v>
      </c>
      <c r="V17" s="236">
        <v>-364593.62844</v>
      </c>
      <c r="W17" s="236">
        <v>-355701.98935799999</v>
      </c>
      <c r="X17" s="236">
        <v>-33102.274859999998</v>
      </c>
      <c r="Y17" s="236">
        <v>-757.896885</v>
      </c>
      <c r="Z17" s="81"/>
      <c r="AA17" s="236">
        <v>0</v>
      </c>
      <c r="AB17" s="236">
        <v>0</v>
      </c>
      <c r="AC17" s="236">
        <v>0</v>
      </c>
      <c r="AD17" s="236">
        <v>0</v>
      </c>
    </row>
    <row r="18" spans="1:30">
      <c r="B18" s="235" t="s">
        <v>419</v>
      </c>
      <c r="C18" s="236">
        <v>31969043.679242998</v>
      </c>
      <c r="D18" s="236">
        <v>1975557.3633099999</v>
      </c>
      <c r="E18" s="236">
        <v>1642190.2053060001</v>
      </c>
      <c r="F18" s="236">
        <v>1089936.2252110001</v>
      </c>
      <c r="G18" s="236">
        <v>16854048.737890001</v>
      </c>
      <c r="H18" s="236">
        <v>3180782.7229149998</v>
      </c>
      <c r="I18" s="236">
        <v>1754669.1954300001</v>
      </c>
      <c r="J18" s="236">
        <v>1264000.4446690001</v>
      </c>
      <c r="K18" s="236">
        <v>332.98934800000001</v>
      </c>
      <c r="L18" s="236">
        <v>13673266.014975</v>
      </c>
      <c r="M18" s="236">
        <v>0</v>
      </c>
      <c r="N18" s="236">
        <v>713430.67304100003</v>
      </c>
      <c r="O18" s="236">
        <v>0</v>
      </c>
      <c r="P18" s="236">
        <v>0</v>
      </c>
      <c r="Q18" s="236">
        <v>0</v>
      </c>
      <c r="R18" s="236">
        <v>713430.67304100003</v>
      </c>
      <c r="S18" s="236">
        <v>228514.68264499999</v>
      </c>
      <c r="T18" s="236">
        <v>484915.99039599998</v>
      </c>
      <c r="U18" s="236">
        <v>-855907.76170000003</v>
      </c>
      <c r="V18" s="236">
        <v>-482438.34064900002</v>
      </c>
      <c r="W18" s="236">
        <v>-302279.73182799999</v>
      </c>
      <c r="X18" s="236">
        <v>-70166.181914999994</v>
      </c>
      <c r="Y18" s="236">
        <v>-1023.507308</v>
      </c>
      <c r="Z18" s="81"/>
      <c r="AA18" s="236">
        <v>0</v>
      </c>
      <c r="AB18" s="236">
        <v>54469.824337999999</v>
      </c>
      <c r="AC18" s="236">
        <v>0</v>
      </c>
      <c r="AD18" s="236">
        <v>0</v>
      </c>
    </row>
    <row r="19" spans="1:30" ht="12.6" customHeight="1">
      <c r="B19" s="235" t="s">
        <v>420</v>
      </c>
      <c r="C19" s="236">
        <v>16851987.965385001</v>
      </c>
      <c r="D19" s="236">
        <v>1154987.997612</v>
      </c>
      <c r="E19" s="236">
        <v>1047382.493589</v>
      </c>
      <c r="F19" s="236">
        <v>209495.23718</v>
      </c>
      <c r="G19" s="236">
        <v>17191350.211771</v>
      </c>
      <c r="H19" s="236">
        <v>2635411.1577189998</v>
      </c>
      <c r="I19" s="236">
        <v>2067010.2657399999</v>
      </c>
      <c r="J19" s="236">
        <v>459664.63136200001</v>
      </c>
      <c r="K19" s="236">
        <v>0</v>
      </c>
      <c r="L19" s="236">
        <v>14555939.054052001</v>
      </c>
      <c r="M19" s="236">
        <v>0</v>
      </c>
      <c r="N19" s="236">
        <v>936177.31123400002</v>
      </c>
      <c r="O19" s="236">
        <v>0</v>
      </c>
      <c r="P19" s="236">
        <v>0</v>
      </c>
      <c r="Q19" s="236">
        <v>0</v>
      </c>
      <c r="R19" s="236">
        <v>936177.31123400002</v>
      </c>
      <c r="S19" s="236">
        <v>870138.89360499999</v>
      </c>
      <c r="T19" s="236">
        <v>66038.417629000003</v>
      </c>
      <c r="U19" s="236">
        <v>-1256430.956184</v>
      </c>
      <c r="V19" s="236">
        <v>-757414.74534899998</v>
      </c>
      <c r="W19" s="236">
        <v>-357417.617929</v>
      </c>
      <c r="X19" s="236">
        <v>-139726.62437199999</v>
      </c>
      <c r="Y19" s="236">
        <v>-1871.9685340000001</v>
      </c>
      <c r="Z19" s="81"/>
      <c r="AA19" s="236">
        <v>0</v>
      </c>
      <c r="AB19" s="236">
        <v>0</v>
      </c>
      <c r="AC19" s="236">
        <v>0</v>
      </c>
      <c r="AD19" s="236">
        <v>0</v>
      </c>
    </row>
    <row r="20" spans="1:30">
      <c r="B20" s="235" t="s">
        <v>421</v>
      </c>
      <c r="C20" s="236">
        <v>77087.575609000007</v>
      </c>
      <c r="D20" s="236">
        <v>0</v>
      </c>
      <c r="E20" s="236">
        <v>0</v>
      </c>
      <c r="F20" s="236">
        <v>0</v>
      </c>
      <c r="G20" s="236">
        <v>3854984.5753300004</v>
      </c>
      <c r="H20" s="236">
        <v>3225778.1368940002</v>
      </c>
      <c r="I20" s="236">
        <v>722403.41574800003</v>
      </c>
      <c r="J20" s="236">
        <v>2424697.807236</v>
      </c>
      <c r="K20" s="236">
        <v>0</v>
      </c>
      <c r="L20" s="236">
        <v>629206.43843600003</v>
      </c>
      <c r="M20" s="236">
        <v>0</v>
      </c>
      <c r="N20" s="236">
        <v>0</v>
      </c>
      <c r="O20" s="236">
        <v>0</v>
      </c>
      <c r="P20" s="236">
        <v>0</v>
      </c>
      <c r="Q20" s="236">
        <v>0</v>
      </c>
      <c r="R20" s="236">
        <v>0</v>
      </c>
      <c r="S20" s="236">
        <v>0</v>
      </c>
      <c r="T20" s="236">
        <v>0</v>
      </c>
      <c r="U20" s="236">
        <v>-324092.78135399998</v>
      </c>
      <c r="V20" s="236">
        <v>-3483.5769479999999</v>
      </c>
      <c r="W20" s="236">
        <v>-317360.76455099997</v>
      </c>
      <c r="X20" s="236">
        <v>-3248.4398550000001</v>
      </c>
      <c r="Y20" s="236">
        <v>0</v>
      </c>
      <c r="Z20" s="81"/>
      <c r="AA20" s="236">
        <v>0</v>
      </c>
      <c r="AB20" s="236">
        <v>0</v>
      </c>
      <c r="AC20" s="236">
        <v>0</v>
      </c>
      <c r="AD20" s="236">
        <v>0</v>
      </c>
    </row>
    <row r="21" spans="1:30">
      <c r="B21" s="235" t="s">
        <v>422</v>
      </c>
      <c r="C21" s="236">
        <v>3003436.3871610002</v>
      </c>
      <c r="D21" s="236">
        <v>107342.972112</v>
      </c>
      <c r="E21" s="236">
        <v>201181.954192</v>
      </c>
      <c r="F21" s="236">
        <v>34304.785754999997</v>
      </c>
      <c r="G21" s="236">
        <v>314115.91000500001</v>
      </c>
      <c r="H21" s="236">
        <v>216273.216518</v>
      </c>
      <c r="I21" s="236">
        <v>212126.344132</v>
      </c>
      <c r="J21" s="236">
        <v>2814.5190619999998</v>
      </c>
      <c r="K21" s="236">
        <v>0</v>
      </c>
      <c r="L21" s="236">
        <v>97842.693486999997</v>
      </c>
      <c r="M21" s="236">
        <v>0</v>
      </c>
      <c r="N21" s="236">
        <v>0</v>
      </c>
      <c r="O21" s="236">
        <v>0</v>
      </c>
      <c r="P21" s="236">
        <v>0</v>
      </c>
      <c r="Q21" s="236">
        <v>0</v>
      </c>
      <c r="R21" s="236">
        <v>0</v>
      </c>
      <c r="S21" s="236">
        <v>0</v>
      </c>
      <c r="T21" s="236">
        <v>0</v>
      </c>
      <c r="U21" s="236">
        <v>-62984.677429000003</v>
      </c>
      <c r="V21" s="236">
        <v>-56532.3914</v>
      </c>
      <c r="W21" s="236">
        <v>-6223.5175490000001</v>
      </c>
      <c r="X21" s="236">
        <v>-228.76848000000001</v>
      </c>
      <c r="Y21" s="236">
        <v>0</v>
      </c>
      <c r="Z21" s="81"/>
      <c r="AA21" s="236">
        <v>0</v>
      </c>
      <c r="AB21" s="236">
        <v>0</v>
      </c>
      <c r="AC21" s="236">
        <v>0</v>
      </c>
      <c r="AD21" s="236">
        <v>0</v>
      </c>
    </row>
    <row r="22" spans="1:30">
      <c r="B22" s="235" t="s">
        <v>423</v>
      </c>
      <c r="C22" s="236">
        <v>16510297.881161001</v>
      </c>
      <c r="D22" s="236">
        <v>1557243.9297809999</v>
      </c>
      <c r="E22" s="236">
        <v>996412.11263800005</v>
      </c>
      <c r="F22" s="236">
        <v>285219.21760600002</v>
      </c>
      <c r="G22" s="236">
        <v>10695571.045079</v>
      </c>
      <c r="H22" s="236">
        <v>3262979.410656</v>
      </c>
      <c r="I22" s="236">
        <v>2211616.4838109999</v>
      </c>
      <c r="J22" s="236">
        <v>855087.43677699997</v>
      </c>
      <c r="K22" s="236">
        <v>593.52119400000004</v>
      </c>
      <c r="L22" s="236">
        <v>7432591.6344229998</v>
      </c>
      <c r="M22" s="236">
        <v>320312.18941699999</v>
      </c>
      <c r="N22" s="236">
        <v>15050.070287</v>
      </c>
      <c r="O22" s="236">
        <v>0</v>
      </c>
      <c r="P22" s="236">
        <v>0</v>
      </c>
      <c r="Q22" s="236">
        <v>0</v>
      </c>
      <c r="R22" s="236">
        <v>15050.070287</v>
      </c>
      <c r="S22" s="236">
        <v>15050.070287</v>
      </c>
      <c r="T22" s="236">
        <v>0</v>
      </c>
      <c r="U22" s="236">
        <v>-813582.11799299996</v>
      </c>
      <c r="V22" s="236">
        <v>-464781.79662099999</v>
      </c>
      <c r="W22" s="236">
        <v>-295756.513592</v>
      </c>
      <c r="X22" s="236">
        <v>-52838.066760000002</v>
      </c>
      <c r="Y22" s="236">
        <v>-205.74101999999999</v>
      </c>
      <c r="Z22" s="81"/>
      <c r="AA22" s="236">
        <v>0</v>
      </c>
      <c r="AB22" s="236">
        <v>36100.484369999998</v>
      </c>
      <c r="AC22" s="236">
        <v>0</v>
      </c>
      <c r="AD22" s="236">
        <v>0</v>
      </c>
    </row>
    <row r="23" spans="1:30">
      <c r="B23" s="235" t="s">
        <v>424</v>
      </c>
      <c r="C23" s="236">
        <v>161.327788</v>
      </c>
      <c r="D23" s="236">
        <v>0</v>
      </c>
      <c r="E23" s="236">
        <v>0</v>
      </c>
      <c r="F23" s="236">
        <v>0</v>
      </c>
      <c r="G23" s="236">
        <v>878763.40312799998</v>
      </c>
      <c r="H23" s="236">
        <v>864026.05420999997</v>
      </c>
      <c r="I23" s="236">
        <v>73126.197574999998</v>
      </c>
      <c r="J23" s="236">
        <v>790738.22776399995</v>
      </c>
      <c r="K23" s="236">
        <v>0</v>
      </c>
      <c r="L23" s="236">
        <v>14737.348918</v>
      </c>
      <c r="M23" s="236">
        <v>0</v>
      </c>
      <c r="N23" s="236">
        <v>0</v>
      </c>
      <c r="O23" s="236">
        <v>0</v>
      </c>
      <c r="P23" s="236">
        <v>0</v>
      </c>
      <c r="Q23" s="236">
        <v>0</v>
      </c>
      <c r="R23" s="236">
        <v>0</v>
      </c>
      <c r="S23" s="236">
        <v>0</v>
      </c>
      <c r="T23" s="236">
        <v>0</v>
      </c>
      <c r="U23" s="236">
        <v>-99085.921822000004</v>
      </c>
      <c r="V23" s="236">
        <v>-16.826388000000001</v>
      </c>
      <c r="W23" s="236">
        <v>-98993.032248999996</v>
      </c>
      <c r="X23" s="236">
        <v>-76.063185000000004</v>
      </c>
      <c r="Y23" s="236">
        <v>0</v>
      </c>
      <c r="Z23" s="81"/>
      <c r="AA23" s="236">
        <v>0</v>
      </c>
      <c r="AB23" s="236">
        <v>0</v>
      </c>
      <c r="AC23" s="236">
        <v>0</v>
      </c>
      <c r="AD23" s="236">
        <v>0</v>
      </c>
    </row>
    <row r="24" spans="1:30">
      <c r="B24" s="235" t="s">
        <v>425</v>
      </c>
      <c r="C24" s="236">
        <v>17945038.036343999</v>
      </c>
      <c r="D24" s="236">
        <v>2022381.920137</v>
      </c>
      <c r="E24" s="236">
        <v>1260825.3278399999</v>
      </c>
      <c r="F24" s="236">
        <v>925831.52733399998</v>
      </c>
      <c r="G24" s="236">
        <v>22497921.271577999</v>
      </c>
      <c r="H24" s="236">
        <v>5575515.4040259998</v>
      </c>
      <c r="I24" s="236">
        <v>3737230.2583730002</v>
      </c>
      <c r="J24" s="236">
        <v>1679403.0634999999</v>
      </c>
      <c r="K24" s="236">
        <v>2127.8567109999999</v>
      </c>
      <c r="L24" s="236">
        <v>16922405.867552001</v>
      </c>
      <c r="M24" s="236">
        <v>0</v>
      </c>
      <c r="N24" s="236">
        <v>42719.189791999997</v>
      </c>
      <c r="O24" s="236">
        <v>2.0699999999999999E-4</v>
      </c>
      <c r="P24" s="236">
        <v>0</v>
      </c>
      <c r="Q24" s="236">
        <v>0</v>
      </c>
      <c r="R24" s="236">
        <v>42719.189585</v>
      </c>
      <c r="S24" s="236">
        <v>0</v>
      </c>
      <c r="T24" s="236">
        <v>42719.189585</v>
      </c>
      <c r="U24" s="236">
        <v>-1146091.7653629999</v>
      </c>
      <c r="V24" s="236">
        <v>-672579.53495899995</v>
      </c>
      <c r="W24" s="236">
        <v>-330781.25123200001</v>
      </c>
      <c r="X24" s="236">
        <v>-142693.721968</v>
      </c>
      <c r="Y24" s="236">
        <v>-37.257204000000002</v>
      </c>
      <c r="Z24" s="81"/>
      <c r="AA24" s="236">
        <v>0</v>
      </c>
      <c r="AB24" s="236">
        <v>0</v>
      </c>
      <c r="AC24" s="236">
        <v>0</v>
      </c>
      <c r="AD24" s="236">
        <v>115187.15014899999</v>
      </c>
    </row>
    <row r="25" spans="1:30">
      <c r="B25" s="235" t="s">
        <v>426</v>
      </c>
      <c r="C25" s="236">
        <v>5724716.5701240003</v>
      </c>
      <c r="D25" s="236">
        <v>246303.09434099999</v>
      </c>
      <c r="E25" s="236">
        <v>468369.54094099998</v>
      </c>
      <c r="F25" s="236">
        <v>0</v>
      </c>
      <c r="G25" s="236">
        <v>1588758.819998</v>
      </c>
      <c r="H25" s="236">
        <v>475554.18659</v>
      </c>
      <c r="I25" s="236">
        <v>297079.40916899999</v>
      </c>
      <c r="J25" s="236">
        <v>113243.00738900001</v>
      </c>
      <c r="K25" s="236">
        <v>0</v>
      </c>
      <c r="L25" s="236">
        <v>1113204.633408</v>
      </c>
      <c r="M25" s="236">
        <v>1426.1373759999999</v>
      </c>
      <c r="N25" s="236">
        <v>0</v>
      </c>
      <c r="O25" s="236">
        <v>0</v>
      </c>
      <c r="P25" s="236">
        <v>0</v>
      </c>
      <c r="Q25" s="236">
        <v>0</v>
      </c>
      <c r="R25" s="236">
        <v>0</v>
      </c>
      <c r="S25" s="236">
        <v>0</v>
      </c>
      <c r="T25" s="236">
        <v>0</v>
      </c>
      <c r="U25" s="236">
        <v>-189995.179741</v>
      </c>
      <c r="V25" s="236">
        <v>-161786.371365</v>
      </c>
      <c r="W25" s="236">
        <v>-26355.213084999999</v>
      </c>
      <c r="X25" s="236">
        <v>-1853.5952910000001</v>
      </c>
      <c r="Y25" s="236">
        <v>0</v>
      </c>
      <c r="Z25" s="81"/>
      <c r="AA25" s="236">
        <v>0</v>
      </c>
      <c r="AB25" s="236">
        <v>0</v>
      </c>
      <c r="AC25" s="236">
        <v>0</v>
      </c>
      <c r="AD25" s="236">
        <v>0</v>
      </c>
    </row>
    <row r="26" spans="1:30">
      <c r="B26" s="235" t="s">
        <v>427</v>
      </c>
      <c r="C26" s="236">
        <v>8138.9416119999996</v>
      </c>
      <c r="D26" s="236">
        <v>0</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c r="U26" s="236">
        <v>-17.803934999999999</v>
      </c>
      <c r="V26" s="236">
        <v>-17.803934999999999</v>
      </c>
      <c r="W26" s="236">
        <v>0</v>
      </c>
      <c r="X26" s="236">
        <v>0</v>
      </c>
      <c r="Y26" s="236">
        <v>0</v>
      </c>
      <c r="Z26" s="81"/>
      <c r="AA26" s="236">
        <v>0</v>
      </c>
      <c r="AB26" s="236">
        <v>0</v>
      </c>
      <c r="AC26" s="236">
        <v>0</v>
      </c>
      <c r="AD26" s="236">
        <v>0</v>
      </c>
    </row>
    <row r="27" spans="1:30">
      <c r="B27" s="235" t="s">
        <v>428</v>
      </c>
      <c r="C27" s="236">
        <v>258103.31088199999</v>
      </c>
      <c r="D27" s="236">
        <v>12865.019491999999</v>
      </c>
      <c r="E27" s="236">
        <v>0</v>
      </c>
      <c r="F27" s="236">
        <v>0</v>
      </c>
      <c r="G27" s="236">
        <v>0</v>
      </c>
      <c r="H27" s="236">
        <v>0</v>
      </c>
      <c r="I27" s="236">
        <v>0</v>
      </c>
      <c r="J27" s="236">
        <v>0</v>
      </c>
      <c r="K27" s="236">
        <v>0</v>
      </c>
      <c r="L27" s="236">
        <v>0</v>
      </c>
      <c r="M27" s="236">
        <v>0</v>
      </c>
      <c r="N27" s="236">
        <v>0</v>
      </c>
      <c r="O27" s="236">
        <v>0</v>
      </c>
      <c r="P27" s="236">
        <v>0</v>
      </c>
      <c r="Q27" s="236">
        <v>0</v>
      </c>
      <c r="R27" s="236">
        <v>0</v>
      </c>
      <c r="S27" s="236">
        <v>0</v>
      </c>
      <c r="T27" s="236">
        <v>0</v>
      </c>
      <c r="U27" s="236">
        <v>-19604.967675</v>
      </c>
      <c r="V27" s="236">
        <v>-19604.967675</v>
      </c>
      <c r="W27" s="236">
        <v>0</v>
      </c>
      <c r="X27" s="236">
        <v>0</v>
      </c>
      <c r="Y27" s="236">
        <v>0</v>
      </c>
      <c r="Z27" s="81"/>
      <c r="AA27" s="236">
        <v>0</v>
      </c>
      <c r="AB27" s="236">
        <v>0</v>
      </c>
      <c r="AC27" s="236">
        <v>0</v>
      </c>
      <c r="AD27" s="236">
        <v>0</v>
      </c>
    </row>
    <row r="28" spans="1:30">
      <c r="B28" s="235" t="s">
        <v>429</v>
      </c>
      <c r="C28" s="236">
        <v>244297.98379299999</v>
      </c>
      <c r="D28" s="236">
        <v>13107.697743999999</v>
      </c>
      <c r="E28" s="236">
        <v>0</v>
      </c>
      <c r="F28" s="236">
        <v>0</v>
      </c>
      <c r="G28" s="236">
        <v>20.561437999999999</v>
      </c>
      <c r="H28" s="236">
        <v>20.561437999999999</v>
      </c>
      <c r="I28" s="236">
        <v>20.561437999999999</v>
      </c>
      <c r="J28" s="236">
        <v>0</v>
      </c>
      <c r="K28" s="236">
        <v>0</v>
      </c>
      <c r="L28" s="236">
        <v>0</v>
      </c>
      <c r="M28" s="236">
        <v>0</v>
      </c>
      <c r="N28" s="236">
        <v>30840.842433000002</v>
      </c>
      <c r="O28" s="236">
        <v>30840.842433000002</v>
      </c>
      <c r="P28" s="236">
        <v>30840.842433000002</v>
      </c>
      <c r="Q28" s="236">
        <v>0</v>
      </c>
      <c r="R28" s="236">
        <v>0</v>
      </c>
      <c r="S28" s="236">
        <v>0</v>
      </c>
      <c r="T28" s="236">
        <v>0</v>
      </c>
      <c r="U28" s="236">
        <v>-9688.3301850000007</v>
      </c>
      <c r="V28" s="236">
        <v>-9668.9760740000002</v>
      </c>
      <c r="W28" s="236">
        <v>-8.2246E-2</v>
      </c>
      <c r="X28" s="236">
        <v>0</v>
      </c>
      <c r="Y28" s="236">
        <v>-19.271864999999998</v>
      </c>
      <c r="Z28" s="81"/>
      <c r="AA28" s="236">
        <v>0</v>
      </c>
      <c r="AB28" s="236">
        <v>0</v>
      </c>
      <c r="AC28" s="236">
        <v>0</v>
      </c>
      <c r="AD28" s="236">
        <v>0</v>
      </c>
    </row>
    <row r="29" spans="1:30">
      <c r="B29" s="235" t="s">
        <v>430</v>
      </c>
      <c r="C29" s="236">
        <v>15277.178989</v>
      </c>
      <c r="D29" s="236">
        <v>0</v>
      </c>
      <c r="E29" s="236">
        <v>0</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-108.15708600000001</v>
      </c>
      <c r="V29" s="236">
        <v>-108.15708600000001</v>
      </c>
      <c r="W29" s="236">
        <v>0</v>
      </c>
      <c r="X29" s="236">
        <v>0</v>
      </c>
      <c r="Y29" s="236">
        <v>0</v>
      </c>
      <c r="Z29" s="81"/>
      <c r="AA29" s="236">
        <v>0</v>
      </c>
      <c r="AB29" s="236">
        <v>0</v>
      </c>
      <c r="AC29" s="236">
        <v>0</v>
      </c>
      <c r="AD29" s="236">
        <v>0</v>
      </c>
    </row>
    <row r="30" spans="1:30" ht="13.5" thickBot="1">
      <c r="B30" s="237" t="s">
        <v>431</v>
      </c>
      <c r="C30" s="238">
        <v>14169455.813591</v>
      </c>
      <c r="D30" s="238">
        <v>1523375.494343</v>
      </c>
      <c r="E30" s="238">
        <v>820862.36840699997</v>
      </c>
      <c r="F30" s="238">
        <v>290311.31433800003</v>
      </c>
      <c r="G30" s="238">
        <v>17930209.933137</v>
      </c>
      <c r="H30" s="238">
        <v>4083606.8488670001</v>
      </c>
      <c r="I30" s="238">
        <v>1607771.2277500001</v>
      </c>
      <c r="J30" s="238">
        <v>2395019.0812369999</v>
      </c>
      <c r="K30" s="238">
        <v>0</v>
      </c>
      <c r="L30" s="238">
        <v>13846603.08427</v>
      </c>
      <c r="M30" s="238">
        <v>35411.603219999997</v>
      </c>
      <c r="N30" s="238">
        <v>12492.488025000001</v>
      </c>
      <c r="O30" s="238">
        <v>0</v>
      </c>
      <c r="P30" s="238">
        <v>0</v>
      </c>
      <c r="Q30" s="238">
        <v>0</v>
      </c>
      <c r="R30" s="238">
        <v>12492.488025000001</v>
      </c>
      <c r="S30" s="238">
        <v>0</v>
      </c>
      <c r="T30" s="238">
        <v>12492.488025000001</v>
      </c>
      <c r="U30" s="238">
        <v>-687805.38139999995</v>
      </c>
      <c r="V30" s="238">
        <v>-326720.21625100001</v>
      </c>
      <c r="W30" s="238">
        <v>-316710.07047799998</v>
      </c>
      <c r="X30" s="238">
        <v>-44368.048040000001</v>
      </c>
      <c r="Y30" s="238">
        <v>-7.0466309999999996</v>
      </c>
      <c r="Z30" s="81"/>
      <c r="AA30" s="238">
        <v>0</v>
      </c>
      <c r="AB30" s="238">
        <v>0</v>
      </c>
      <c r="AC30" s="238">
        <v>0</v>
      </c>
      <c r="AD30" s="238">
        <v>0</v>
      </c>
    </row>
    <row r="31" spans="1:30" ht="13.5" thickBot="1">
      <c r="B31" s="239"/>
    </row>
    <row r="32" spans="1:30" s="122" customFormat="1" ht="13.5" thickBot="1">
      <c r="A32"/>
      <c r="B32" s="241" t="s">
        <v>432</v>
      </c>
      <c r="C32" s="242">
        <v>138200427.35336301</v>
      </c>
      <c r="D32" s="242">
        <v>10975799.866683999</v>
      </c>
      <c r="E32" s="242">
        <v>8875352.9465079997</v>
      </c>
      <c r="F32" s="242">
        <v>3862006.506393</v>
      </c>
      <c r="G32" s="242">
        <v>112914131.145895</v>
      </c>
      <c r="H32" s="242">
        <v>29161212.980257001</v>
      </c>
      <c r="I32" s="242">
        <v>16120509.638121</v>
      </c>
      <c r="J32" s="242">
        <v>11886950.547165001</v>
      </c>
      <c r="K32" s="242">
        <v>3474.3470349999998</v>
      </c>
      <c r="L32" s="242">
        <v>83752918.165638</v>
      </c>
      <c r="M32" s="242">
        <v>357283.55844599998</v>
      </c>
      <c r="N32" s="242">
        <v>2120955.253426</v>
      </c>
      <c r="O32" s="242">
        <v>30840.842639999999</v>
      </c>
      <c r="P32" s="242">
        <v>30840.842433000002</v>
      </c>
      <c r="Q32" s="242">
        <v>0</v>
      </c>
      <c r="R32" s="242">
        <v>2090114.4107860001</v>
      </c>
      <c r="S32" s="242">
        <v>1316540.760457</v>
      </c>
      <c r="T32" s="242">
        <v>773573.65032899997</v>
      </c>
      <c r="U32" s="242">
        <v>-6448637.8772279993</v>
      </c>
      <c r="V32" s="242">
        <v>-3531929.1992199998</v>
      </c>
      <c r="W32" s="242">
        <v>-2419886.4567780001</v>
      </c>
      <c r="X32" s="242">
        <v>-492899.53178299998</v>
      </c>
      <c r="Y32" s="242">
        <v>-3922.6894470000002</v>
      </c>
      <c r="Z32" s="294"/>
      <c r="AA32" s="242">
        <v>0</v>
      </c>
      <c r="AB32" s="242">
        <v>90570.308707999997</v>
      </c>
      <c r="AC32" s="242">
        <v>0</v>
      </c>
      <c r="AD32" s="242">
        <v>115187.15014899999</v>
      </c>
    </row>
    <row r="33" spans="1:30" s="122" customFormat="1">
      <c r="A33"/>
      <c r="B33" s="243"/>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113"/>
      <c r="AA33" s="113"/>
      <c r="AB33" s="113"/>
      <c r="AC33" s="113"/>
    </row>
    <row r="34" spans="1:30">
      <c r="B34" s="113" t="s">
        <v>177</v>
      </c>
      <c r="C34" s="244"/>
      <c r="D34" s="244"/>
      <c r="E34" s="244"/>
      <c r="F34" s="244"/>
      <c r="G34" s="244"/>
      <c r="H34" s="244"/>
      <c r="I34" s="244"/>
      <c r="J34" s="244"/>
      <c r="K34" s="244"/>
      <c r="L34" s="244"/>
      <c r="M34" s="244"/>
      <c r="N34" s="244"/>
      <c r="O34" s="244"/>
      <c r="P34" s="244"/>
      <c r="Q34" s="244"/>
      <c r="R34" s="244"/>
      <c r="S34" s="244"/>
      <c r="T34" s="244"/>
      <c r="U34" s="244"/>
      <c r="V34" s="244"/>
      <c r="W34" s="244"/>
      <c r="X34" s="244"/>
      <c r="Y34" s="244"/>
      <c r="AD34" s="122"/>
    </row>
    <row r="35" spans="1:30" s="122" customFormat="1">
      <c r="A35"/>
      <c r="B35" s="113" t="s">
        <v>518</v>
      </c>
      <c r="C35" s="244"/>
      <c r="D35" s="244"/>
      <c r="E35" s="244"/>
      <c r="F35" s="244"/>
      <c r="G35" s="244"/>
      <c r="H35" s="244"/>
      <c r="I35" s="244"/>
      <c r="J35" s="244"/>
      <c r="K35" s="244"/>
      <c r="L35" s="244"/>
      <c r="M35" s="244"/>
      <c r="N35" s="244"/>
      <c r="O35" s="244"/>
      <c r="P35" s="244"/>
      <c r="Q35" s="244"/>
      <c r="R35" s="244"/>
      <c r="S35" s="244"/>
      <c r="T35" s="244"/>
      <c r="U35" s="244"/>
      <c r="V35" s="244"/>
      <c r="W35" s="244"/>
      <c r="X35" s="244"/>
      <c r="Y35" s="244"/>
      <c r="Z35" s="113"/>
      <c r="AA35" s="113"/>
      <c r="AB35" s="113"/>
      <c r="AC35" s="113"/>
    </row>
    <row r="36" spans="1:30" s="122" customFormat="1">
      <c r="A36"/>
      <c r="B36" s="113" t="s">
        <v>433</v>
      </c>
      <c r="C36" s="243"/>
      <c r="D36" s="243"/>
      <c r="E36" s="243"/>
      <c r="F36" s="243"/>
      <c r="G36" s="244"/>
      <c r="H36" s="244"/>
      <c r="I36" s="244"/>
      <c r="J36" s="244"/>
      <c r="K36" s="244"/>
      <c r="L36" s="244"/>
      <c r="M36" s="244"/>
      <c r="N36" s="244"/>
      <c r="O36" s="244"/>
    </row>
    <row r="37" spans="1:30" s="122" customFormat="1">
      <c r="A37"/>
      <c r="C37" s="244"/>
      <c r="D37" s="244"/>
      <c r="E37" s="244"/>
      <c r="F37" s="244"/>
      <c r="G37" s="244"/>
      <c r="H37" s="244"/>
      <c r="I37" s="244"/>
      <c r="J37" s="244"/>
      <c r="K37" s="244"/>
      <c r="L37" s="244"/>
      <c r="M37" s="244"/>
      <c r="N37" s="244"/>
      <c r="O37" s="244"/>
      <c r="P37" s="244"/>
      <c r="Q37" s="244"/>
      <c r="R37" s="244"/>
      <c r="S37" s="244"/>
      <c r="T37" s="244"/>
      <c r="U37" s="244"/>
      <c r="V37" s="244"/>
      <c r="W37" s="244"/>
      <c r="X37" s="244"/>
      <c r="Y37" s="244"/>
      <c r="Z37" s="113"/>
      <c r="AA37" s="113"/>
      <c r="AB37" s="113"/>
      <c r="AC37" s="113"/>
      <c r="AD37" s="123"/>
    </row>
    <row r="38" spans="1:30">
      <c r="B38" s="113" t="s">
        <v>34</v>
      </c>
      <c r="AD38" s="122"/>
    </row>
  </sheetData>
  <mergeCells count="40">
    <mergeCell ref="V10:V12"/>
    <mergeCell ref="W10:W12"/>
    <mergeCell ref="X10:X12"/>
    <mergeCell ref="Y10:Y12"/>
    <mergeCell ref="P10:P12"/>
    <mergeCell ref="Q10:Q12"/>
    <mergeCell ref="R10:R12"/>
    <mergeCell ref="S10:S12"/>
    <mergeCell ref="T10:T12"/>
    <mergeCell ref="U10:U12"/>
    <mergeCell ref="N9:N12"/>
    <mergeCell ref="O9:Q9"/>
    <mergeCell ref="R9:T9"/>
    <mergeCell ref="H10:H12"/>
    <mergeCell ref="I10:I12"/>
    <mergeCell ref="J10:J12"/>
    <mergeCell ref="K10:K12"/>
    <mergeCell ref="L10:L12"/>
    <mergeCell ref="M10:M12"/>
    <mergeCell ref="O10:O12"/>
    <mergeCell ref="AB8:AB12"/>
    <mergeCell ref="AC8:AC12"/>
    <mergeCell ref="AD8:AD12"/>
    <mergeCell ref="C9:C12"/>
    <mergeCell ref="D9:D12"/>
    <mergeCell ref="E9:E12"/>
    <mergeCell ref="F9:F12"/>
    <mergeCell ref="G9:G12"/>
    <mergeCell ref="H9:K9"/>
    <mergeCell ref="L9:M9"/>
    <mergeCell ref="B4:AD4"/>
    <mergeCell ref="B5:AD5"/>
    <mergeCell ref="B7:B12"/>
    <mergeCell ref="C7:T7"/>
    <mergeCell ref="U7:Y9"/>
    <mergeCell ref="AA7:AD7"/>
    <mergeCell ref="C8:F8"/>
    <mergeCell ref="G8:M8"/>
    <mergeCell ref="N8:T8"/>
    <mergeCell ref="AA8:AA12"/>
  </mergeCells>
  <conditionalFormatting sqref="B14:B16 B24:B25 B30 B27 B20:B22">
    <cfRule type="cellIs" dxfId="183" priority="8" stopIfTrue="1" operator="equal">
      <formula>"División"</formula>
    </cfRule>
  </conditionalFormatting>
  <conditionalFormatting sqref="B28">
    <cfRule type="cellIs" dxfId="182" priority="7" stopIfTrue="1" operator="equal">
      <formula>"División"</formula>
    </cfRule>
  </conditionalFormatting>
  <conditionalFormatting sqref="B26">
    <cfRule type="cellIs" dxfId="181" priority="6" stopIfTrue="1" operator="equal">
      <formula>"División"</formula>
    </cfRule>
  </conditionalFormatting>
  <conditionalFormatting sqref="B17:B18">
    <cfRule type="cellIs" dxfId="180" priority="5" stopIfTrue="1" operator="equal">
      <formula>"División"</formula>
    </cfRule>
  </conditionalFormatting>
  <conditionalFormatting sqref="B23">
    <cfRule type="cellIs" dxfId="179" priority="4" stopIfTrue="1" operator="equal">
      <formula>"División"</formula>
    </cfRule>
  </conditionalFormatting>
  <conditionalFormatting sqref="B19">
    <cfRule type="cellIs" dxfId="178" priority="3" stopIfTrue="1" operator="equal">
      <formula>"División"</formula>
    </cfRule>
  </conditionalFormatting>
  <conditionalFormatting sqref="B29">
    <cfRule type="cellIs" dxfId="177" priority="2" stopIfTrue="1" operator="equal">
      <formula>"División"</formula>
    </cfRule>
  </conditionalFormatting>
  <conditionalFormatting sqref="B32">
    <cfRule type="cellIs" dxfId="176" priority="1" operator="equal">
      <formula>"Sistema Bancario PRELIMINAR"</formula>
    </cfRule>
  </conditionalFormatting>
  <hyperlinks>
    <hyperlink ref="AD3" location="'Índice '!A1" tooltip="Ir al Índice" display="Volver" xr:uid="{33079EBD-039F-4273-B052-7E1BDC5D54F2}"/>
  </hyperlinks>
  <printOptions horizontalCentered="1"/>
  <pageMargins left="0.15748031496062992" right="0.15748031496062992" top="0.69" bottom="0.27559055118110237" header="0" footer="0"/>
  <pageSetup scale="16" orientation="landscape" r:id="rId1"/>
  <headerFooter alignWithMargins="0">
    <oddFooter>&amp;L- &amp;P -&amp;R&amp;D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3" ma:contentTypeDescription="Crear nuevo documento." ma:contentTypeScope="" ma:versionID="ed355649363017effc02e676955ab398">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e977d4234dcd4557d90af8103bcc608a"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1356A440-1A38-4A0E-AD94-C53029812445}"/>
</file>

<file path=customXml/itemProps2.xml><?xml version="1.0" encoding="utf-8"?>
<ds:datastoreItem xmlns:ds="http://schemas.openxmlformats.org/officeDocument/2006/customXml" ds:itemID="{C7B4EF91-EECA-4216-ACA1-390D6C7A089D}"/>
</file>

<file path=customXml/itemProps3.xml><?xml version="1.0" encoding="utf-8"?>
<ds:datastoreItem xmlns:ds="http://schemas.openxmlformats.org/officeDocument/2006/customXml" ds:itemID="{386A2FA7-5357-4BCD-98BD-DDD6F62B836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Índice </vt:lpstr>
      <vt:lpstr>Est. Situación Financ. Sistema</vt:lpstr>
      <vt:lpstr>Est. del Resultado Sistema</vt:lpstr>
      <vt:lpstr>Indicadores Sistema</vt:lpstr>
      <vt:lpstr>Est. Situación Financ. Bancos</vt:lpstr>
      <vt:lpstr>Est. del Resultado Bancos </vt:lpstr>
      <vt:lpstr>Anexos</vt:lpstr>
      <vt:lpstr>Activos Bancos 1</vt:lpstr>
      <vt:lpstr>Activos Bancos 2</vt:lpstr>
      <vt:lpstr>Pasivos Bancos 1</vt:lpstr>
      <vt:lpstr>Pasivos Bancos 2</vt:lpstr>
      <vt:lpstr>Patrimonio_Bancos</vt:lpstr>
      <vt:lpstr>Estado del Resultado Bancos 1</vt:lpstr>
      <vt:lpstr>Estado del Resultado Bancos 2</vt:lpstr>
      <vt:lpstr>Intereses  </vt:lpstr>
      <vt:lpstr>Reajustes</vt:lpstr>
      <vt:lpstr>Comisiones</vt:lpstr>
      <vt:lpstr>Resultado financiero neto</vt:lpstr>
      <vt:lpstr>Total Gastos Operacionales</vt:lpstr>
      <vt:lpstr>Indic. Activ. var. mensual</vt:lpstr>
      <vt:lpstr>Indic. Activ. var. 12 meses </vt:lpstr>
      <vt:lpstr>Ind. de Rentab. y Eficiencia</vt:lpstr>
      <vt:lpstr>Ind. R. Crédito Provisiones</vt:lpstr>
      <vt:lpstr>Ind. Mora y Deteriorada </vt:lpstr>
      <vt:lpstr>Calidad de Colocaciones 1</vt:lpstr>
      <vt:lpstr>Calidad de Colocaciones 2</vt:lpstr>
      <vt:lpstr>Calidad de Colocaciones 3</vt:lpstr>
      <vt:lpstr>Créditos contingentes</vt:lpstr>
      <vt:lpstr>Calidad Créditos contingentes</vt:lpstr>
      <vt:lpstr>Eventos Riesgo Operacional</vt:lpstr>
      <vt:lpstr>Ind. de Ev. Rie. Ope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2023-12-21T14:01:43Z</dcterms:created>
  <dcterms:modified xsi:type="dcterms:W3CDTF">2023-12-21T14:01:44Z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