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3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https://cmfchile.sharepoint.com/sites/DPJ/Documentos compartidos/General/publicaciones/info_financ_bancos/reportes_excel/reportes_financieros/Salidas/"/>
    </mc:Choice>
  </mc:AlternateContent>
  <xr:revisionPtr revIDLastSave="0" documentId="8_{A2579F12-5DE1-473A-B483-881FA9D070AC}" xr6:coauthVersionLast="47" xr6:coauthVersionMax="47" xr10:uidLastSave="{00000000-0000-0000-0000-000000000000}"/>
  <bookViews>
    <workbookView xWindow="-120" yWindow="-120" windowWidth="29040" windowHeight="15720" xr2:uid="{61F22D21-07C8-40EF-83A3-7BD483AE6F28}"/>
  </bookViews>
  <sheets>
    <sheet name="Índice " sheetId="1" r:id="rId1"/>
    <sheet name="Est. Situación Financ. Sistema" sheetId="2" r:id="rId2"/>
    <sheet name="Est. del Resultado Sistema" sheetId="3" r:id="rId3"/>
    <sheet name="Indicadores Sistema" sheetId="4" r:id="rId4"/>
    <sheet name="Est. Situación Financ. Bancos" sheetId="5" r:id="rId5"/>
    <sheet name="Est. del Resultado Bancos " sheetId="6" r:id="rId6"/>
    <sheet name="Anexos" sheetId="7" r:id="rId7"/>
    <sheet name="Activos Bancos 1" sheetId="8" r:id="rId8"/>
    <sheet name="Activos Bancos 2" sheetId="9" r:id="rId9"/>
    <sheet name="Pasivos Bancos 1" sheetId="10" r:id="rId10"/>
    <sheet name="Pasivos Bancos 2" sheetId="11" r:id="rId11"/>
    <sheet name="Patrimonio_Bancos" sheetId="12" r:id="rId12"/>
    <sheet name="Estado del Resultado Bancos 1" sheetId="13" r:id="rId13"/>
    <sheet name="Estado del Resultado Bancos 2" sheetId="14" r:id="rId14"/>
    <sheet name="Intereses  " sheetId="15" r:id="rId15"/>
    <sheet name="Reajustes" sheetId="16" r:id="rId16"/>
    <sheet name="Comisiones" sheetId="17" r:id="rId17"/>
    <sheet name="Resultado financiero neto" sheetId="18" r:id="rId18"/>
    <sheet name="Total Gastos Operacionales" sheetId="19" r:id="rId19"/>
    <sheet name="Indic. Activ. var. mensual" sheetId="20" r:id="rId20"/>
    <sheet name="Indic. Activ. var. 12 meses " sheetId="21" r:id="rId21"/>
    <sheet name="Ind. de Rentab. y Eficiencia" sheetId="22" r:id="rId22"/>
    <sheet name="Ind. R. Crédito Provisiones" sheetId="23" r:id="rId23"/>
    <sheet name="Ind. Mora y Deteriorada " sheetId="24" r:id="rId24"/>
    <sheet name="Calidad de Colocaciones 1" sheetId="25" r:id="rId25"/>
    <sheet name="Calidad de Colocaciones 2" sheetId="26" r:id="rId26"/>
    <sheet name="Calidad de Colocaciones 3" sheetId="27" r:id="rId27"/>
    <sheet name="Créditos contingentes" sheetId="28" r:id="rId28"/>
    <sheet name="Calidad Créditos contingentes" sheetId="29" r:id="rId29"/>
    <sheet name="Eventos Riesgo Operacional" sheetId="30" r:id="rId30"/>
    <sheet name="Ind. de Ev. Rie. Ope" sheetId="31" r:id="rId31"/>
  </sheets>
  <externalReferences>
    <externalReference r:id="rId32"/>
    <externalReference r:id="rId33"/>
  </externalReferences>
  <definedNames>
    <definedName name="ChartRow">3</definedName>
    <definedName name="DÓLAR">[2]AUX!$B$5</definedName>
    <definedName name="fecha0">[2]AUX!$B$1</definedName>
    <definedName name="Fechas">[2]AUX!$E$1:$E$13</definedName>
    <definedName name="Instit0">[2]AUX!$C$2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<sst xmlns="http://schemas.openxmlformats.org/spreadsheetml/2006/main" count="2469" uniqueCount="1046">
  <si>
    <t>REPORTE DE INFORMACIÓN FINANCIERA MENSUAL DEL SISTEMA BANCARIO A OCTUBRE DE 2023</t>
  </si>
  <si>
    <t>Resumen del Sistema Bancario</t>
  </si>
  <si>
    <t>Estado de Situación Financiera Consolidado del Sistema Bancario</t>
  </si>
  <si>
    <t>Estado del Resultado Consolidado del Sistema Bancario</t>
  </si>
  <si>
    <t>Principales Indicadores del Sistema Bancario</t>
  </si>
  <si>
    <t>Estado de Situación Financiera Consolidado por Instituciones</t>
  </si>
  <si>
    <t>Estado del Resultado Consolidado por Instituciones</t>
  </si>
  <si>
    <t>Información por Instituciones</t>
  </si>
  <si>
    <t>Principales Activos Consolidados por Instituciones I</t>
  </si>
  <si>
    <t>Principales Activos Consolidados por Instituciones II</t>
  </si>
  <si>
    <t>Principales Pasivos Consolidados por Instituciones I</t>
  </si>
  <si>
    <t>Principales Pasivos Consolidados por Instituciones II</t>
  </si>
  <si>
    <t xml:space="preserve">Principales Componentes del Patrimonio Consolidado por Instituciones </t>
  </si>
  <si>
    <t>Principales Componentes del Estado del Resultado Consolidado por Instituciones I</t>
  </si>
  <si>
    <t>Principales Componentes del Estado del Resultado Consolidado por Instituciones II</t>
  </si>
  <si>
    <t>Ingreso neto por Intereses por Instituciones</t>
  </si>
  <si>
    <t>Ingreso neto por Reajustes por Instituciones</t>
  </si>
  <si>
    <t>Ingreso neto por Comisiones por Instituciones</t>
  </si>
  <si>
    <t>Resultado financiero neto por Instituciones</t>
  </si>
  <si>
    <t>Total Gastos Operacionales por Instituciones</t>
  </si>
  <si>
    <t>Indicadores de Actividad mensual por Instituciones</t>
  </si>
  <si>
    <t>Indicadores de Actividad (variación en 12 meses) por Instituciones</t>
  </si>
  <si>
    <t>Indicadores de Rentabilidad y Eficiencia operativa por Instituciones</t>
  </si>
  <si>
    <t>Indicadores de Riesgo de crédito de Provisiones por Instituciones</t>
  </si>
  <si>
    <t>Indicadores de Riesgo de crédito Carteras con Morosidad de 90 días o más y Cartera Deteriorada por Instituciones</t>
  </si>
  <si>
    <t>Calidad de Colocaciones por Instituciones I</t>
  </si>
  <si>
    <t>Calidad de Colocaciones por Instituciones II</t>
  </si>
  <si>
    <t>Calidad de Colocaciones por Instituciones III</t>
  </si>
  <si>
    <t>Créditos Contingentes por Instituciones</t>
  </si>
  <si>
    <t>Calidad de Créditos Contingentes por Instituciones</t>
  </si>
  <si>
    <t>Pérdida bruta y Recuperaciones de Pérdida bruta por Tipo de Eventos de Riesgo Operacional por Instituciones</t>
  </si>
  <si>
    <t>Indicadores de Pérdida bruta y Pérdida neta por Eventos de Riesgo Operacional por Instituciones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</si>
  <si>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</si>
  <si>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</si>
  <si>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</si>
  <si>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octubre 2023</t>
  </si>
  <si>
    <t>Volver</t>
  </si>
  <si>
    <t>↑ Presione [+] para ver códigos de cuentas.</t>
  </si>
  <si>
    <t xml:space="preserve">                            PRINCIPALES ACTIVOS, PASIVOS Y PATRIMONIO DEL ESTADO DE SITUACION FINANCIERA CONSOLIDADO</t>
  </si>
  <si>
    <t>DEL SISTEMA BANCARIO</t>
  </si>
  <si>
    <t>AL MES DE OCTUBRE DE 2023</t>
  </si>
  <si>
    <t>ESTADO DE SITUACIÓN FINANCIERA CONSOLIDADO</t>
  </si>
  <si>
    <t>Códigos según CNCB versión 2022</t>
  </si>
  <si>
    <t>Códigos según CNCB versión 2021</t>
  </si>
  <si>
    <t>Monto</t>
  </si>
  <si>
    <t xml:space="preserve">Variación real respecto a: (%) </t>
  </si>
  <si>
    <t>MM$</t>
  </si>
  <si>
    <t>mes anterior</t>
  </si>
  <si>
    <t>12 meses</t>
  </si>
  <si>
    <t xml:space="preserve">TOTAL ACTIVOS </t>
  </si>
  <si>
    <t>10000.00.00</t>
  </si>
  <si>
    <t>1000</t>
  </si>
  <si>
    <t xml:space="preserve">   Colocaciones (1)</t>
  </si>
  <si>
    <t>50000.00.00</t>
  </si>
  <si>
    <t>5100+1270.1+1270.2-1270.1.90-1270.2.90</t>
  </si>
  <si>
    <t xml:space="preserve">         Costo amortizado (2)</t>
  </si>
  <si>
    <t>50500.00.00</t>
  </si>
  <si>
    <t xml:space="preserve">         Valor razonable (VR) </t>
  </si>
  <si>
    <t>11300.03.00+11550.03.00+11850.03.00+12300.03.00</t>
  </si>
  <si>
    <t>n.a.</t>
  </si>
  <si>
    <t xml:space="preserve">   Instrumentos financieros de deuda</t>
  </si>
  <si>
    <t>11200.00.00+11525.00.00+11825.00.00+12200.00.00+14150.00.00</t>
  </si>
  <si>
    <t>1150.1+1150.2+1150.3+1350+1360</t>
  </si>
  <si>
    <t>TOTAL PASIVOS</t>
  </si>
  <si>
    <t>20000.00.00</t>
  </si>
  <si>
    <t>2000</t>
  </si>
  <si>
    <t xml:space="preserve">   Depósitos totales (3) </t>
  </si>
  <si>
    <t>24100.00.00+24200.00.00+21300.01.01+21300.01.02+21800.00.01+21800.00.02</t>
  </si>
  <si>
    <t>2100+2200</t>
  </si>
  <si>
    <t xml:space="preserve">   Obligaciones con bancos (4)</t>
  </si>
  <si>
    <t>24400.00.00</t>
  </si>
  <si>
    <t>2300</t>
  </si>
  <si>
    <t xml:space="preserve">   Instrumentos financieros de deuda emitidos (4)</t>
  </si>
  <si>
    <t>24500.00.00</t>
  </si>
  <si>
    <t>2400-2402.2</t>
  </si>
  <si>
    <t xml:space="preserve">   Instrumentos financieros de capital regulatorio emitidos </t>
  </si>
  <si>
    <t>25500.00.00</t>
  </si>
  <si>
    <t>2402.2</t>
  </si>
  <si>
    <t>PATRIMONIO</t>
  </si>
  <si>
    <t>30000.00.00</t>
  </si>
  <si>
    <t>3000</t>
  </si>
  <si>
    <t>Patrimonio de los propietarios</t>
  </si>
  <si>
    <t>38000</t>
  </si>
  <si>
    <t>Del interés no controlador</t>
  </si>
  <si>
    <t>39000</t>
  </si>
  <si>
    <t>Colocaciones a costo amortizado (2)</t>
  </si>
  <si>
    <t xml:space="preserve">   Comerciales (5)</t>
  </si>
  <si>
    <t>14500.00.00</t>
  </si>
  <si>
    <t>1302</t>
  </si>
  <si>
    <t xml:space="preserve">   Personas (5)</t>
  </si>
  <si>
    <t>14600.00.00+14800.00.00</t>
  </si>
  <si>
    <t>1304+1305</t>
  </si>
  <si>
    <t xml:space="preserve">      Consumo (5)</t>
  </si>
  <si>
    <t>14800.00.00</t>
  </si>
  <si>
    <t>1305</t>
  </si>
  <si>
    <t xml:space="preserve">      Vivienda (5)</t>
  </si>
  <si>
    <t>14600.00.00</t>
  </si>
  <si>
    <t>1304</t>
  </si>
  <si>
    <t xml:space="preserve">   Adeudado por bancos (5)</t>
  </si>
  <si>
    <t>14310.01.00+14320.01.00</t>
  </si>
  <si>
    <t>1270.1-1270.1.90+1270.2-1270.2.90</t>
  </si>
  <si>
    <t>Provisiones constituidas por riesgo de crédito de colocaciones a costo amortizado (menos) (6)</t>
  </si>
  <si>
    <t>-14315.01.00-14325.01.00-14900.00.00</t>
  </si>
  <si>
    <t>-1270.1.90-1270.2.90-1309</t>
  </si>
  <si>
    <t xml:space="preserve">Instrumentos financieros de deuda </t>
  </si>
  <si>
    <t xml:space="preserve">   Instrumentos para negociación a VR con cambios en Resultados</t>
  </si>
  <si>
    <t>11200.00.00</t>
  </si>
  <si>
    <t>1150.1+1150.2+1150.3</t>
  </si>
  <si>
    <t xml:space="preserve">   Instrumentos no destinados a negociación valorados obligatoriamente a VR con cambios en Resultados</t>
  </si>
  <si>
    <t>---</t>
  </si>
  <si>
    <t>11525.00.00</t>
  </si>
  <si>
    <t xml:space="preserve">   Instrumentos designados a VR con cambios en Resultados</t>
  </si>
  <si>
    <t>11825.00.00</t>
  </si>
  <si>
    <t xml:space="preserve">   Instrumentos a VR con cambios en Otro resultado integral</t>
  </si>
  <si>
    <t>12200.00.00</t>
  </si>
  <si>
    <t xml:space="preserve">   Instrumentos a costo amortizado (7)</t>
  </si>
  <si>
    <t>14150.00.00</t>
  </si>
  <si>
    <t>Derechos por pactos de retroventa y préstamos de valores (7)</t>
  </si>
  <si>
    <t>14100.00.00</t>
  </si>
  <si>
    <t>1160</t>
  </si>
  <si>
    <t>Instrumentos financieros derivados (activos)</t>
  </si>
  <si>
    <t>11100.01.00+13000.01.00</t>
  </si>
  <si>
    <t>1250.1+1250.2</t>
  </si>
  <si>
    <t>Depósitos totales (3)</t>
  </si>
  <si>
    <t xml:space="preserve">   Depósitos totales a costo amortizado (4)</t>
  </si>
  <si>
    <t>24100.00.00+24200.00.00</t>
  </si>
  <si>
    <t xml:space="preserve">        Depósitos y otras obligaciones a la vista </t>
  </si>
  <si>
    <t>24100.00.00</t>
  </si>
  <si>
    <t>2100</t>
  </si>
  <si>
    <t xml:space="preserve">            Cuentas corrientes</t>
  </si>
  <si>
    <t>24100.01.00</t>
  </si>
  <si>
    <t>2100.1</t>
  </si>
  <si>
    <t xml:space="preserve">                Otras personas jurídicas (no bancos)</t>
  </si>
  <si>
    <t>24100.01.03</t>
  </si>
  <si>
    <t>2100.1.9</t>
  </si>
  <si>
    <t xml:space="preserve">                Personas naturales</t>
  </si>
  <si>
    <t>24100.01.04</t>
  </si>
  <si>
    <t>2100.1.10</t>
  </si>
  <si>
    <t xml:space="preserve">        Depósitos y otras captaciones a plazo</t>
  </si>
  <si>
    <t>24200.00.00</t>
  </si>
  <si>
    <t>2200</t>
  </si>
  <si>
    <t>Obligaciones por pactos de retrocompra y préstamos de valores (4)</t>
  </si>
  <si>
    <t>24300.00.00</t>
  </si>
  <si>
    <t>2160</t>
  </si>
  <si>
    <t>Instrumentos financieros derivados (pasivos)</t>
  </si>
  <si>
    <t>21100.01.00+23000.01.00</t>
  </si>
  <si>
    <t>2250.1+2250.2</t>
  </si>
  <si>
    <t>Provisiones especiales por riesgo de crédito</t>
  </si>
  <si>
    <t>27000.00.00</t>
  </si>
  <si>
    <t>2700.3+2700.4-2700.4.90</t>
  </si>
  <si>
    <t>Memo:</t>
  </si>
  <si>
    <t xml:space="preserve">Créditos contingentes </t>
  </si>
  <si>
    <t>83100.00.00</t>
  </si>
  <si>
    <t>9310</t>
  </si>
  <si>
    <t xml:space="preserve">Colocaciones de comercio exterior </t>
  </si>
  <si>
    <t>14310.01.04+14310.01.05+14310.01.06+14320.01.04+14320.01.05+14320.01.06+14540.02.00</t>
  </si>
  <si>
    <t>1270.1.16+1270.1.17+1270.1.18+1270.2.6+1270.2.7+1270.2.8+1302.2</t>
  </si>
  <si>
    <t xml:space="preserve">Colocaciones de operaciones de leasing </t>
  </si>
  <si>
    <t>14540.06.00+14600.05.00+14800.04.00</t>
  </si>
  <si>
    <t>1302.8+1304.8+1305.8</t>
  </si>
  <si>
    <t>Cartera total con morosidad de 90 días o más (Colocaciones a costo amortizado y VR)</t>
  </si>
  <si>
    <t>85700.00.00+85800.00.00+85900.00.00</t>
  </si>
  <si>
    <t>Cartera con morosidad de 90 días o más (8)</t>
  </si>
  <si>
    <t>85700.00.00</t>
  </si>
  <si>
    <t>9910</t>
  </si>
  <si>
    <t xml:space="preserve">Cartera deteriorada </t>
  </si>
  <si>
    <t>81100.00.00</t>
  </si>
  <si>
    <t>9110</t>
  </si>
  <si>
    <t>Cartera normal (individual y grupal) (9)</t>
  </si>
  <si>
    <t>85100.00.00+85400.00.00</t>
  </si>
  <si>
    <t>9510+9540</t>
  </si>
  <si>
    <t>Cartera subestandar (9)</t>
  </si>
  <si>
    <t>85200.00.00</t>
  </si>
  <si>
    <t>9520</t>
  </si>
  <si>
    <t>Cartera en incumplimiento (individual y grupal) (9)</t>
  </si>
  <si>
    <t>85300.00.00+85500.00.00</t>
  </si>
  <si>
    <t>9530+9560</t>
  </si>
  <si>
    <t>Notas:</t>
  </si>
  <si>
    <t xml:space="preserve">(1) Corresponde a la suma de Adeudado por bancos, exceptuando Banco Central de Chile y Bancos Centrales del exterior, más Comerciales, Consumo y Vivienda a </t>
  </si>
  <si>
    <t xml:space="preserve">      costo amortizado sin deducir las Provisiones constituidas por riesgo de crédito, más la suma de Adeudado por bancos, Comerciales, Consumo y Vivienda en Colocaciones a valor razonable. </t>
  </si>
  <si>
    <t xml:space="preserve">(2) Corresponde a la suma de Adeudado por bancos, exceptuando Banco Central de Chile y Bancos Centrales del exterior, más Comerciales, Consumo y Vivienda a </t>
  </si>
  <si>
    <t xml:space="preserve">      costo amortizado sin deducir las Provisiones constituidas por riesgo de crédito.</t>
  </si>
  <si>
    <t>(3) Corresponde a los Depósitos totales a costo amortizado más Pasivos financieros a valor razonable.</t>
  </si>
  <si>
    <t>(4) Corresponde a los conceptos en Pasivos financieros a costo amortizado.</t>
  </si>
  <si>
    <t>(5) Las cifras están en términos brutos sin deducir las provisiones constituidas por riesgo de crédito.</t>
  </si>
  <si>
    <t>(6) Corresponde a Provisiones constituidas por riesgo de crédito de colocaciones a costo amortizado.</t>
  </si>
  <si>
    <t>(7) Estos conceptos a costo amortizado se presentan deduciendo el deterioro de valor acumulado por riesgo de crédito.</t>
  </si>
  <si>
    <t>(8) Corresponde a las colocaciones con morosidad de 90 días o más, a costo amortizado.</t>
  </si>
  <si>
    <t>(9) Corresponde a la estructura de las colocaciones a costo amortizado según su clasificación de riesgo de crédito.</t>
  </si>
  <si>
    <t>n.a.: No aplica, indica que no existe información comparable en los periodos anteriores a enero de 2022.</t>
  </si>
  <si>
    <t>"---": Indica que la variación no entrega información, puesto que está comparando un número negativo con otro positivo.</t>
  </si>
  <si>
    <t>ESTADO DEL RESULTADO CONSOLIDADO</t>
  </si>
  <si>
    <t>Monto acumulado</t>
  </si>
  <si>
    <t>Variación real respecto a: (%)</t>
  </si>
  <si>
    <t>mes anterior (1)</t>
  </si>
  <si>
    <t>12 meses (2)</t>
  </si>
  <si>
    <t>MARGEN DE INTERESES Y REAJUSTES</t>
  </si>
  <si>
    <t>52000.00.00+52500.00.00</t>
  </si>
  <si>
    <t>5003-4100.3.99-4100.4.2-4100.4.99-4100.5.99</t>
  </si>
  <si>
    <t>Ingreso neto por intereses</t>
  </si>
  <si>
    <t>52000.00.00</t>
  </si>
  <si>
    <t xml:space="preserve">   Ingresos por intereses</t>
  </si>
  <si>
    <t>41100.00.00</t>
  </si>
  <si>
    <t xml:space="preserve">   Gastos por intereses</t>
  </si>
  <si>
    <t>41200.00.00</t>
  </si>
  <si>
    <t>Ingreso neto por reajustes</t>
  </si>
  <si>
    <t>52500.00.00</t>
  </si>
  <si>
    <t xml:space="preserve">   Ingresos por reajustes</t>
  </si>
  <si>
    <t>41500.00.00</t>
  </si>
  <si>
    <t xml:space="preserve">   Gastos por reajustes</t>
  </si>
  <si>
    <t>41600.00.00</t>
  </si>
  <si>
    <t>INGRESO NETO POR COMISIONES</t>
  </si>
  <si>
    <t>53000.00.00</t>
  </si>
  <si>
    <t>5004+4100.3.99+4100.4.2+4100.4.99+4100.5.99</t>
  </si>
  <si>
    <t xml:space="preserve">   Ingresos por comisiones</t>
  </si>
  <si>
    <t>42000.00.00</t>
  </si>
  <si>
    <t>4200+4100.3.99+4100.4.2+4100.4.99+4100.5.99</t>
  </si>
  <si>
    <t xml:space="preserve">   Gastos por comisiones</t>
  </si>
  <si>
    <t>42500.00.00</t>
  </si>
  <si>
    <t>4250</t>
  </si>
  <si>
    <t>Resultado financiero neto (3)</t>
  </si>
  <si>
    <t>54000.00.00</t>
  </si>
  <si>
    <t>4300+4350</t>
  </si>
  <si>
    <t>Activos y pasivos financieros para negociar</t>
  </si>
  <si>
    <t>43100.00.00+43150.00.00</t>
  </si>
  <si>
    <t>4300.1.00+4300.2.00</t>
  </si>
  <si>
    <t>Cambios, reajustes y cobertura contable de moneda extranjera</t>
  </si>
  <si>
    <t>43300.00.00</t>
  </si>
  <si>
    <t>4350</t>
  </si>
  <si>
    <t>Otros resultados financieros</t>
  </si>
  <si>
    <t>54000.00.00-43300.00.00-43100.00.00-43150.00.00</t>
  </si>
  <si>
    <t>4300.3.00+4300.4.00+4300.5.00</t>
  </si>
  <si>
    <t>Resultado por inversiones en sociedades</t>
  </si>
  <si>
    <t>44000.00.00</t>
  </si>
  <si>
    <t>4700-4700.2.10+4650.9.2+4400.3.2</t>
  </si>
  <si>
    <t>Resultado de activos no corrientes para la venta</t>
  </si>
  <si>
    <t>45000.00.00</t>
  </si>
  <si>
    <t>4650.1+4650.9.1+4400.1+4400.3.1</t>
  </si>
  <si>
    <t>Otros ingresos operacionales</t>
  </si>
  <si>
    <t>45500.00.00</t>
  </si>
  <si>
    <t>4400.3.3+4400.3.10+4400.3.90</t>
  </si>
  <si>
    <t>TOTAL INGRESOS OPERACIONALES</t>
  </si>
  <si>
    <t>55000.00.00</t>
  </si>
  <si>
    <t>4300+4350+4400.1+4400.3.1+4400.3.2+4400.3.3+4400.3.10+4400.3.90+4650.1+4650.9.1+4650.9.2+4700-4700.2.10+5003+5004</t>
  </si>
  <si>
    <t>TOTAL GASTOS OPERACIONALES</t>
  </si>
  <si>
    <t>56000.00.00</t>
  </si>
  <si>
    <t>4400.2.90+4600+4610+4620+4630-4630.1+4650.2.90+4650.9.70+4650.9.90+4700.2.10</t>
  </si>
  <si>
    <t>RESULTADO OPERACIONAL ANTES DE PÉRDIDAS CREDITICIAS</t>
  </si>
  <si>
    <t>57000.00.00</t>
  </si>
  <si>
    <t>-4400.2.1-4400.2.11-4500-4630.1-4650.2.1-4650.2.11+4700+5007</t>
  </si>
  <si>
    <t>Gasto por pérdidas crediticias</t>
  </si>
  <si>
    <t>47000.00.00</t>
  </si>
  <si>
    <t>4500+4400.2.1+4650.2.1+4400.2.11+4650.2.11+4630.1</t>
  </si>
  <si>
    <t xml:space="preserve">   Gasto en provisiones por riesgo de crédito de colocaciones a costo amortizado</t>
  </si>
  <si>
    <t>47100.00.00</t>
  </si>
  <si>
    <t>4500.1</t>
  </si>
  <si>
    <t xml:space="preserve">   Gasto en provisiones adicionales para colocaciones</t>
  </si>
  <si>
    <t>47220.01.00</t>
  </si>
  <si>
    <t>4500.7</t>
  </si>
  <si>
    <t xml:space="preserve">   Gasto en provisiones por riesgo de crédito para créditos contingentes</t>
  </si>
  <si>
    <t>47205.01.00</t>
  </si>
  <si>
    <t>4500.2</t>
  </si>
  <si>
    <t xml:space="preserve">   Gasto en provisiones por exigencias prudenciales complementarias</t>
  </si>
  <si>
    <t>47250.01.00</t>
  </si>
  <si>
    <t xml:space="preserve">   Gasto en otras provisiones especiales por riesgo de crédito</t>
  </si>
  <si>
    <t>47210.01.00+47215.01.00+47225.01.00</t>
  </si>
  <si>
    <t>4400.2.1+4650.2.1+4400.2.11+4650.2.11+4500.8</t>
  </si>
  <si>
    <t xml:space="preserve">   Recuperación de créditos castigados (menos)</t>
  </si>
  <si>
    <t>47400.01.00</t>
  </si>
  <si>
    <t>4500.9</t>
  </si>
  <si>
    <t xml:space="preserve">   Deterioro por riesgo de crédito de otros activos financieros a costo amortizado</t>
  </si>
  <si>
    <t>47680.00.00</t>
  </si>
  <si>
    <t xml:space="preserve">   Deterioro por riesgo de crédito de activos financieros a VR con cambios en Otro resultado integral</t>
  </si>
  <si>
    <t>47640.00.00</t>
  </si>
  <si>
    <t xml:space="preserve">RESULTADO OPERACIONAL </t>
  </si>
  <si>
    <t>58000.00.00</t>
  </si>
  <si>
    <t>5007+4700</t>
  </si>
  <si>
    <t>RESULTADO ANTES DE IMPUESTOS</t>
  </si>
  <si>
    <t>58500.00.00+58700.00.00</t>
  </si>
  <si>
    <t xml:space="preserve">   Impuestos</t>
  </si>
  <si>
    <t>48000.00.00+58750.00.00</t>
  </si>
  <si>
    <t>RESULTADO DEL EJERCICIO CONSOLIDADO</t>
  </si>
  <si>
    <t>59000.00.00</t>
  </si>
  <si>
    <t>5010</t>
  </si>
  <si>
    <t>Resultado atribuible a los propietarios</t>
  </si>
  <si>
    <t>59400.00.00</t>
  </si>
  <si>
    <t>5020</t>
  </si>
  <si>
    <t>Interés no controlador</t>
  </si>
  <si>
    <t>59800.00.00</t>
  </si>
  <si>
    <t>4900</t>
  </si>
  <si>
    <t>Castigos del ejercicio</t>
  </si>
  <si>
    <t>81300.00.00</t>
  </si>
  <si>
    <t>9130</t>
  </si>
  <si>
    <t>Resultado operacional bruto (4)</t>
  </si>
  <si>
    <t>55000.00.00+47400.01.00+46900.00.00-44000.00.00+47210.01.00+47215.01.00+46820.00.00+46830.00.00+46840.00.00</t>
  </si>
  <si>
    <t>5003+5004+4300+4350+4400+4630+4650+4500.9.0</t>
  </si>
  <si>
    <t>Gasto en provisiones neto (5)</t>
  </si>
  <si>
    <t>47100.00.00+47220.01.00+47205.01.00+47225.01.00+47400.01.00</t>
  </si>
  <si>
    <t>4500.1+4500.7+4500.2+4500.8+4500.9</t>
  </si>
  <si>
    <t>(1) Corresponde a la variación real entre los resultados del mes, respecto de los registrados durante el mes anterior.</t>
  </si>
  <si>
    <t>(2) Corresponde a la variación real entre los resultados acumulados a la fecha y los obtenidos en igual fecha del año anterior.</t>
  </si>
  <si>
    <t>(3) Para efectos de comparabilidad, se considera el resultado de operaciones financieras (ROF) como referencia de la nueva definición de Resultado Financiero neto.</t>
  </si>
  <si>
    <t xml:space="preserve">(4) Corresponde a la suma de total ingresos operacionales, más recuperación de créditos castigados, más gasto en provisiones especiales </t>
  </si>
  <si>
    <t xml:space="preserve">     por riesgo país y créditos para el exterior, menos resultado por inversiones en sociedades y más deterioro de activos no financieros (activo fijo, intangibles).</t>
  </si>
  <si>
    <t xml:space="preserve">(5) Corresponde al gasto por pérdidas crediticias, sin considerar: el deterioro por riesgo de crédito de otros activos financieros a costo amortizado, el deterioro por riesgo </t>
  </si>
  <si>
    <t xml:space="preserve">     de crédito de activos financieros a VR con cambios en Otro resultado integral, el gasto en provisiones especiales por riesgo país y por créditos para el exterior.</t>
  </si>
  <si>
    <t>PRINCIPALES INDICADORES</t>
  </si>
  <si>
    <t>INDICADORES (en %)</t>
  </si>
  <si>
    <t>Actividad variación mensual</t>
  </si>
  <si>
    <t xml:space="preserve">Colocaciones </t>
  </si>
  <si>
    <t xml:space="preserve">Colocaciones a costo amortizado </t>
  </si>
  <si>
    <t xml:space="preserve">   Comerciales</t>
  </si>
  <si>
    <t xml:space="preserve">   Personas</t>
  </si>
  <si>
    <t xml:space="preserve">      Consumo</t>
  </si>
  <si>
    <t xml:space="preserve">      Vivienda</t>
  </si>
  <si>
    <t xml:space="preserve">   Adeudado por bancos</t>
  </si>
  <si>
    <t>Actividad variación 12 meses</t>
  </si>
  <si>
    <t>Rentabilidad Promedio (1)</t>
  </si>
  <si>
    <t>Rentabilidad sobre Patrimonio Promedio antes de impuestos</t>
  </si>
  <si>
    <t>(58500.00.00+58700.00.00) / 30000.00.00</t>
  </si>
  <si>
    <t>5008/3000</t>
  </si>
  <si>
    <t>Rentabilidad sobre Patrimonio Promedio después de impuestos (ROAE)</t>
  </si>
  <si>
    <t>59000.00.00 / 30000.00.00</t>
  </si>
  <si>
    <t>5010/3000</t>
  </si>
  <si>
    <t>Rentabilidad sobre Activos Promedio antes de impuestos</t>
  </si>
  <si>
    <t>(58500.00.00+58700.00.00) / 10000.00.00</t>
  </si>
  <si>
    <t>5008/1000</t>
  </si>
  <si>
    <t>Rentabilidad sobre Activos Promedio después de impuestos (ROAA)</t>
  </si>
  <si>
    <t>59000.00.00 / 10000.00.00</t>
  </si>
  <si>
    <t>5010/1000</t>
  </si>
  <si>
    <t>Eficiencia operativa</t>
  </si>
  <si>
    <t>Total Gastos Operacionales a Total Ingresos Operacionales</t>
  </si>
  <si>
    <t>(56000.00.00 / 55000.00.00)</t>
  </si>
  <si>
    <t>[4600+4610+4620+(4630-4630.1)+(4400.2.90+4650.2.90)+4650.9.70+4650.9.90+4700.2.10]  / 5003+5004+4300+4350+(4700-4700.2.10+4650.9.2+4400.3.2)+(4650.1+4650.9.1+4400.1+4400.3.1)+(4400.3.3+4400.3.10+4400.3.90)</t>
  </si>
  <si>
    <t xml:space="preserve">Total Gastos Operacionales a Total Activos </t>
  </si>
  <si>
    <t>(56000.00.00 / 10000.00.00)</t>
  </si>
  <si>
    <t>[4600+4610+4620+(4630-4630.1)+(4400.2.90+4650.2.90)+4650.9.70+4650.9.90+4700.2.10]  / 1000</t>
  </si>
  <si>
    <t>Provisiones constituidas por riesgo de crédito de colocaciones a costo amortizado (2)</t>
  </si>
  <si>
    <t>(14315.01.00+14325.01.00+14900.00.00) / 50500.00.00</t>
  </si>
  <si>
    <t>(1270.1.90+1270.2.90+1309) / (5100+1270.1+1270.2-1270.1.90-1270.2.90)</t>
  </si>
  <si>
    <t>14950.01.00 / 14500.00.00</t>
  </si>
  <si>
    <t>1309.1 / 1302</t>
  </si>
  <si>
    <t>(14960.01.00+14970.01.00) / (14600.00.00+14800.00.00)</t>
  </si>
  <si>
    <t>(1309.2+1309.3) / (1304+1305)</t>
  </si>
  <si>
    <t>14970.01.00 / 14800.00.00</t>
  </si>
  <si>
    <t>1309.3 / 1305</t>
  </si>
  <si>
    <t>14960.01.00 / 14600.00.00</t>
  </si>
  <si>
    <t>1309.2 / 1304</t>
  </si>
  <si>
    <t>Cartera con morosidad de 90 días o más</t>
  </si>
  <si>
    <t xml:space="preserve">   Colocaciones </t>
  </si>
  <si>
    <t>(85700.00.00+85800.00.00+85900.00.00) / 50000.00.00</t>
  </si>
  <si>
    <t>(8910) / (5100+1270.1+1270.2-1270.1.90-1270.2.90)</t>
  </si>
  <si>
    <t>85700.00.00 / 50500.00.00</t>
  </si>
  <si>
    <t>85720.00.00 / 14500.00.00</t>
  </si>
  <si>
    <t>8913 / 1302</t>
  </si>
  <si>
    <t>(85730.00.00+85740.00.00) / (14600.00.00+14800.00.00)</t>
  </si>
  <si>
    <t>(8914+8915) / (1304+1305)</t>
  </si>
  <si>
    <t>85740.00.00 / 14800.00.00</t>
  </si>
  <si>
    <t>8915 / 1305</t>
  </si>
  <si>
    <t>85730.00.00 / 14600.00.00</t>
  </si>
  <si>
    <t>8914 / 1304</t>
  </si>
  <si>
    <t>Cartera deteriorada de colocaciones a costo amortizado</t>
  </si>
  <si>
    <t>81100.00.00 / 50500.00.00</t>
  </si>
  <si>
    <t>(8110) / (5100+1270.1+1270.2-1270.1.90-1270.2.90)</t>
  </si>
  <si>
    <t>81120.00.00 / 14500.00.00</t>
  </si>
  <si>
    <t>8113 / 1302</t>
  </si>
  <si>
    <t>(81130.00.00+81140.00.00) / (14600.00.00+14800.00.00)</t>
  </si>
  <si>
    <t>(8114+8115) / (1304+1305)</t>
  </si>
  <si>
    <t>81140.00.00 / 14800.00.00</t>
  </si>
  <si>
    <t>8115 / 1305</t>
  </si>
  <si>
    <t>81130.00.00 / 14600.00.00</t>
  </si>
  <si>
    <t>8114 / 1304</t>
  </si>
  <si>
    <t>Eventos de Riesgo Operacional (3)</t>
  </si>
  <si>
    <t>Pérdida bruta por eventos de riesgo operacional a Total Ingresos Operacionales</t>
  </si>
  <si>
    <t>84710.00.00 / 55000.00.00</t>
  </si>
  <si>
    <t>8710 / (5003+5004+4300+4350+4700-4700.2.10+4650.9.2+4400.3.2+4650.1+4650.9.1+4400.1+4400.3.1+4400.3.3+4400.3.10+4400.3.90)</t>
  </si>
  <si>
    <t>Pérdida neta por eventos de riesgo operacional a Total Ingresos Operacionales</t>
  </si>
  <si>
    <t>84700.00.00 / 55000.00.00</t>
  </si>
  <si>
    <t>8700 / (5003+5004+4300+4350+4700-4700.2.10+4650.9.2+4400.3.2+4650.1+4650.9.1+4400.1+4400.3.1+4400.3.3+4400.3.10+4400.3.90)</t>
  </si>
  <si>
    <t>Pérdida bruta promedio por eventos de riesgo operacional sobre Patrimonio Promedio</t>
  </si>
  <si>
    <t>84710.00.00 / 30000.00.00</t>
  </si>
  <si>
    <t>8710 / 3000</t>
  </si>
  <si>
    <t>Pérdida neta promedio por eventos de riesgo operacional sobre Patrimonio Promedio</t>
  </si>
  <si>
    <t>84700.00.00 / 30000.00.00</t>
  </si>
  <si>
    <t>8700 / 3000</t>
  </si>
  <si>
    <t>Pérdida bruta promedio por eventos de riesgo operacional sobre Activos Promedio</t>
  </si>
  <si>
    <t>84710.00.00 / 10000.00.00</t>
  </si>
  <si>
    <t>8710 / 1000</t>
  </si>
  <si>
    <t>Pérdida neta promedio por eventos de riesgo operacional sobre Activos Promedio</t>
  </si>
  <si>
    <t>84700.00.00 / 10000.00.00</t>
  </si>
  <si>
    <t>8700 / 1000</t>
  </si>
  <si>
    <t>(1) ROAE y ROAA corresponden, en el numerador, al resultado del ejercicio consolidado acumulado antes y después de impuestos para un periodo de</t>
  </si>
  <si>
    <t xml:space="preserve">     12 meses móviles y en el denominador al promedio de los saldos de cierre durante 13 meses para el patrimonio y activos totales respectivamente.</t>
  </si>
  <si>
    <t>(2)  El indicador incluye las provisiones derivadas de la clasificación por riesgo de crédito de las colocaciones a costo amortizado.</t>
  </si>
  <si>
    <t>(3)  En el caso de los datos de los indicadores anteriores a enero de 2022, la pérdida bruta y pérdida neta corresponden a gastos brutos y gastos netos,</t>
  </si>
  <si>
    <t>respectivamente.</t>
  </si>
  <si>
    <t>11300.03.00+  11550.03.00+ 11850.03.00+  12300.03.00</t>
  </si>
  <si>
    <t>11200.00.00+  11525.00.00+  11825.00.00+  12200.00.00+  14150.00.00</t>
  </si>
  <si>
    <t>24100.00.00+ 24200.00.00+ 21300.01.01+ 21300.01.02+ 21800.00.01+ 21800.00.02</t>
  </si>
  <si>
    <t>35000.00.00</t>
  </si>
  <si>
    <t>← Presione [+] para ver códigos de cuentas.</t>
  </si>
  <si>
    <t xml:space="preserve">                                    PRINCIPALES ACTIVOS, PASIVOS Y PATRIMONIO DEL ESTADO DE SITUACIÓN FINANCIERA CONSOLIDADO POR INSTITUCIONES AL MES DE OCTUBRE DE 2023</t>
  </si>
  <si>
    <t>(Cifras en millones de pesos)</t>
  </si>
  <si>
    <t>Instituciones (*)</t>
  </si>
  <si>
    <t xml:space="preserve">Total activos </t>
  </si>
  <si>
    <t>Instrumentos financieros de deuda</t>
  </si>
  <si>
    <t>Total pasivos</t>
  </si>
  <si>
    <t>Depósitos totales</t>
  </si>
  <si>
    <t>Obligaciones con bancos</t>
  </si>
  <si>
    <t>Instrumentos financieros de deuda emitidos</t>
  </si>
  <si>
    <t>Instrumentos financieros de capital regulatorio emitidos</t>
  </si>
  <si>
    <t>Patrimonio</t>
  </si>
  <si>
    <t>Utilidad (pérdida) del ejercicio</t>
  </si>
  <si>
    <t>Total</t>
  </si>
  <si>
    <t xml:space="preserve">Colocaciones a valor razonable </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</si>
  <si>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</si>
  <si>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</si>
  <si>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</si>
  <si>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</si>
  <si>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</si>
  <si>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</si>
  <si>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</si>
  <si>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</si>
  <si>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</si>
  <si>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</si>
  <si>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</si>
  <si>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Banco Security</t>
  </si>
  <si>
    <t>Bank of China, Agencia en Chile</t>
  </si>
  <si>
    <t>China Construction Bank, Agencia en Chile</t>
  </si>
  <si>
    <t>HSBC Bank (Chile)</t>
  </si>
  <si>
    <t>Jp Morgan Chase Bank, N.A.</t>
  </si>
  <si>
    <t>Scotiabank Chile</t>
  </si>
  <si>
    <t>Sistema Bancario</t>
  </si>
  <si>
    <t>(*) Por Resolución N° 2215 de fecha 28 de marzo de 2023, se aprueba el cambio de nombre de la razón social de Itaú Corpbanca a Banco Itaú Chile.</t>
  </si>
  <si>
    <t>52000.00.00+  52500.00.00</t>
  </si>
  <si>
    <t>PRINCIPALES COMPONENTES DEL ESTADO DEL RESULTADO CONSOLIDADO POR INSTITUCIONES AL MES DE OCTUBRE DE 2023</t>
  </si>
  <si>
    <t>Ingreso neto por comisiones</t>
  </si>
  <si>
    <t>Resultado financiero neto</t>
  </si>
  <si>
    <t>A N E X O S</t>
  </si>
  <si>
    <t>10500.00.00</t>
  </si>
  <si>
    <t>14315.01.00+      14325.01.00+      14900.00.00</t>
  </si>
  <si>
    <t>14330.01.00</t>
  </si>
  <si>
    <t>14340.01.00</t>
  </si>
  <si>
    <t>15000.03.00+15000.04.00+15000.05.00+15000.06.00+15000.07.00+15000.08.00</t>
  </si>
  <si>
    <t>16000.00.00</t>
  </si>
  <si>
    <t>17000.00.00</t>
  </si>
  <si>
    <t>17500.00.00</t>
  </si>
  <si>
    <t>19500.00.00</t>
  </si>
  <si>
    <t>85700.00.00+           85800.00.00+    85900.00.00</t>
  </si>
  <si>
    <t>PRINCIPALES ACTIVOS CONSOLIDADOS POR INSTITUCIONES I AL MES DE OCTUBRE DE 2023</t>
  </si>
  <si>
    <t>Efectivo y depósitos en bancos</t>
  </si>
  <si>
    <t xml:space="preserve">Provisiones constituidas por riesgo de crédito de colocaciones en activos financieros a costo amortizado </t>
  </si>
  <si>
    <t>Depósitos y otras acreencias Banco Central de Chile (1)</t>
  </si>
  <si>
    <t>Depósitos y otras acreencias Bancos Centrales del Exterior (1)</t>
  </si>
  <si>
    <t xml:space="preserve">   Derechos por pactos de retroventa y préstamos de valores</t>
  </si>
  <si>
    <t>Activos por inversiones en sociedades (2)</t>
  </si>
  <si>
    <t>Activos intangibles</t>
  </si>
  <si>
    <t>Activos fijos</t>
  </si>
  <si>
    <t xml:space="preserve">Activos por derecho a usar bienes en arrendamiento </t>
  </si>
  <si>
    <t>Activos no corrientes y grupos enajenables para la venta</t>
  </si>
  <si>
    <t>Créditos contingentes</t>
  </si>
  <si>
    <t>Cartera total con morosidad de 90 días o más (colocaciones a costo amortizado y VR)</t>
  </si>
  <si>
    <t xml:space="preserve">Cartera con morosidad de 90 días o más </t>
  </si>
  <si>
    <t>Cartera deteriorada</t>
  </si>
  <si>
    <t xml:space="preserve">A costo amortizado </t>
  </si>
  <si>
    <t xml:space="preserve">A valor razonable </t>
  </si>
  <si>
    <t>(1) Corresponde a Depósitos en cuenta corriente por operaciones de derivados con una contraparte central, Otros depósitos no disponibles y Otras acreencias con el Banco Central de Chile y Bancos Centrales del Exterior, respectivamente.</t>
  </si>
  <si>
    <t>(2) Corresponde a los activos por inversiones en sociedades con influencia significativa, negocio conjunto e inversiones minoritarias en sociedades.</t>
  </si>
  <si>
    <t>14540.02.00</t>
  </si>
  <si>
    <t>14540.06.00</t>
  </si>
  <si>
    <t>14540.05.00</t>
  </si>
  <si>
    <t>14800.00.00+14600.00.00</t>
  </si>
  <si>
    <t>14800.01.00</t>
  </si>
  <si>
    <t>14800.03.00</t>
  </si>
  <si>
    <t>14800.04.00</t>
  </si>
  <si>
    <t>14600.05.00</t>
  </si>
  <si>
    <t>14310.01.00+   14320.01.00</t>
  </si>
  <si>
    <t>14310.01.00</t>
  </si>
  <si>
    <t>14310.01.01+ 14310.01.02</t>
  </si>
  <si>
    <t>14310.01.04+ 14310.01.05+ 14310.01.06</t>
  </si>
  <si>
    <t>14320.01.00</t>
  </si>
  <si>
    <t>14320.01.01+ 14320.01.02</t>
  </si>
  <si>
    <t>14320.01.04+ 14320.01.05+ 14320.01.06</t>
  </si>
  <si>
    <t>14315.01.00+   14325.01.00+   14900.00.00</t>
  </si>
  <si>
    <t>14950.01.00</t>
  </si>
  <si>
    <t>14970.01.00</t>
  </si>
  <si>
    <t>14960.01.00</t>
  </si>
  <si>
    <t xml:space="preserve">14315.01.00+ 14325.01.00+   </t>
  </si>
  <si>
    <t>11300.03.00</t>
  </si>
  <si>
    <t>11550.03.00</t>
  </si>
  <si>
    <t>11850.03.00</t>
  </si>
  <si>
    <t>12300.03.00</t>
  </si>
  <si>
    <t>PRINCIPALES ACTIVOS CONSOLIDADOS POR INSTITUCIONES II AL MES DE OCTUBRE DE 2023</t>
  </si>
  <si>
    <t>Colocaciones a costo amortizado (1)</t>
  </si>
  <si>
    <t xml:space="preserve">Provisiones constituidas por riesgo de crédito de Colocaciones en Activos financieros a costo amortizado </t>
  </si>
  <si>
    <t>Colocaciones a Valor razonable (VR)</t>
  </si>
  <si>
    <t>Comerciales (1)</t>
  </si>
  <si>
    <t>Personas (1)</t>
  </si>
  <si>
    <t xml:space="preserve">Adeudado por bancos (1) </t>
  </si>
  <si>
    <t xml:space="preserve">   Para negociación a VR con cambios en Resultados</t>
  </si>
  <si>
    <t xml:space="preserve">   No destinados a negociación valorados obligatoriamente a VR con cambios en Resultados</t>
  </si>
  <si>
    <t xml:space="preserve">   Designados a VR con cambios en Resultados</t>
  </si>
  <si>
    <t xml:space="preserve">   A VR con cambios en Otro resultado integral</t>
  </si>
  <si>
    <t xml:space="preserve">Total </t>
  </si>
  <si>
    <t>Créditos de comercio exterior</t>
  </si>
  <si>
    <t>Operaciones de leasing</t>
  </si>
  <si>
    <t>Operaciones de factoraje</t>
  </si>
  <si>
    <t>Consumo (1)</t>
  </si>
  <si>
    <t>Vivienda (1)</t>
  </si>
  <si>
    <t xml:space="preserve">Bancos del país </t>
  </si>
  <si>
    <t xml:space="preserve">Bancos del exterior </t>
  </si>
  <si>
    <t>Créditos de consumo en cuotas</t>
  </si>
  <si>
    <t>Deudores por Tarjetas de crédito</t>
  </si>
  <si>
    <t>Préstamos interbancarios</t>
  </si>
  <si>
    <t>Comerciales</t>
  </si>
  <si>
    <t>Consumo</t>
  </si>
  <si>
    <t>Vivienda</t>
  </si>
  <si>
    <t>Adeudado por bancos</t>
  </si>
  <si>
    <t>(1) Las cifras de Colocaciones en activos financieros a costo amortizado están sin deducir las provisiones constituidas por riesgo de crédito.</t>
  </si>
  <si>
    <t>21300.01.01+21300.01.02+21800.00.01+21800.00.02</t>
  </si>
  <si>
    <t>24100.04.00</t>
  </si>
  <si>
    <t>24425.00.00</t>
  </si>
  <si>
    <t>24425.02.01+24425.02.02</t>
  </si>
  <si>
    <t>24450.00.00</t>
  </si>
  <si>
    <t>24450.02.01+24450.02.02</t>
  </si>
  <si>
    <t>24450.01.00</t>
  </si>
  <si>
    <t>24470.00.00</t>
  </si>
  <si>
    <t>24490.00.00</t>
  </si>
  <si>
    <t>24500.01.00</t>
  </si>
  <si>
    <t>24500.02.01</t>
  </si>
  <si>
    <t>24500.02.03</t>
  </si>
  <si>
    <t>24600.00.00</t>
  </si>
  <si>
    <t>25000.00.00</t>
  </si>
  <si>
    <t>25500.01.00</t>
  </si>
  <si>
    <t>25500.02.00</t>
  </si>
  <si>
    <t>25500.03.00</t>
  </si>
  <si>
    <t>PRINCIPALES PASIVOS CONSOLIDADOS POR INSTITUCIONES I AL MES DE OCTUBRE DE 2023</t>
  </si>
  <si>
    <t>Obligaciones con bancos (1)</t>
  </si>
  <si>
    <t>Instrumentos financieros de deuda emitidos (1)</t>
  </si>
  <si>
    <t xml:space="preserve">   Obligaciones por pactos de retrocompra y préstamos de valores (1)</t>
  </si>
  <si>
    <t>Otras obligaciones financieras (1)</t>
  </si>
  <si>
    <t>Obligaciones por contratos de arrendamiento</t>
  </si>
  <si>
    <t>Depósitos totales a valor razonable</t>
  </si>
  <si>
    <t>Depósitos totales a costo amortizado (1)</t>
  </si>
  <si>
    <t>Bonos subordinados</t>
  </si>
  <si>
    <t>Bonos sin plazo fijo de vencimiento</t>
  </si>
  <si>
    <t>Acciones preferentes</t>
  </si>
  <si>
    <t>Bancos del país</t>
  </si>
  <si>
    <t>Bancos del exterior</t>
  </si>
  <si>
    <t>Banco Central de Chile</t>
  </si>
  <si>
    <t xml:space="preserve">Bancos centrales del exterior </t>
  </si>
  <si>
    <t>Letras de crédito</t>
  </si>
  <si>
    <t>Bonos corrientes</t>
  </si>
  <si>
    <t>Bonos hipotecarios</t>
  </si>
  <si>
    <t>Cuentas corrientes</t>
  </si>
  <si>
    <t>Obligaciones por cuentas de provisión de fondos para tarjetas de pago</t>
  </si>
  <si>
    <t>Financiamientos de comercio exterior</t>
  </si>
  <si>
    <t>Otras personas jurídicas       (no bancos)</t>
  </si>
  <si>
    <t>Personas naturales</t>
  </si>
  <si>
    <t>(1) Corresponden a conceptos en pasivos financieros a costo amortizado.</t>
  </si>
  <si>
    <t>26000.00.00</t>
  </si>
  <si>
    <t>26000.06.00</t>
  </si>
  <si>
    <t>27400.00.00</t>
  </si>
  <si>
    <t>27400.01.00</t>
  </si>
  <si>
    <t>27400.03.00</t>
  </si>
  <si>
    <t>27400.02.00</t>
  </si>
  <si>
    <t>27100.00.00</t>
  </si>
  <si>
    <t>27900.00.00</t>
  </si>
  <si>
    <t>27200.00.00+27300.00.00+27500.00.00</t>
  </si>
  <si>
    <t>27200.00.00</t>
  </si>
  <si>
    <t>27300.00.00</t>
  </si>
  <si>
    <t>27500.00.00</t>
  </si>
  <si>
    <t>PRINCIPALES PASIVOS CONSOLIDADOS POR INSTITUCIONES II AL MES DE OCTUBRE DE 2023</t>
  </si>
  <si>
    <t>Provisiones por contingencias</t>
  </si>
  <si>
    <t xml:space="preserve">   Provisiones especiales por riesgo de crédito </t>
  </si>
  <si>
    <t>Provisiones por riesgo operacional</t>
  </si>
  <si>
    <t xml:space="preserve">   Provisiones adicionales para colocaciones</t>
  </si>
  <si>
    <t xml:space="preserve">   Provisiones por riesgo de crédito para créditos contingentes</t>
  </si>
  <si>
    <t xml:space="preserve">   Provisiones constituidas por riesgo de crédito a raíz de exigencias prudenciales complementarias </t>
  </si>
  <si>
    <t xml:space="preserve">   Otras provisiones especiales por riesgo de crédito</t>
  </si>
  <si>
    <t>Riesgo país para operaciones con deudores domiciliados en el exterior</t>
  </si>
  <si>
    <t>Créditos al exterior</t>
  </si>
  <si>
    <t>Ajustes a provisión mínima exigida (1)</t>
  </si>
  <si>
    <t xml:space="preserve">(1) Corresponde a las Provisiones especiales constituidas por Ajustes a provisión mínima exigida para cartera normal con evaluación individual, </t>
  </si>
  <si>
    <t xml:space="preserve">     equivalente a las diferencias entre el 0,50% de provisión mínima exigida para cartera normal y los menores montos que hubiera calculado el banco.</t>
  </si>
  <si>
    <t>38000.00.00</t>
  </si>
  <si>
    <t>31000.00.00</t>
  </si>
  <si>
    <t>31100.01.00</t>
  </si>
  <si>
    <t>31200.00.00</t>
  </si>
  <si>
    <t>32000.00.00</t>
  </si>
  <si>
    <t>32000.01.00</t>
  </si>
  <si>
    <t>32000.02.00</t>
  </si>
  <si>
    <t>33000.00.00</t>
  </si>
  <si>
    <t>33100.00.00</t>
  </si>
  <si>
    <t>33200.00.00</t>
  </si>
  <si>
    <t>33200.01.00</t>
  </si>
  <si>
    <t>33200.02.00+33200.03.00</t>
  </si>
  <si>
    <t>33200.04.00</t>
  </si>
  <si>
    <t>DIFERENCIA</t>
  </si>
  <si>
    <t>34000.00.00</t>
  </si>
  <si>
    <t>36000.00.00</t>
  </si>
  <si>
    <t>36000.01.01</t>
  </si>
  <si>
    <t>39000.00.00</t>
  </si>
  <si>
    <t>PRINCIPALES COMPONENTES DEL PATRIMONIO CONSOLIDADO POR INSTITUCIONES AL MES DE OCTUBRE DE 2023</t>
  </si>
  <si>
    <t xml:space="preserve">Capital </t>
  </si>
  <si>
    <t>Reservas</t>
  </si>
  <si>
    <t>Otro resultado integral acumulado</t>
  </si>
  <si>
    <t>Utilidades (pérdidas) acumuladas de ejercicios anteriores</t>
  </si>
  <si>
    <t xml:space="preserve">Provisiones para pago de dividendos, intereses y reapreciación de instrumentos de capital regulatorio </t>
  </si>
  <si>
    <t>Capital pagado por acciones comunes suscritas y pagadas</t>
  </si>
  <si>
    <t>Sobreprecio pagado por acciones comunes</t>
  </si>
  <si>
    <t>Reservas no provenientes de utilidades</t>
  </si>
  <si>
    <t>Reservas provenientes de utilidades</t>
  </si>
  <si>
    <t>Elementos que no se reclasificarán en resultados</t>
  </si>
  <si>
    <t>Elementos que pueden reclasificarse en resultados</t>
  </si>
  <si>
    <t>Activos financieros a VR con cambios en Otro resultado integral (1)</t>
  </si>
  <si>
    <t>Diferencias netas de conversión por entidades en el exterior (2)</t>
  </si>
  <si>
    <t>Cobertura contable de flujo de efectivo</t>
  </si>
  <si>
    <t>Otros</t>
  </si>
  <si>
    <t>Dividendos de acciones comunes</t>
  </si>
  <si>
    <t>(1) Corresponde a los cambios en el valor razonable de los activos financieros medidos al valor razonable con cambios en otro resultado integral.</t>
  </si>
  <si>
    <t>(2) Corresponde a la suma de las diferencias de conversión por entidades en el exterior y cobertura contable de inversiones netas en entidades en el exterior.</t>
  </si>
  <si>
    <t>52000.00.00+      52500.00.00</t>
  </si>
  <si>
    <t>43100.00.00+         43150.00.00</t>
  </si>
  <si>
    <t>PRINCIPALES COMPONENTES DEL ESTADO DEL RESULTADO CONSOLIDADO POR INSTITUCIONES I AL MES DE OCTUBRE DE 2023</t>
  </si>
  <si>
    <t>TOTAL</t>
  </si>
  <si>
    <t xml:space="preserve">Resultado financiero neto </t>
  </si>
  <si>
    <t xml:space="preserve">   Resultado por inversiones en sociedades (1)</t>
  </si>
  <si>
    <t>Resultado de activos no corrientes y grupos enajenables para la venta (2)</t>
  </si>
  <si>
    <t xml:space="preserve">   Otros ingresos operacionales</t>
  </si>
  <si>
    <t xml:space="preserve">Total   </t>
  </si>
  <si>
    <t xml:space="preserve">   Activos y pasivos financieros para negociar</t>
  </si>
  <si>
    <t xml:space="preserve">   Cambios, reajustes y cobertura contable de moneda extranjera</t>
  </si>
  <si>
    <t>(1) Corresponde al resultado por los activos por inversiones en sociedades con influencia significativa, negocio conjunto e inversiones minoritarias en sociedades.</t>
  </si>
  <si>
    <t>(2) Incluye el resultado neto por bienes recibidos en pago o adjudicado en remate judicial, por otros activos no corrientes para la venta y por grupos enajenables para la venta no admisibles como operaciones discontinuadas.</t>
  </si>
  <si>
    <t>47210.01.00+   47215.01.00+   47225.01.00</t>
  </si>
  <si>
    <t>58500.00.00+     58700.00.00</t>
  </si>
  <si>
    <t>48000.00.00+  58750.00.00</t>
  </si>
  <si>
    <t>55000.00.00+   47400.01.00+  46900.00.00-  44000.00.00+  47210.01.00+  47215.01.00+  46820.00.00+  46830.00.00+  46840.00.00</t>
  </si>
  <si>
    <t>47100.00.00+   47220.01.00+   47205.01.00+   47225.01.00+   47400.01.00</t>
  </si>
  <si>
    <t xml:space="preserve">                                PRINCIPALES COMPONENTES DEL ESTADO DEL RESULTADO CONSOLIDADO POR INSTITUCIONES II AL MES DE OCTUBRE DE 2023</t>
  </si>
  <si>
    <t>Memo</t>
  </si>
  <si>
    <t>Resultado operacional bruto (1)</t>
  </si>
  <si>
    <t>Gasto en provisiones neto (2)</t>
  </si>
  <si>
    <t xml:space="preserve">(1) Corresponde a la suma de total ingresos operacionales, más recuperación de créditos castigados, más gasto en provisiones especiales </t>
  </si>
  <si>
    <t xml:space="preserve">(2) Corresponde al gasto por pérdidas crediticias, sin considerar el deterioro por riesgo de crédito de otros activos financieros a costo amortizado, deterioro por riesgo </t>
  </si>
  <si>
    <t xml:space="preserve">     de crédito de activos financieros a VR con cambios en Otro resultado integral, el gasto en provisiones especiales por riesgo país y créditos para el exterior.</t>
  </si>
  <si>
    <t>41110.00.00</t>
  </si>
  <si>
    <t>41128.00.00</t>
  </si>
  <si>
    <t>41138.00.00</t>
  </si>
  <si>
    <t>41135.00.00</t>
  </si>
  <si>
    <t>41125.00.00</t>
  </si>
  <si>
    <t>41120.00.00</t>
  </si>
  <si>
    <t>41170.00.00</t>
  </si>
  <si>
    <t>41172.00.00</t>
  </si>
  <si>
    <t>41174.01.00</t>
  </si>
  <si>
    <t>41180.00.00</t>
  </si>
  <si>
    <t>41210.00.00</t>
  </si>
  <si>
    <t>41215.00.00+  41218.00.00</t>
  </si>
  <si>
    <t>41228.00.00</t>
  </si>
  <si>
    <t>41235.00.00</t>
  </si>
  <si>
    <t>41250.00.00</t>
  </si>
  <si>
    <t>41280.00.00</t>
  </si>
  <si>
    <t>PRINCIPALES COMPONENTES DEL INGRESO NETO POR INTERESES POR INSTITUCIONES AL MES DE OCTUBRE DE 2023</t>
  </si>
  <si>
    <t xml:space="preserve">Ingreso neto por intereses </t>
  </si>
  <si>
    <t>Ingresos por intereses</t>
  </si>
  <si>
    <t xml:space="preserve">Gastos por intereses </t>
  </si>
  <si>
    <t xml:space="preserve">Activos financieros a costo amortizado </t>
  </si>
  <si>
    <t>Activos financieros a VR con cambios en otro resultado integral</t>
  </si>
  <si>
    <t>Resultado de coberturas contables</t>
  </si>
  <si>
    <t xml:space="preserve">Pasivos financieros a costo amortizado </t>
  </si>
  <si>
    <t>Instrumentos financieros de capital regulatorio emitidos (2)</t>
  </si>
  <si>
    <t>Colocaciones (1)</t>
  </si>
  <si>
    <t>(1) Corresponde a ingresos por intereses de adeudado por bancos, comerciales, consumo y vivienda, a valor razonable.</t>
  </si>
  <si>
    <t>(2) Corresponde a gastos por intereses de los bonos subordinados.</t>
  </si>
  <si>
    <t>41510.00.00</t>
  </si>
  <si>
    <t>41528.00.00</t>
  </si>
  <si>
    <t>41538.00.00</t>
  </si>
  <si>
    <t>41535.00.00</t>
  </si>
  <si>
    <t>41525.00.00</t>
  </si>
  <si>
    <t>41520.00.00</t>
  </si>
  <si>
    <t>41560.00.00</t>
  </si>
  <si>
    <t>41562.00.00</t>
  </si>
  <si>
    <t>41564.01.00</t>
  </si>
  <si>
    <t>41580.00.00</t>
  </si>
  <si>
    <t>41610.01.00</t>
  </si>
  <si>
    <t>41615.00.00+  41618.00.00</t>
  </si>
  <si>
    <t>41628.00.00</t>
  </si>
  <si>
    <t>41635.00.00</t>
  </si>
  <si>
    <t>41650.00.00</t>
  </si>
  <si>
    <t>41680.00.00</t>
  </si>
  <si>
    <t>PRINCIPALES COMPONENTES DEL INGRESO NETO POR REAJUSTES POR INSTITUCIONES AL MES DE OCTUBRE DE 2023</t>
  </si>
  <si>
    <t>Ingreso neto por reajustes (1)</t>
  </si>
  <si>
    <t>Ingresos por reajustes</t>
  </si>
  <si>
    <t>Gastos por reajustes</t>
  </si>
  <si>
    <t>Instrumentos financieros de capital regulatorio emitidos (3)</t>
  </si>
  <si>
    <t>Colocaciones (2)</t>
  </si>
  <si>
    <t>(1) Corresponde a los reajustes de la U.F., IVP e IPC.</t>
  </si>
  <si>
    <t>(2) Corresponde al ingreso por reajustes de adeudado por bancos, comerciales, consumo y vivienda.</t>
  </si>
  <si>
    <t>(3) Corresponde a reajustes por bonos subordinados y bonos sin plazo fijo de vencimiento.</t>
  </si>
  <si>
    <t>42215.01.00</t>
  </si>
  <si>
    <t>42225.01.00</t>
  </si>
  <si>
    <t>42228.01.00</t>
  </si>
  <si>
    <t>42235.01.00</t>
  </si>
  <si>
    <t>42238.01.00</t>
  </si>
  <si>
    <t>42245.01.00</t>
  </si>
  <si>
    <t>42248.01.00</t>
  </si>
  <si>
    <t>42255.01.00</t>
  </si>
  <si>
    <t>42258.00.00</t>
  </si>
  <si>
    <t>42218.01.00+   42265.01.00+   42268.01.00+   42275.01.00+   42278.01.00+   42285.01.00</t>
  </si>
  <si>
    <t>42515.01.00</t>
  </si>
  <si>
    <t>42515.01.02</t>
  </si>
  <si>
    <t>42515.01.01+42515.01.03</t>
  </si>
  <si>
    <t>42515.01.04+42515.01.05+42515.01.90</t>
  </si>
  <si>
    <t>42518.01.00+42525.01.00+42528.01.00</t>
  </si>
  <si>
    <t>42535.01.00</t>
  </si>
  <si>
    <t>42538.01.00</t>
  </si>
  <si>
    <t>42235.01.02+   42235.01.03</t>
  </si>
  <si>
    <t>42235.01.02</t>
  </si>
  <si>
    <t>42235.01.03</t>
  </si>
  <si>
    <t>42235.01.04+   42235.01.05</t>
  </si>
  <si>
    <t>42235.01.04</t>
  </si>
  <si>
    <t>42235.01.05</t>
  </si>
  <si>
    <t>42235.01.06+   42235.01.07+   42235.01.08+   42235.01.09</t>
  </si>
  <si>
    <t>42235.01.06+   42235.01.07</t>
  </si>
  <si>
    <t>42235.01.08+   42235.01.09</t>
  </si>
  <si>
    <t>42235.01.01</t>
  </si>
  <si>
    <t>42235.01.90</t>
  </si>
  <si>
    <t>PRINCIPALES COMPONENTES DEL INGRESO NETO POR COMISIONES POR INSTITUCIONES AL MES DE OCTUBRE DE 2023</t>
  </si>
  <si>
    <t>Desglose de ingresos por comisiones por servicios de tarjetas</t>
  </si>
  <si>
    <t>Ingresos por comisiones y servicios prestados</t>
  </si>
  <si>
    <t>Gastos por comisiones y servicios recibidos</t>
  </si>
  <si>
    <t>De crédito</t>
  </si>
  <si>
    <t>De débito</t>
  </si>
  <si>
    <t>De pago con provisión de fondos</t>
  </si>
  <si>
    <t>De cajeros automáticos</t>
  </si>
  <si>
    <t>De otras tarjetas</t>
  </si>
  <si>
    <t>Prepago de créditos (1)</t>
  </si>
  <si>
    <t>Líneas de crédito y sobregiros</t>
  </si>
  <si>
    <t>Avales y cartas de crédito</t>
  </si>
  <si>
    <t>Servicios de tarjetas</t>
  </si>
  <si>
    <t>Administración de cuentas</t>
  </si>
  <si>
    <t>Cobranzas, recaudaciones y pagos</t>
  </si>
  <si>
    <t>Intermediación y manejo de valores</t>
  </si>
  <si>
    <t>Administración de fondos mutuos u otros</t>
  </si>
  <si>
    <t>Intermediación y asesoría de seguros</t>
  </si>
  <si>
    <t>Operación de tarjetas</t>
  </si>
  <si>
    <t>Otras comisiones por servicios vinculados al sistema de tarjetas (2)</t>
  </si>
  <si>
    <t>Operación con valores</t>
  </si>
  <si>
    <t>Titulares</t>
  </si>
  <si>
    <t>Estableci-mientos</t>
  </si>
  <si>
    <t>Títulares</t>
  </si>
  <si>
    <t>en fdos.</t>
  </si>
  <si>
    <t>De débito y cajeros automáticos</t>
  </si>
  <si>
    <t>Prepago y Otras</t>
  </si>
  <si>
    <t>mutuos</t>
  </si>
  <si>
    <t>(1) Corresponde al ingreso por comisiones de prepago por adeudado por bancos, comerciales, consumo y vivienda, ya sea costo amortizado como a valor razonable.</t>
  </si>
  <si>
    <t>43100.00.00+ 43150.00.00</t>
  </si>
  <si>
    <t>43115.01.00+         43165.01.00</t>
  </si>
  <si>
    <t>43118.01.00</t>
  </si>
  <si>
    <t>43118.01.05</t>
  </si>
  <si>
    <t>43118.01.06</t>
  </si>
  <si>
    <t>43118.01.01+   43118.01.02</t>
  </si>
  <si>
    <t>43118.01.03+   43118.01.04</t>
  </si>
  <si>
    <t>43100.00.00+ 43150.00.00-43115.01.00-43165.01.00-43118.01.00</t>
  </si>
  <si>
    <t>43220.00.00</t>
  </si>
  <si>
    <t>43240.00.00</t>
  </si>
  <si>
    <t>43400.00.00</t>
  </si>
  <si>
    <t>43180.00.00+   43185.00.00+   43190.00.00+ 43260.00.00+   43270.00.00+   43520.00.00+   43530.00.00+   43540.00.00</t>
  </si>
  <si>
    <t>43310.01.00</t>
  </si>
  <si>
    <t>43320.00.00</t>
  </si>
  <si>
    <t>43350.01.00</t>
  </si>
  <si>
    <t>PRINCIPALES COMPONENTES DEL RESULTADO FINANCIERO NETO POR INSTITUCIONES AL MES DE OCTUBRE DE 2023</t>
  </si>
  <si>
    <t xml:space="preserve">   Activos y pasivos financieros para negociar a VR con cambios en resultados</t>
  </si>
  <si>
    <t>Venta de activos financieros a costo amortizado (1)</t>
  </si>
  <si>
    <t>Venta de activos financieros a valor razonable con cambios en otro resultado integral (2)</t>
  </si>
  <si>
    <t>Reclasificaciones de activos financieros por cambio de modelo de negocio</t>
  </si>
  <si>
    <t xml:space="preserve">Otros resultados financieros </t>
  </si>
  <si>
    <t>Contratos de derivados financieros</t>
  </si>
  <si>
    <t>de</t>
  </si>
  <si>
    <t>Resultado por cambios de moneda extranjera</t>
  </si>
  <si>
    <t>Resultado por reajustes de tipo de cambio</t>
  </si>
  <si>
    <t>Resultado de cobertura contable de moneda extranjera</t>
  </si>
  <si>
    <t xml:space="preserve">Ingresos por </t>
  </si>
  <si>
    <t>Resultado por valorización</t>
  </si>
  <si>
    <t>Resultado por venta</t>
  </si>
  <si>
    <t>Intereses</t>
  </si>
  <si>
    <t>Reajustes</t>
  </si>
  <si>
    <t>negociación</t>
  </si>
  <si>
    <t>(1) Corresponde a resultados, entre otros, por la venta de colocaciones en adeudado por bancos, comerciales, consumo y vivienda y créditos castigados en activos financieros a costo amortizado.</t>
  </si>
  <si>
    <t>(2) Corresponde a resultdos, entre otros, por la venta de Instrumentos financieros de deuda en activos financieros a valor razonable con cambios en otro resultado integral.</t>
  </si>
  <si>
    <t>46200.00.00</t>
  </si>
  <si>
    <t>46210.01.00</t>
  </si>
  <si>
    <t>46230.01.00</t>
  </si>
  <si>
    <t>46240.01.00</t>
  </si>
  <si>
    <t>46200.00.00-46210.01.00-46230.01.00-46240.01.00</t>
  </si>
  <si>
    <t>46400.00.00</t>
  </si>
  <si>
    <t>46410.01.07</t>
  </si>
  <si>
    <t>46420.01.00</t>
  </si>
  <si>
    <t>46440.01.00</t>
  </si>
  <si>
    <t>46430.01.00</t>
  </si>
  <si>
    <t>46400.00.00-
46410.01.07-
46420.01.00-
46440.01.00-
46430.01.00</t>
  </si>
  <si>
    <t>46600.00.00</t>
  </si>
  <si>
    <t>46610.00.00</t>
  </si>
  <si>
    <t>46620.00.00</t>
  </si>
  <si>
    <t>46630.00.00</t>
  </si>
  <si>
    <t>46800.00.00</t>
  </si>
  <si>
    <t>46820.01.00</t>
  </si>
  <si>
    <t>46820.02.00</t>
  </si>
  <si>
    <t>46820.03.00</t>
  </si>
  <si>
    <t>46800.00.00-
46820.01.00-
46820.02.00-
46820.03.00</t>
  </si>
  <si>
    <t>46900.00.00</t>
  </si>
  <si>
    <t>PRINCIPALES COMPONENTES DEL TOTAL GASTOS OPERACIONALES POR INSTITUCIONES AL MES DE OCTUBRE DE 2023</t>
  </si>
  <si>
    <t>Gastos por obligaciones de beneficios a empleados</t>
  </si>
  <si>
    <t>Gastos de administración</t>
  </si>
  <si>
    <t>Depreciación y amortización</t>
  </si>
  <si>
    <t>Deterioro de activos no financieros</t>
  </si>
  <si>
    <t>Otros gastos operacionales</t>
  </si>
  <si>
    <t>Beneficios a empleados de corto plazo (1)</t>
  </si>
  <si>
    <t>Beneficios a empleados de largo plazo (2)</t>
  </si>
  <si>
    <t>Beneficios a empleados por término de contrato laboral (3)</t>
  </si>
  <si>
    <t>Informática y comunicaciones</t>
  </si>
  <si>
    <t>Servicios subcontratados</t>
  </si>
  <si>
    <t>Publicidad</t>
  </si>
  <si>
    <t>Directorio</t>
  </si>
  <si>
    <t>Amortización de activos intangibles</t>
  </si>
  <si>
    <t>Depreciación de activos fijos</t>
  </si>
  <si>
    <t>Depreciación y amortización del activo por derecho a usar bienes en arrendamiento</t>
  </si>
  <si>
    <t>Goodwill</t>
  </si>
  <si>
    <t>Otros activos intangibles por combinaciones de negocios</t>
  </si>
  <si>
    <t>Otros activos intangibles originados en forma independiente</t>
  </si>
  <si>
    <t>(1) Corresponde a los beneficios cuyo pago ha de ser liquidado en el término de los 12 meses siguientes al cierre del periodo en el que los empleados hayan prestado los servicios que les otorgan esos beneficios.</t>
  </si>
  <si>
    <t>(2) Corresponde a los beneficios cuyo pago no ha de ser liquidado en el término de los 12 meses siguientes al cierre del periodo en el que los empleados hayan prestado los servicios que les otorgan esos beneficios.</t>
  </si>
  <si>
    <t>(3) Incluyen las indemnizaciones por año de servicio (legales y voluntarias).</t>
  </si>
  <si>
    <t>INDICADORES DE ACTIVIDAD MENSUAL (1) POR INSTITUCIONES AL MES DE OCTUBRE DE 2023</t>
  </si>
  <si>
    <t>(Cifras en porcentajes)</t>
  </si>
  <si>
    <t xml:space="preserve">Cartera con morosidad 90 días y más </t>
  </si>
  <si>
    <t>Colocaciones a costo amortizado</t>
  </si>
  <si>
    <t xml:space="preserve">Comerciales </t>
  </si>
  <si>
    <t>Personas</t>
  </si>
  <si>
    <t>(1) Las variaciones son reales y usan como deflactor la unidad de fomento (UF).</t>
  </si>
  <si>
    <t>INDICADORES DE ACTIVIDAD ANUAL (VARIACIÓN 12 MESES) (1) POR INSTITUCIONES AL MES DE OCTUBRE DE 2023</t>
  </si>
  <si>
    <t>(58500.00.00+   58700.00.00) / 30000.00.00</t>
  </si>
  <si>
    <t>(58500.00.00+   58700.00.00) / 10000.00.00</t>
  </si>
  <si>
    <t xml:space="preserve">                                 INDICADORES DE RENTABILIDAD Y EFICIENCIA OPERATIVA POR INSTITUCIONES AL MES DE OCTUBRE DE 2023</t>
  </si>
  <si>
    <t>Rentabilidad sobre patrimonio  (1)</t>
  </si>
  <si>
    <t>Rentabilidad sobre total activos (1)</t>
  </si>
  <si>
    <t>Rentabilidad sobre patrimonio promedio (2)</t>
  </si>
  <si>
    <t>Rentabilidad sobre activos promedio (2)</t>
  </si>
  <si>
    <t>Eficiencia operativa (3)</t>
  </si>
  <si>
    <t>Total gastos operacionales</t>
  </si>
  <si>
    <t>antes de impuestos</t>
  </si>
  <si>
    <t>después de impuestos (ROE)</t>
  </si>
  <si>
    <t>después de impuestos (ROA)</t>
  </si>
  <si>
    <t>después de impuestos (ROAE)</t>
  </si>
  <si>
    <t>después de impuestos (ROAA)</t>
  </si>
  <si>
    <t>a Total ingresos operacionales</t>
  </si>
  <si>
    <t xml:space="preserve">a Total activos </t>
  </si>
  <si>
    <t>impuestos</t>
  </si>
  <si>
    <t>Banco del Estado de Chile (4)</t>
  </si>
  <si>
    <t>(1) ROE y ROA corresponden, en el numerador, al resultado del ejercicio consolidado acumulado antes y después de impuestos y se determinan anualizando las cifras de resultados</t>
  </si>
  <si>
    <t xml:space="preserve">    (dividiendo estos últimos por el número de meses transcurridos y luego multiplicándolos por doce) y en el denominador a los saldos de cierre del período informado para el patrimonio y activos totales respectivamente.</t>
  </si>
  <si>
    <t>(2) ROAE y ROAA corresponden, en el numerador, al resultado del ejercicio consolidado acumulado antes y después de impuestos para un periodo de 12 meses móviles y en el denominador</t>
  </si>
  <si>
    <t xml:space="preserve">    al promedio de los saldos de cierre durante 13 meses para el patrimonio y activos totales respectivamente.</t>
  </si>
  <si>
    <t xml:space="preserve">(3) La eficiencia operativa corresponde, en el numerador, al saldo de total gastos operacionales para el cierre del período informado, y en el denominador a los saldos de cierre del período informado para </t>
  </si>
  <si>
    <t xml:space="preserve">     total ingresos operacionales y total activos respectivamente.</t>
  </si>
  <si>
    <t>(4) Esta institución está afecta a un régimen impositivo distinto que el del resto de la banca.</t>
  </si>
  <si>
    <t>(14315.01.00+ 14325.01.00+ 14900.00.00) / 50500.00.00</t>
  </si>
  <si>
    <t>(14960.01.00+ 14970.01.00) / (14600.00.00+ 14800.00.00)</t>
  </si>
  <si>
    <t>(14315.01.00+ 14325.01.00) / (14310.01.00+ 14320.01.00)</t>
  </si>
  <si>
    <t>(-14315.01.00-14325.01.00- 14900.00.00+ 27900.00.00) / 50500.00.00</t>
  </si>
  <si>
    <t>(-14950.01.00+ 27900.01.00) / 14500.00.00</t>
  </si>
  <si>
    <t>(-14960.01.00- 14970.01.00+ 27900.02.00+ 27900.03.00) / (14600.00.00+ 14800.00.00)</t>
  </si>
  <si>
    <t>(-14970.01.00+ 27900.03.00) / 14800.00.00</t>
  </si>
  <si>
    <t>(-14960.01.00+ 27900.02.00) / 14600.00.00</t>
  </si>
  <si>
    <t>(-14315.01.00- 14325.01.00- 14900.00.00+  27400.00.00) / 50500.00.00</t>
  </si>
  <si>
    <t>(-14950.01.00+ 27400.01.00) / 14500.00.00</t>
  </si>
  <si>
    <t>(-14960.01.00-14970.01.00-27400.02.00- 27400.03.00) / (14600.00.00+ 14800.00.00)</t>
  </si>
  <si>
    <t>(-14970.01.00+ 27400.03.00) / 14800.00.00</t>
  </si>
  <si>
    <t>(-14960.01.00+ 27400.02.00) / 14600.00.00</t>
  </si>
  <si>
    <t>(-14315.01.00- 14325.01.00-14900.00.00+  27500.01.00+ 27500.02.00+ 27500.04.00+ 27500.05.00+ 27900.00.00) / 50500.00.00</t>
  </si>
  <si>
    <t>(-14315.01.00- 14325.01.00-14900.00.00+  27400.00.00+ 27500.01.00+ 27500.02.00+ 27500.04.00+ 27500.05.00+ 27900.00.00) / 50500.00.00</t>
  </si>
  <si>
    <t>INDICADORES DE RIESGO DE CRÉDITO PROVISIONES DE COLOCACIONES A COSTO AMORTIZADO AL MES DE  OCTUBRE DE 2023</t>
  </si>
  <si>
    <t>(Cifras en porcentajes de su respectiva cartera)</t>
  </si>
  <si>
    <t>Provisiones por clasificación (1)</t>
  </si>
  <si>
    <t>Provisiones por clasificación+prudenciales complementarias (2)</t>
  </si>
  <si>
    <t>Provisiones por clasificación+adicionales (3)</t>
  </si>
  <si>
    <t>Provisiones por clasificación+mínimas+prudenciales complementarias (4)</t>
  </si>
  <si>
    <t>Provisiones por clasificación+mínimas+prudenciales complementarias+adicionales (5)</t>
  </si>
  <si>
    <t>(1)  El indicador incluye las provisiones derivadas de la clasificación por riesgo de crédito de las colocaciones a costo amortizado.</t>
  </si>
  <si>
    <t>(2)  El indicador incluye las provisiones por riesgo de crédito a raíz de exigencias prudenciales complementarias, totales y de cada cartera, y las provisiones derivadas de la clasificación por riesgo de crédito de las colocaciones a costo amortizado.</t>
  </si>
  <si>
    <t xml:space="preserve">      Las provisiones complementarias son aquellas relacionadas con la evaluación de la gestión del riesgo de crédito realizado por la CMF y que no califican como provisiones por clasificación o provisiones adicionales.</t>
  </si>
  <si>
    <t>(3)  El indicador incluye las provisiones adicionales, totales y de cada cartera, y las provisiones derivadas de la clasificación por riesgo de crédito de las colocaciones en activos financieros a costo amortizado.</t>
  </si>
  <si>
    <t xml:space="preserve">(4)  El indicador incluye las provisiones por ajuste a provisión mínima exigida para cartera normal con evaluación individual, provisiones por riesgo de crédito por exigencias prudenciales complementarias y las provisiones derivadas de la clasificación por riesgo de crédito de las </t>
  </si>
  <si>
    <t xml:space="preserve">      colocaciones a costo amortizado. </t>
  </si>
  <si>
    <t xml:space="preserve">(5)  El indicador incluye las provisiones adicionales, provisiones por ajuste a provisión mínima exigida para cartera normal con evaluación individual, provisiones por riesgo de crédito por exigencias prudenciales complementarias y las provisiones derivadas de la clasificación por riesgo de crédito </t>
  </si>
  <si>
    <t xml:space="preserve">      de las colocaciones a costo amortizado. </t>
  </si>
  <si>
    <t>(85700.00.00+ 85800.00.00+ 85900.00.00) / 50000.00.00</t>
  </si>
  <si>
    <t>(85730.00.00+ 85740.00.00) / (14600.00.00+ 14800.00.00)</t>
  </si>
  <si>
    <t>85710.00.00 / (14310.01.00+ 14320.01.00)</t>
  </si>
  <si>
    <t>(81130.00.00+ 81140.00.00) / (14600.00.00+ 14800.00.00)</t>
  </si>
  <si>
    <t>81110.00.00 / (14310.01.00+ 14320.01.00)</t>
  </si>
  <si>
    <t xml:space="preserve">                                 INDICADORES DE RIESGO DE CRÉDITO CARTERA CON MOROSIDAD 90 DÍAS O MÁS Y CARTERA DETERIORADA AL MES DE OCTUBRE DE 2023</t>
  </si>
  <si>
    <t>Cartera con morosidad de 90 días o más (1)</t>
  </si>
  <si>
    <t>Cartera deteriorada (2)</t>
  </si>
  <si>
    <t xml:space="preserve">Colocaciones (costo amortizado y valor razonable) </t>
  </si>
  <si>
    <t>(1) Incluye el monto total del crédito que presenta morosidad igual o superior a 90 días, aún cuando sólo alguna o algunas cuotas del crédito (capital y/o intereses) estén en condición de morosidad. Asimismo, forma parte de la cartera deteriorada.</t>
  </si>
  <si>
    <t xml:space="preserve">(2) Corresponde a las colocaciones en activos financieros a costo amortizado sobre los cuales se tiene evidencia de que no cumplirán con alguna de sus obligaciones en las condiciones pactadas, </t>
  </si>
  <si>
    <t xml:space="preserve">     independientemente de la posibilidad de recuperación a través de garantías, acciones de cobranza judicial u otorgamiento de nuevas condiciones de pago.</t>
  </si>
  <si>
    <t>85100.00.00+ 85200.00.00+ 85300.00.00+ 85400.00.00+ 85500.00.00</t>
  </si>
  <si>
    <t>85100.00.00+ 85400.00.00</t>
  </si>
  <si>
    <t>85100.00.00</t>
  </si>
  <si>
    <t>85400.00.00</t>
  </si>
  <si>
    <t xml:space="preserve"> 85200.00.00</t>
  </si>
  <si>
    <t>85300.00.00+ 85500.00.00</t>
  </si>
  <si>
    <t>85300.00.00</t>
  </si>
  <si>
    <t>85500.00.00</t>
  </si>
  <si>
    <t xml:space="preserve">                                     ESTRUCTURA DE LAS COLOCACIONES A COSTO AMORTIZADO EN BASE A SU CALIFICACIÓN DE RIESGO I AL MES DE OCTUBRE DE 2023</t>
  </si>
  <si>
    <t>(Cifras millones de pesos)</t>
  </si>
  <si>
    <t>Cartera normal</t>
  </si>
  <si>
    <t>Cartera subestándar</t>
  </si>
  <si>
    <t>Cartera en incumplimiento</t>
  </si>
  <si>
    <t>Individual</t>
  </si>
  <si>
    <t>Grupal</t>
  </si>
  <si>
    <t>85120.00.00+ 85220.00.00+ 85320.00.00+ 85420.00.00+ 85520.00.00</t>
  </si>
  <si>
    <t>85120.00.00+ 85420.00.00</t>
  </si>
  <si>
    <t>85120.00.00</t>
  </si>
  <si>
    <t>85420.00.00</t>
  </si>
  <si>
    <t>85220.00.00</t>
  </si>
  <si>
    <t>85320.00.00+ 85520.00.00</t>
  </si>
  <si>
    <t>85320.00.00</t>
  </si>
  <si>
    <t>85520.00.00</t>
  </si>
  <si>
    <t>85110.00.00+ 85210.00.00+ 85310.00.00</t>
  </si>
  <si>
    <t>85110.00.00</t>
  </si>
  <si>
    <t>85210.00.00</t>
  </si>
  <si>
    <t>85310.00.00</t>
  </si>
  <si>
    <t>ESTRUCTURA DE LAS COLOCACIONES A COSTO AMORTIZADO EN BASE A SU CALIFICACIÓN DE RIESGO II AL MES DE OCTUBRE DE 2023</t>
  </si>
  <si>
    <t>Estructura de las colocaciones comerciales (1)</t>
  </si>
  <si>
    <t>Estructura de adeudado por bancos (2)</t>
  </si>
  <si>
    <t>Cartera individual</t>
  </si>
  <si>
    <t>Normal</t>
  </si>
  <si>
    <t>Subestándar</t>
  </si>
  <si>
    <t>Incumplimiento</t>
  </si>
  <si>
    <t xml:space="preserve">(1) Corresponde a las Colocaciones Comerciales en Activos financieros a costo amortizado, sin deducir las Provisiones por riesgo de crédito constituidas, </t>
  </si>
  <si>
    <t xml:space="preserve">    en base a su calificación de riesgo según el Capítulo B-1.</t>
  </si>
  <si>
    <t xml:space="preserve">(2) Corresponde a Adeudado por bancos, exceptuando Banco Central de Chile y Bancos Centrales del exterior, en Activos financieros a costo amortizado, sin deducir las Provisiones por riesgo de crédito constituidas, </t>
  </si>
  <si>
    <t>85440.00.00+ 85540.00.00+ 85430.00.00+ 85530.00.00</t>
  </si>
  <si>
    <t>85440.00.00+ 85430.00.00</t>
  </si>
  <si>
    <t>85540.00.00+ 85530.00.00</t>
  </si>
  <si>
    <t>85440.00.00+ 85540.00.00</t>
  </si>
  <si>
    <t>85440.00.00</t>
  </si>
  <si>
    <t>85540.00.00</t>
  </si>
  <si>
    <t>85430.00.00+ 85530.00.00</t>
  </si>
  <si>
    <t>85430.00.00</t>
  </si>
  <si>
    <t>85530.00.00</t>
  </si>
  <si>
    <t>ESTRUCTURA DE LAS COLOCACIONES A COSTO AMORTIZADO EN BASE A SU CALIFICACIÓN DE RIESGO III AL MES DE OCTUBRE DE 2023</t>
  </si>
  <si>
    <t xml:space="preserve">Estructura de colocaciones a personas </t>
  </si>
  <si>
    <t xml:space="preserve">Estructura de colocaciones de consumo </t>
  </si>
  <si>
    <t xml:space="preserve">Estructura de colocaciones para vivienda </t>
  </si>
  <si>
    <t>Cartera grupal</t>
  </si>
  <si>
    <t>83110.00.00</t>
  </si>
  <si>
    <t>83120.00.00</t>
  </si>
  <si>
    <t>83130.00.00</t>
  </si>
  <si>
    <t>83150.00.00</t>
  </si>
  <si>
    <t>83160.00.00</t>
  </si>
  <si>
    <t>83170.00.00</t>
  </si>
  <si>
    <t>83180.00.00</t>
  </si>
  <si>
    <t>83180.01.00</t>
  </si>
  <si>
    <t>83180.02.00</t>
  </si>
  <si>
    <t>83190.00.00</t>
  </si>
  <si>
    <t xml:space="preserve">                       CRÉDITOS CONTINGENTES CONSOLIDADOS POR INSTITUCIONES AL MES DE OCTUBRE DE 2023</t>
  </si>
  <si>
    <t>Avales y fianzas</t>
  </si>
  <si>
    <t>Cartas de crédito de operaciones de circulación de mercancías</t>
  </si>
  <si>
    <t>Compromisos de compra de deuda en moneda local en el exterior</t>
  </si>
  <si>
    <t>Transacciones relacionadas con eventos contingentes</t>
  </si>
  <si>
    <t>Líneas de crédito de libre disposición de cancelación inmediata</t>
  </si>
  <si>
    <t>Líneas de crédito de libre disposición</t>
  </si>
  <si>
    <t>Otros compromisos de crédito</t>
  </si>
  <si>
    <t>Otros créditos contingentes</t>
  </si>
  <si>
    <t>Créditos para estudios superiores ley N° 20.027 (CAE)</t>
  </si>
  <si>
    <t>Otros compromisos de crédito irrevocables</t>
  </si>
  <si>
    <t>85605.00.00+ 85615.00.00+ 85625.00.00+ 85635.00.00+ 85645.00.00+ 85655.00.00+ 85665.00.00+ 85675.00.00+ 85685.00.00+ 85695.00.00</t>
  </si>
  <si>
    <t>85605.00.00+ 85635.00.00+ 85655.00.00+ 85675.00.00</t>
  </si>
  <si>
    <t>85605.00.00+ 85675.00.00</t>
  </si>
  <si>
    <t>85635.00.00+ 85655.00.00</t>
  </si>
  <si>
    <t>85615.00.00+ 85685.00.00</t>
  </si>
  <si>
    <t>85625.00.00+ 85645.00.00+ 85665.00.00+ 85695.00.00</t>
  </si>
  <si>
    <t>85625.00.00+ 85695.00.00</t>
  </si>
  <si>
    <t>85645.00.00+ 85665.00.00</t>
  </si>
  <si>
    <t xml:space="preserve">                     ESTRUCTURA DE LOS CRÉDITOS CONTINGENTES EN BASE A SU CALIFICACIÓN DE RIESGO AL MES DE OCTUBRE DE 2023</t>
  </si>
  <si>
    <t xml:space="preserve">Estructura de los créditos contingentes </t>
  </si>
  <si>
    <t>subestándar</t>
  </si>
  <si>
    <t>84710.00.00</t>
  </si>
  <si>
    <t>84710.01.00</t>
  </si>
  <si>
    <t>84710.02.00</t>
  </si>
  <si>
    <t>84710.03.00</t>
  </si>
  <si>
    <t>84710.04.00</t>
  </si>
  <si>
    <t>84710.05.00</t>
  </si>
  <si>
    <t>84710.06.00</t>
  </si>
  <si>
    <t>84710.07.00</t>
  </si>
  <si>
    <t>84720.00.00</t>
  </si>
  <si>
    <t>84720.01.00</t>
  </si>
  <si>
    <t>84720.02.00</t>
  </si>
  <si>
    <t>84720.03.00</t>
  </si>
  <si>
    <t>84720.04.00</t>
  </si>
  <si>
    <t>84720.05.00</t>
  </si>
  <si>
    <t>84720.06.00</t>
  </si>
  <si>
    <t>84720.07.00</t>
  </si>
  <si>
    <t>84710-84720</t>
  </si>
  <si>
    <t xml:space="preserve">                      PÉRDIDA BRUTA Y RECUPERACIONES DE PÉRDIDA BRUTA POR EVENTOS DE RIESGO OPERACIONAL CONSOLIDADO POR INSTITUCIONES AL MES DE OCTUBRE DE 2023</t>
  </si>
  <si>
    <t>Pérdida bruta en el período por tipo de eventos de riesgo operacional (1)</t>
  </si>
  <si>
    <t>Recuperaciones de Pérdida bruta en el período por tipo de eventos de riesgo operacional (2)</t>
  </si>
  <si>
    <t>Pérdida neta en el período por eventos de riesgo operacional (3)</t>
  </si>
  <si>
    <t>Fraude interno</t>
  </si>
  <si>
    <t>Fraude externo</t>
  </si>
  <si>
    <t>Prácticas laborales y seguridad en el negocio</t>
  </si>
  <si>
    <t>Clientes, productos y prácticas de negocio</t>
  </si>
  <si>
    <t>Daños a activos físicos</t>
  </si>
  <si>
    <t>Interrupción del negocio y fallos en sistema</t>
  </si>
  <si>
    <t>Ejecución, entrega y gestión de procesos</t>
  </si>
  <si>
    <t xml:space="preserve">(1) Corresponde a los importes de pérdida bruta en el período por tipo de eventos de riesgo operacional y reflejan todos los montos de pérdidas que hayan sido imputados contablemente en el período de acuerdo a lo establecido por el Capítulo 21-8 de la RAN. Al respecto, los importes de pérdida bruta consideran </t>
  </si>
  <si>
    <t xml:space="preserve">      los conceptos enumerados en los literales a) - e) del inciso tercero y excluyen los conceptos enumerados en los literales a) - c) del inciso cuarto, del numeral 3.2 en el Capítulo 21-8 de la RAN.  </t>
  </si>
  <si>
    <t xml:space="preserve">(2) De acuerdo con lo establecido por el inciso segundo, numeral 3.2 del Capítulo 21-8 de la RAN, la recuperación es un hecho independiente, relacionado con el evento de pérdida bruta inicial que no necesariamente se efectúa en el mismo período, por el que se perciben fondos o flujos económicos. </t>
  </si>
  <si>
    <t xml:space="preserve">      Se consideran como importes de recuperaciones de pérdida bruta en el período por tipo de eventos de riesgo operacional, todos los montos de Recuperaciones que hayan sido imputados contablemente en el período. Al respecto, se incluyen los importes de Recuperaciones de Pérdida bruta por</t>
  </si>
  <si>
    <t xml:space="preserve">      tipo de eventos de riesgo operacional, las recuperaciones no procedentes de seguros y las recuperaciones originadas por el pago de indemnizaciones de seguros según lo establecido en el inciso primero del numeral 3.2 del Capítulo 21-8 de la RAN.</t>
  </si>
  <si>
    <t xml:space="preserve">(3) Pérdida neta por eventos de riesgo operacional corresponde al saldo de de Pérdida bruta en el período menos el saldo de Recuperaciones de Pérdida bruta por eventos de riesgo operacional. Los valores negativos se producen cuando la Pérdida bruta es menor que las Recuperaciones de Pérdida bruta en el período. </t>
  </si>
  <si>
    <t xml:space="preserve">      Los valores positivos se producen cuando la Pérdida bruta es menor que las Recuperaciones de Pérdida bruta en el período, debido a que las Recuperaciones pueden ser, tanto del péríodo actual como de períodos anteriores. </t>
  </si>
  <si>
    <t xml:space="preserve"> </t>
  </si>
  <si>
    <t>(84710.00.00 / 55000.00.00)</t>
  </si>
  <si>
    <t>(84700.00.00 / 55000.00.00)</t>
  </si>
  <si>
    <t>(84710.00.00 / 30000.00.00)</t>
  </si>
  <si>
    <t>(84700.00.00 / 30000.00.00)</t>
  </si>
  <si>
    <t>(84710.00.00 / 10000.00.00)</t>
  </si>
  <si>
    <t>(84700.00.00 / 10000.00.00)</t>
  </si>
  <si>
    <t>INDICADORES POR EVENTOS DE RIESGO OPERACIONAL CONSOLIDADO POR INSTITUCIONES AL MES DE OCTUBRE DE 2023</t>
  </si>
  <si>
    <t xml:space="preserve">Pérdida bruta y neta en el período por eventos de riesgo operacional a total ingresos operacionales (1) </t>
  </si>
  <si>
    <t>Pérdida bruta y neta promedio por eventos de riesgo operacional sobre patrimonio promedio (2)</t>
  </si>
  <si>
    <t>Pérdida bruta y neta promedio por eventos de riesgo operacional sobre activos promedio (3)</t>
  </si>
  <si>
    <t xml:space="preserve">Pérdida bruta </t>
  </si>
  <si>
    <t xml:space="preserve">Pérdida neta </t>
  </si>
  <si>
    <t xml:space="preserve">(1) Pérdida bruta y neta en el período por eventos de riesgo operacional a total ingresos operacionales, corresponde, en el numerador, al saldo de pérdida bruta y pérdida neta respectivamente para el cierre del período informado, y </t>
  </si>
  <si>
    <t xml:space="preserve">    en el denominador al saldo de total ingresos operacionales para el cierre del período informado.</t>
  </si>
  <si>
    <t xml:space="preserve">(2) Pérdida bruta y neta promedio por eventos de riesgo operacional sobre patrimonio promedio, corresponden, en el numerador, al promedio de los saldos mensuales de pérdida bruta y pérdida neta respectivamente para un período de 12 meses móviles, y </t>
  </si>
  <si>
    <t xml:space="preserve">    en el denominador al promedio de los saldos de cierre durante 13 meses para el patrimonio.</t>
  </si>
  <si>
    <t xml:space="preserve">(3) Pérdida bruta y neta promedio por eventos de riesgo operacional sobre activos promedio, corresponden, en el numerador, al promedio de los saldos mensuales de pérdida bruta y pérdida neta respectivamente para un período de 12 meses móviles, y </t>
  </si>
  <si>
    <t xml:space="preserve">    en el denominador al promedio de los saldos de cierre durante 13 meses para total activos.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</si>
</sst>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yyyy"/>
    <numFmt numFmtId="165" formatCode="#,##0.000"/>
  </numFmts>
  <fonts count="45">
    <font>
      <sz val="10"/>
      <name val="Arial"/>
    </font>
    <font>
      <sz val="11"/>
      <color theme="1"/>
      <name val="Calibri"/>
      <family val="2"/>
      <scheme val="minor"/>
    </font>
    <font>
      <b/>
      <sz val="12"/>
      <color indexed="9"/>
      <name val="Arial"/>
      <family val="2"/>
    </font>
    <font>
      <sz val="10"/>
      <name val="Arial"/>
      <family val="2"/>
    </font>
    <font>
      <b/>
      <sz val="10"/>
      <color indexed="9"/>
      <name val="Arial"/>
      <family val="2"/>
    </font>
    <font>
      <u/>
      <sz val="10"/>
      <color indexed="12"/>
      <name val="Arial"/>
      <family val="2"/>
    </font>
    <font>
      <u/>
      <sz val="10"/>
      <color indexed="21"/>
      <name val="Arial"/>
      <family val="2"/>
    </font>
    <font>
      <sz val="10"/>
      <color rgb="FF8547AD"/>
      <name val="Arial"/>
      <family val="2"/>
    </font>
    <font>
      <sz val="10"/>
      <name val="Palatino"/>
    </font>
    <font>
      <sz val="11"/>
      <name val="Arial"/>
      <family val="2"/>
    </font>
    <font>
      <sz val="11"/>
      <color rgb="FF8547AD"/>
      <name val="Arial"/>
      <family val="2"/>
    </font>
    <font>
      <sz val="11"/>
      <color indexed="10"/>
      <name val="Arial"/>
      <family val="2"/>
    </font>
    <font>
      <u/>
      <sz val="11"/>
      <color indexed="12"/>
      <name val="Arial"/>
      <family val="2"/>
    </font>
    <font>
      <b/>
      <sz val="10"/>
      <color rgb="FF0000FF"/>
      <name val="Calibri"/>
      <family val="2"/>
    </font>
    <font>
      <b/>
      <sz val="14"/>
      <color rgb="FF5B2B82"/>
      <name val="Arial"/>
      <family val="2"/>
    </font>
    <font>
      <b/>
      <sz val="11"/>
      <color indexed="21"/>
      <name val="Arial"/>
      <family val="2"/>
    </font>
    <font>
      <sz val="11"/>
      <color indexed="21"/>
      <name val="Arial"/>
      <family val="2"/>
    </font>
    <font>
      <b/>
      <sz val="11"/>
      <color indexed="9"/>
      <name val="Arial"/>
      <family val="2"/>
    </font>
    <font>
      <b/>
      <sz val="11"/>
      <color rgb="FF7030A0"/>
      <name val="Arial"/>
      <family val="2"/>
    </font>
    <font>
      <b/>
      <sz val="11"/>
      <color rgb="FF5B2B82"/>
      <name val="Arial"/>
      <family val="2"/>
    </font>
    <font>
      <b/>
      <sz val="10"/>
      <name val="Arial"/>
      <family val="2"/>
    </font>
    <font>
      <sz val="9"/>
      <name val="Arial"/>
      <family val="2"/>
    </font>
    <font>
      <sz val="10"/>
      <color indexed="21"/>
      <name val="Arial"/>
      <family val="2"/>
    </font>
    <font>
      <sz val="9"/>
      <color rgb="FF0000FF"/>
      <name val="Arial"/>
      <family val="2"/>
    </font>
    <font>
      <b/>
      <sz val="10"/>
      <color theme="1"/>
      <name val="Calibri"/>
      <family val="2"/>
      <scheme val="minor"/>
    </font>
    <font>
      <sz val="10"/>
      <color theme="1"/>
      <name val="Arial"/>
      <family val="2"/>
    </font>
    <font>
      <b/>
      <sz val="10"/>
      <color indexed="63"/>
      <name val="Arial"/>
      <family val="2"/>
    </font>
    <font>
      <sz val="10"/>
      <color indexed="63"/>
      <name val="Arial"/>
      <family val="2"/>
    </font>
    <font>
      <b/>
      <sz val="10"/>
      <color theme="1"/>
      <name val="Arial"/>
      <family val="2"/>
    </font>
    <font>
      <sz val="8"/>
      <color indexed="10"/>
      <name val="Arial"/>
      <family val="2"/>
    </font>
    <font>
      <b/>
      <sz val="10"/>
      <color indexed="21"/>
      <name val="Arial"/>
      <family val="2"/>
    </font>
    <font>
      <sz val="10"/>
      <color rgb="FF5B2B82"/>
      <name val="Arial"/>
      <family val="2"/>
    </font>
    <font>
      <sz val="9"/>
      <color indexed="10"/>
      <name val="Arial"/>
      <family val="2"/>
    </font>
    <font>
      <b/>
      <sz val="10"/>
      <color rgb="FF5B2B82"/>
      <name val="Arial"/>
      <family val="2"/>
    </font>
    <font>
      <sz val="10"/>
      <color indexed="9"/>
      <name val="Arial"/>
      <family val="2"/>
    </font>
    <font>
      <sz val="9"/>
      <color indexed="63"/>
      <name val="Arial"/>
      <family val="2"/>
    </font>
    <font>
      <sz val="12"/>
      <name val="Geneva"/>
    </font>
    <font>
      <sz val="8"/>
      <name val="Arial"/>
      <family val="2"/>
    </font>
    <font>
      <sz val="10"/>
      <color indexed="9"/>
      <name val="Palatino"/>
    </font>
    <font>
      <u/>
      <sz val="10"/>
      <color indexed="12"/>
      <name val="Palatino"/>
    </font>
    <font>
      <sz val="9"/>
      <name val="Palatino"/>
    </font>
    <font>
      <b/>
      <sz val="10"/>
      <color rgb="FFFFFFFF"/>
      <name val="Arial"/>
      <family val="2"/>
    </font>
    <font>
      <b/>
      <sz val="12"/>
      <color rgb="FF5B2B82"/>
      <name val="Arial"/>
      <family val="2"/>
    </font>
    <font>
      <sz val="9"/>
      <color theme="1"/>
      <name val="Calibri"/>
      <family val="2"/>
      <scheme val="minor"/>
    </font>
    <font>
      <b/>
      <sz val="8"/>
      <name val="Arial"/>
      <family val="2"/>
    </font>
  </fonts>
  <fills count="10">
    <fill>
      <patternFill patternType="none"/>
    </fill>
    <fill>
      <patternFill patternType="gray125"/>
    </fill>
    <fill>
      <patternFill patternType="solid">
        <fgColor rgb="FF5B2B82"/>
        <bgColor indexed="64"/>
      </patternFill>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theme="0"/>
        <bgColor rgb="FF000000"/>
      </patternFill>
    </fill>
    <fill>
      <patternFill patternType="solid">
        <fgColor rgb="FF5B2B82"/>
        <bgColor indexed="9"/>
      </patternFill>
    </fill>
    <fill>
      <patternFill patternType="solid">
        <fgColor theme="9" tint="0.79998168889431442"/>
        <bgColor indexed="64"/>
      </patternFill>
    </fill>
    <fill>
      <patternFill patternType="solid">
        <fgColor rgb="FF5B2B82"/>
        <bgColor rgb="FF000000"/>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23"/>
      </left>
      <right/>
      <top style="thin">
        <color indexed="23"/>
      </top>
      <bottom/>
      <diagonal/>
    </border>
    <border>
      <left/>
      <right/>
      <top style="thin">
        <color indexed="23"/>
      </top>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right/>
      <top style="thin">
        <color auto="1"/>
      </top>
      <bottom/>
      <diagonal/>
    </border>
    <border>
      <left/>
      <right/>
      <top/>
      <bottom style="thin">
        <color auto="1"/>
      </bottom>
      <diagonal/>
    </border>
    <border>
      <left style="medium">
        <color indexed="23"/>
      </left>
      <right style="medium">
        <color indexed="23"/>
      </right>
      <top/>
      <bottom/>
      <diagonal/>
    </border>
  </borders>
  <cellStyleXfs count="13">
    <xf numFmtId="0" fontId="0" fillId="0" borderId="0">
      <alignment vertical="top"/>
    </xf>
    <xf numFmtId="9" fontId="3" fillId="0" borderId="0" applyFont="0" applyFill="0" applyBorder="0" applyAlignment="0" applyProtection="0"/>
    <xf numFmtId="0" fontId="5" fillId="0" borderId="0" applyNumberFormat="0" applyFill="0" applyBorder="0" applyAlignment="0" applyProtection="0">
      <alignment vertical="top"/>
      <protection locked="0"/>
    </xf>
    <xf numFmtId="0" fontId="8" fillId="0" borderId="0"/>
    <xf numFmtId="0" fontId="8" fillId="0" borderId="0"/>
    <xf numFmtId="0" fontId="1" fillId="0" borderId="0"/>
    <xf numFmtId="0" fontId="8" fillId="0" borderId="0"/>
    <xf numFmtId="0" fontId="3" fillId="0" borderId="0"/>
    <xf numFmtId="0" fontId="36" fillId="0" borderId="0"/>
    <xf numFmtId="0" fontId="8" fillId="0" borderId="0"/>
    <xf numFmtId="0" fontId="39" fillId="0" borderId="0" applyNumberFormat="0" applyFill="0" applyBorder="0" applyAlignment="0" applyProtection="0">
      <alignment vertical="top"/>
      <protection locked="0"/>
    </xf>
    <xf numFmtId="0" fontId="3" fillId="0" borderId="0">
      <alignment vertical="top"/>
    </xf>
    <xf numFmtId="0" fontId="3" fillId="0" borderId="0"/>
  </cellStyleXfs>
  <cellXfs count="449">
    <xf numFmtId="0" fontId="0" fillId="0" borderId="0" xfId="0">
      <alignment vertical="top"/>
    </xf>
    <xf numFmtId="0" fontId="0" fillId="0" borderId="0" xfId="0" applyAlignment="1"/>
    <xf numFmtId="0" fontId="2" fillId="2" borderId="0" xfId="0" applyFont="1" applyFill="1" applyAlignment="1">
      <alignment vertical="center"/>
    </xf>
    <xf numFmtId="0" fontId="3" fillId="3" borderId="0" xfId="0" applyFont="1" applyFill="1" applyAlignment="1"/>
    <xf numFmtId="0" fontId="4" fillId="2" borderId="0" xfId="0" applyFont="1" applyFill="1" applyAlignment="1">
      <alignment vertical="center"/>
    </xf>
    <xf numFmtId="0" fontId="5" fillId="3" borderId="0" xfId="2" applyFill="1" applyAlignment="1" applyProtection="1"/>
    <xf numFmtId="0" fontId="6" fillId="3" borderId="0" xfId="2" applyFont="1" applyFill="1" applyAlignment="1" applyProtection="1"/>
    <xf numFmtId="0" fontId="7" fillId="0" borderId="0" xfId="0" applyFont="1" applyAlignment="1"/>
    <xf numFmtId="0" fontId="9" fillId="3" borderId="0" xfId="3" applyFont="1" applyFill="1"/>
    <xf numFmtId="0" fontId="10" fillId="0" borderId="0" xfId="3" applyFont="1" applyAlignment="1">
      <alignment horizontal="left" vertical="center"/>
    </xf>
    <xf numFmtId="0" fontId="11" fillId="3" borderId="0" xfId="3" applyFont="1" applyFill="1"/>
    <xf numFmtId="0" fontId="12" fillId="3" borderId="0" xfId="2" applyFont="1" applyFill="1" applyAlignment="1" applyProtection="1">
      <alignment horizontal="center"/>
    </xf>
    <xf numFmtId="0" fontId="13" fillId="3" borderId="0" xfId="3" applyFont="1" applyFill="1" applyAlignment="1">
      <alignment horizontal="center"/>
    </xf>
    <xf numFmtId="0" fontId="11" fillId="3" borderId="0" xfId="3" applyFont="1" applyFill="1" applyAlignment="1">
      <alignment horizontal="left" indent="1"/>
    </xf>
    <xf numFmtId="0" fontId="14" fillId="3" borderId="1" xfId="3" applyFont="1" applyFill="1" applyBorder="1" applyAlignment="1">
      <alignment horizontal="center"/>
    </xf>
    <xf numFmtId="0" fontId="14" fillId="3" borderId="2" xfId="3" applyFont="1" applyFill="1" applyBorder="1" applyAlignment="1">
      <alignment horizontal="center"/>
    </xf>
    <xf numFmtId="0" fontId="14" fillId="3" borderId="3" xfId="3" applyFont="1" applyFill="1" applyBorder="1" applyAlignment="1">
      <alignment horizontal="center"/>
    </xf>
    <xf numFmtId="0" fontId="14" fillId="3" borderId="4" xfId="3" applyFont="1" applyFill="1" applyBorder="1" applyAlignment="1">
      <alignment horizontal="center"/>
    </xf>
    <xf numFmtId="0" fontId="14" fillId="3" borderId="0" xfId="3" applyFont="1" applyFill="1" applyAlignment="1">
      <alignment horizontal="center"/>
    </xf>
    <xf numFmtId="0" fontId="14" fillId="3" borderId="5" xfId="3" applyFont="1" applyFill="1" applyBorder="1" applyAlignment="1">
      <alignment horizontal="center"/>
    </xf>
    <xf numFmtId="14" fontId="9" fillId="3" borderId="0" xfId="3" applyNumberFormat="1" applyFont="1" applyFill="1"/>
    <xf numFmtId="0" fontId="14" fillId="3" borderId="6" xfId="3" applyFont="1" applyFill="1" applyBorder="1" applyAlignment="1">
      <alignment horizontal="center"/>
    </xf>
    <xf numFmtId="0" fontId="14" fillId="3" borderId="7" xfId="3" applyFont="1" applyFill="1" applyBorder="1" applyAlignment="1">
      <alignment horizontal="center"/>
    </xf>
    <xf numFmtId="0" fontId="14" fillId="3" borderId="8" xfId="3" applyFont="1" applyFill="1" applyBorder="1" applyAlignment="1">
      <alignment horizontal="center"/>
    </xf>
    <xf numFmtId="0" fontId="15" fillId="3" borderId="0" xfId="3" applyFont="1" applyFill="1" applyAlignment="1">
      <alignment horizontal="centerContinuous"/>
    </xf>
    <xf numFmtId="0" fontId="16" fillId="3" borderId="0" xfId="3" applyFont="1" applyFill="1" applyAlignment="1">
      <alignment horizontal="centerContinuous"/>
    </xf>
    <xf numFmtId="4" fontId="16" fillId="3" borderId="0" xfId="3" applyNumberFormat="1" applyFont="1" applyFill="1" applyAlignment="1">
      <alignment horizontal="centerContinuous"/>
    </xf>
    <xf numFmtId="0" fontId="17" fillId="2" borderId="9" xfId="3" applyFont="1" applyFill="1" applyBorder="1" applyAlignment="1">
      <alignment horizontal="center" vertical="center"/>
    </xf>
    <xf numFmtId="0" fontId="17" fillId="2" borderId="10" xfId="3" applyFont="1" applyFill="1" applyBorder="1" applyAlignment="1">
      <alignment horizontal="center" vertical="center"/>
    </xf>
    <xf numFmtId="0" fontId="17" fillId="2" borderId="11" xfId="3" applyFont="1" applyFill="1" applyBorder="1" applyAlignment="1">
      <alignment horizontal="center" vertical="center"/>
    </xf>
    <xf numFmtId="0" fontId="17" fillId="2" borderId="12" xfId="3" applyFont="1" applyFill="1" applyBorder="1" applyAlignment="1">
      <alignment vertical="center"/>
    </xf>
    <xf numFmtId="0" fontId="18" fillId="3" borderId="13" xfId="3" applyFont="1" applyFill="1" applyBorder="1" applyAlignment="1">
      <alignment vertical="center"/>
    </xf>
    <xf numFmtId="0" fontId="18" fillId="3" borderId="0" xfId="3" applyFont="1" applyFill="1" applyAlignment="1">
      <alignment vertical="center"/>
    </xf>
    <xf numFmtId="0" fontId="19" fillId="3" borderId="13" xfId="3" applyFont="1" applyFill="1" applyBorder="1" applyAlignment="1">
      <alignment horizontal="center" vertical="center"/>
    </xf>
    <xf numFmtId="0" fontId="18" fillId="3" borderId="0" xfId="3" applyFont="1" applyFill="1" applyAlignment="1">
      <alignment horizontal="center" vertical="center"/>
    </xf>
    <xf numFmtId="0" fontId="19" fillId="3" borderId="12" xfId="3" applyFont="1" applyFill="1" applyBorder="1" applyAlignment="1">
      <alignment horizontal="center" vertical="center"/>
    </xf>
    <xf numFmtId="0" fontId="19" fillId="3" borderId="14" xfId="3" applyFont="1" applyFill="1" applyBorder="1" applyAlignment="1">
      <alignment horizontal="center" vertical="center"/>
    </xf>
    <xf numFmtId="0" fontId="19" fillId="3" borderId="15" xfId="3" applyFont="1" applyFill="1" applyBorder="1" applyAlignment="1">
      <alignment horizontal="center" vertical="center"/>
    </xf>
    <xf numFmtId="0" fontId="18" fillId="3" borderId="16" xfId="3" applyFont="1" applyFill="1" applyBorder="1" applyAlignment="1">
      <alignment vertical="center"/>
    </xf>
    <xf numFmtId="0" fontId="19" fillId="3" borderId="16" xfId="3" applyFont="1" applyFill="1" applyBorder="1" applyAlignment="1">
      <alignment horizontal="center" vertical="center"/>
    </xf>
    <xf numFmtId="10" fontId="19" fillId="3" borderId="17" xfId="3" applyNumberFormat="1" applyFont="1" applyFill="1" applyBorder="1" applyAlignment="1">
      <alignment horizontal="center" vertical="center"/>
    </xf>
    <xf numFmtId="164" fontId="19" fillId="3" borderId="17" xfId="3" applyNumberFormat="1" applyFont="1" applyFill="1" applyBorder="1" applyAlignment="1">
      <alignment horizontal="center" vertical="center"/>
    </xf>
    <xf numFmtId="0" fontId="16" fillId="3" borderId="0" xfId="3" applyFont="1" applyFill="1" applyAlignment="1">
      <alignment vertical="center"/>
    </xf>
    <xf numFmtId="3" fontId="16" fillId="3" borderId="0" xfId="3" applyNumberFormat="1" applyFont="1" applyFill="1" applyAlignment="1">
      <alignment horizontal="center" vertical="center"/>
    </xf>
    <xf numFmtId="10" fontId="16" fillId="3" borderId="0" xfId="3" applyNumberFormat="1" applyFont="1" applyFill="1" applyAlignment="1">
      <alignment horizontal="center" vertical="center"/>
    </xf>
    <xf numFmtId="0" fontId="20" fillId="0" borderId="13" xfId="3" applyFont="1" applyBorder="1"/>
    <xf numFmtId="0" fontId="20" fillId="0" borderId="0" xfId="3" applyFont="1"/>
    <xf numFmtId="3" fontId="20" fillId="0" borderId="13" xfId="3" applyNumberFormat="1" applyFont="1" applyBorder="1"/>
    <xf numFmtId="3" fontId="20" fillId="0" borderId="0" xfId="3" applyNumberFormat="1" applyFont="1"/>
    <xf numFmtId="4" fontId="20" fillId="0" borderId="18" xfId="3" applyNumberFormat="1" applyFont="1" applyBorder="1" applyAlignment="1">
      <alignment horizontal="center" vertical="center"/>
    </xf>
    <xf numFmtId="4" fontId="20" fillId="0" borderId="13" xfId="3" applyNumberFormat="1" applyFont="1" applyBorder="1" applyAlignment="1">
      <alignment horizontal="center" vertical="center"/>
    </xf>
    <xf numFmtId="4" fontId="20" fillId="0" borderId="19" xfId="3" applyNumberFormat="1" applyFont="1" applyBorder="1" applyAlignment="1">
      <alignment horizontal="center" vertical="center"/>
    </xf>
    <xf numFmtId="0" fontId="21" fillId="3" borderId="0" xfId="3" applyFont="1" applyFill="1"/>
    <xf numFmtId="0" fontId="21" fillId="0" borderId="0" xfId="3" applyFont="1" applyAlignment="1">
      <alignment horizontal="left"/>
    </xf>
    <xf numFmtId="3" fontId="0" fillId="0" borderId="0" xfId="0" applyNumberFormat="1">
      <alignment vertical="top"/>
    </xf>
    <xf numFmtId="0" fontId="20" fillId="0" borderId="20" xfId="3" applyFont="1" applyBorder="1"/>
    <xf numFmtId="3" fontId="20" fillId="0" borderId="20" xfId="3" applyNumberFormat="1" applyFont="1" applyBorder="1"/>
    <xf numFmtId="3" fontId="22" fillId="0" borderId="0" xfId="3" applyNumberFormat="1" applyFont="1" applyAlignment="1">
      <alignment horizontal="center" vertical="center"/>
    </xf>
    <xf numFmtId="4" fontId="20" fillId="0" borderId="21" xfId="3" applyNumberFormat="1" applyFont="1" applyBorder="1" applyAlignment="1">
      <alignment horizontal="center" vertical="center"/>
    </xf>
    <xf numFmtId="4" fontId="20" fillId="0" borderId="20" xfId="3" applyNumberFormat="1" applyFont="1" applyBorder="1" applyAlignment="1">
      <alignment horizontal="center" vertical="center"/>
    </xf>
    <xf numFmtId="4" fontId="20" fillId="0" borderId="22" xfId="3" applyNumberFormat="1" applyFont="1" applyBorder="1" applyAlignment="1">
      <alignment horizontal="center" vertical="center"/>
    </xf>
    <xf numFmtId="10" fontId="9" fillId="3" borderId="0" xfId="1" applyNumberFormat="1" applyFont="1" applyFill="1"/>
    <xf numFmtId="0" fontId="21" fillId="4" borderId="0" xfId="3" applyFont="1" applyFill="1"/>
    <xf numFmtId="0" fontId="15" fillId="3" borderId="0" xfId="3" applyFont="1" applyFill="1" applyAlignment="1">
      <alignment vertical="center"/>
    </xf>
    <xf numFmtId="0" fontId="21" fillId="0" borderId="0" xfId="3" applyFont="1"/>
    <xf numFmtId="0" fontId="23" fillId="0" borderId="0" xfId="3" applyFont="1" applyAlignment="1">
      <alignment horizontal="left"/>
    </xf>
    <xf numFmtId="0" fontId="20" fillId="0" borderId="20" xfId="3" applyFont="1" applyBorder="1" applyAlignment="1">
      <alignment horizontal="left" indent="1"/>
    </xf>
    <xf numFmtId="0" fontId="20" fillId="0" borderId="16" xfId="3" applyFont="1" applyBorder="1" applyAlignment="1">
      <alignment horizontal="left" indent="1"/>
    </xf>
    <xf numFmtId="3" fontId="20" fillId="0" borderId="16" xfId="3" applyNumberFormat="1" applyFont="1" applyBorder="1"/>
    <xf numFmtId="4" fontId="20" fillId="0" borderId="23" xfId="3" applyNumberFormat="1" applyFont="1" applyBorder="1" applyAlignment="1">
      <alignment horizontal="center" vertical="center"/>
    </xf>
    <xf numFmtId="4" fontId="20" fillId="0" borderId="16" xfId="3" applyNumberFormat="1" applyFont="1" applyBorder="1" applyAlignment="1">
      <alignment horizontal="center" vertical="center"/>
    </xf>
    <xf numFmtId="4" fontId="20" fillId="0" borderId="24" xfId="3" applyNumberFormat="1" applyFont="1" applyBorder="1" applyAlignment="1">
      <alignment horizontal="center" vertical="center"/>
    </xf>
    <xf numFmtId="0" fontId="3" fillId="0" borderId="20" xfId="3" applyFont="1" applyBorder="1"/>
    <xf numFmtId="3" fontId="3" fillId="0" borderId="20" xfId="3" applyNumberFormat="1" applyFont="1" applyBorder="1"/>
    <xf numFmtId="4" fontId="3" fillId="0" borderId="21" xfId="3" applyNumberFormat="1" applyFont="1" applyBorder="1" applyAlignment="1">
      <alignment horizontal="center" vertical="center"/>
    </xf>
    <xf numFmtId="4" fontId="3" fillId="0" borderId="20" xfId="3" applyNumberFormat="1" applyFont="1" applyBorder="1" applyAlignment="1">
      <alignment horizontal="center" vertical="center"/>
    </xf>
    <xf numFmtId="4" fontId="3" fillId="0" borderId="22" xfId="3" applyNumberFormat="1" applyFont="1" applyBorder="1" applyAlignment="1">
      <alignment horizontal="center" vertical="center"/>
    </xf>
    <xf numFmtId="0" fontId="20" fillId="0" borderId="16" xfId="3" applyFont="1" applyBorder="1"/>
    <xf numFmtId="0" fontId="21" fillId="3" borderId="0" xfId="3" quotePrefix="1" applyFont="1" applyFill="1"/>
    <xf numFmtId="0" fontId="24" fillId="0" borderId="0" xfId="0" applyFont="1">
      <alignment vertical="top"/>
    </xf>
    <xf numFmtId="4" fontId="20" fillId="0" borderId="0" xfId="3" applyNumberFormat="1" applyFont="1" applyAlignment="1">
      <alignment horizontal="center" vertical="center"/>
    </xf>
    <xf numFmtId="0" fontId="3" fillId="0" borderId="0" xfId="3" applyFont="1"/>
    <xf numFmtId="0" fontId="25" fillId="0" borderId="20" xfId="0" applyFont="1" applyBorder="1" applyAlignment="1"/>
    <xf numFmtId="0" fontId="25" fillId="0" borderId="16" xfId="0" applyFont="1" applyBorder="1" applyAlignment="1"/>
    <xf numFmtId="3" fontId="3" fillId="0" borderId="16" xfId="3" applyNumberFormat="1" applyFont="1" applyBorder="1"/>
    <xf numFmtId="4" fontId="3" fillId="0" borderId="16" xfId="3" applyNumberFormat="1" applyFont="1" applyBorder="1" applyAlignment="1">
      <alignment horizontal="center" vertical="center"/>
    </xf>
    <xf numFmtId="4" fontId="3" fillId="0" borderId="24" xfId="3" applyNumberFormat="1" applyFont="1" applyBorder="1" applyAlignment="1">
      <alignment horizontal="center" vertical="center"/>
    </xf>
    <xf numFmtId="0" fontId="26" fillId="0" borderId="0" xfId="3" applyFont="1"/>
    <xf numFmtId="3" fontId="27" fillId="0" borderId="0" xfId="3" applyNumberFormat="1" applyFont="1"/>
    <xf numFmtId="4" fontId="27" fillId="0" borderId="0" xfId="3" applyNumberFormat="1" applyFont="1" applyAlignment="1">
      <alignment horizontal="center" vertical="center"/>
    </xf>
    <xf numFmtId="0" fontId="28" fillId="0" borderId="20" xfId="0" applyFont="1" applyBorder="1" applyAlignment="1"/>
    <xf numFmtId="3" fontId="3" fillId="0" borderId="0" xfId="3" applyNumberFormat="1" applyFont="1"/>
    <xf numFmtId="3" fontId="20" fillId="0" borderId="0" xfId="1" applyNumberFormat="1" applyFont="1" applyFill="1" applyBorder="1"/>
    <xf numFmtId="10" fontId="20" fillId="0" borderId="0" xfId="1" applyNumberFormat="1" applyFont="1" applyFill="1" applyBorder="1"/>
    <xf numFmtId="4" fontId="20" fillId="0" borderId="0" xfId="1" applyNumberFormat="1" applyFont="1" applyFill="1" applyBorder="1" applyAlignment="1">
      <alignment horizontal="center" vertical="center"/>
    </xf>
    <xf numFmtId="0" fontId="4" fillId="2" borderId="9" xfId="3" applyFont="1" applyFill="1" applyBorder="1" applyAlignment="1">
      <alignment horizontal="left" vertical="center"/>
    </xf>
    <xf numFmtId="0" fontId="4" fillId="2" borderId="10" xfId="3" applyFont="1" applyFill="1" applyBorder="1" applyAlignment="1">
      <alignment horizontal="left" vertical="center"/>
    </xf>
    <xf numFmtId="0" fontId="4" fillId="2" borderId="11" xfId="3" applyFont="1" applyFill="1" applyBorder="1" applyAlignment="1">
      <alignment horizontal="left" vertical="center"/>
    </xf>
    <xf numFmtId="0" fontId="3" fillId="0" borderId="0" xfId="3" applyFont="1" applyAlignment="1">
      <alignment horizontal="left" vertical="center" wrapText="1"/>
    </xf>
    <xf numFmtId="3" fontId="3" fillId="0" borderId="0" xfId="1" applyNumberFormat="1" applyFont="1" applyFill="1" applyBorder="1" applyAlignment="1">
      <alignment horizontal="right"/>
    </xf>
    <xf numFmtId="4" fontId="3" fillId="0" borderId="0" xfId="1" applyNumberFormat="1" applyFont="1" applyFill="1" applyBorder="1" applyAlignment="1">
      <alignment horizontal="center" vertical="center"/>
    </xf>
    <xf numFmtId="0" fontId="3" fillId="0" borderId="13" xfId="3" applyFont="1" applyBorder="1"/>
    <xf numFmtId="3" fontId="3" fillId="0" borderId="13" xfId="3" applyNumberFormat="1" applyFont="1" applyBorder="1"/>
    <xf numFmtId="4" fontId="3" fillId="0" borderId="13" xfId="1" applyNumberFormat="1" applyFont="1" applyFill="1" applyBorder="1" applyAlignment="1">
      <alignment horizontal="center" vertical="center"/>
    </xf>
    <xf numFmtId="3" fontId="3" fillId="0" borderId="20" xfId="1" applyNumberFormat="1" applyFont="1" applyFill="1" applyBorder="1" applyAlignment="1">
      <alignment horizontal="right"/>
    </xf>
    <xf numFmtId="4" fontId="3" fillId="0" borderId="20" xfId="1" applyNumberFormat="1" applyFont="1" applyFill="1" applyBorder="1" applyAlignment="1">
      <alignment horizontal="center" vertical="center"/>
    </xf>
    <xf numFmtId="0" fontId="3" fillId="0" borderId="16" xfId="3" applyFont="1" applyBorder="1"/>
    <xf numFmtId="3" fontId="3" fillId="0" borderId="16" xfId="1" applyNumberFormat="1" applyFont="1" applyFill="1" applyBorder="1" applyAlignment="1">
      <alignment horizontal="right"/>
    </xf>
    <xf numFmtId="4" fontId="3" fillId="0" borderId="16" xfId="1" applyNumberFormat="1" applyFont="1" applyFill="1" applyBorder="1" applyAlignment="1">
      <alignment horizontal="center" vertical="center"/>
    </xf>
    <xf numFmtId="0" fontId="3" fillId="0" borderId="13" xfId="3" applyFont="1" applyBorder="1" applyAlignment="1">
      <alignment horizontal="left" vertical="center" wrapText="1"/>
    </xf>
    <xf numFmtId="3" fontId="3" fillId="0" borderId="13" xfId="1" applyNumberFormat="1" applyFont="1" applyFill="1" applyBorder="1" applyAlignment="1">
      <alignment horizontal="right"/>
    </xf>
    <xf numFmtId="0" fontId="3" fillId="0" borderId="20" xfId="3" applyFont="1" applyBorder="1" applyAlignment="1">
      <alignment horizontal="left" vertical="center" wrapText="1"/>
    </xf>
    <xf numFmtId="0" fontId="3" fillId="0" borderId="16" xfId="3" applyFont="1" applyBorder="1" applyAlignment="1">
      <alignment horizontal="left" vertical="center" wrapText="1"/>
    </xf>
    <xf numFmtId="0" fontId="3" fillId="3" borderId="0" xfId="3" applyFont="1" applyFill="1"/>
    <xf numFmtId="3" fontId="9" fillId="3" borderId="0" xfId="3" applyNumberFormat="1" applyFont="1" applyFill="1"/>
    <xf numFmtId="2" fontId="9" fillId="3" borderId="0" xfId="3" applyNumberFormat="1" applyFont="1" applyFill="1" applyAlignment="1">
      <alignment horizontal="center"/>
    </xf>
    <xf numFmtId="0" fontId="29" fillId="3" borderId="0" xfId="3" applyFont="1" applyFill="1"/>
    <xf numFmtId="0" fontId="5" fillId="3" borderId="0" xfId="2" applyFill="1" applyAlignment="1" applyProtection="1">
      <alignment horizontal="center"/>
    </xf>
    <xf numFmtId="0" fontId="29" fillId="3" borderId="0" xfId="3" applyFont="1" applyFill="1" applyAlignment="1">
      <alignment horizontal="left" indent="1"/>
    </xf>
    <xf numFmtId="0" fontId="17" fillId="2" borderId="12" xfId="3" applyFont="1" applyFill="1" applyBorder="1" applyAlignment="1">
      <alignment horizontal="center" vertical="center"/>
    </xf>
    <xf numFmtId="0" fontId="17" fillId="2" borderId="14" xfId="3" applyFont="1" applyFill="1" applyBorder="1" applyAlignment="1">
      <alignment horizontal="center" vertical="center"/>
    </xf>
    <xf numFmtId="0" fontId="17" fillId="2" borderId="15" xfId="3" applyFont="1" applyFill="1" applyBorder="1" applyAlignment="1">
      <alignment horizontal="center" vertical="center"/>
    </xf>
    <xf numFmtId="0" fontId="27" fillId="3" borderId="0" xfId="3" applyFont="1" applyFill="1"/>
    <xf numFmtId="3" fontId="27" fillId="3" borderId="0" xfId="3" applyNumberFormat="1" applyFont="1" applyFill="1"/>
    <xf numFmtId="0" fontId="30" fillId="3" borderId="13" xfId="3" applyFont="1" applyFill="1" applyBorder="1" applyAlignment="1">
      <alignment vertical="center"/>
    </xf>
    <xf numFmtId="0" fontId="30" fillId="3" borderId="0" xfId="3" applyFont="1" applyFill="1" applyAlignment="1">
      <alignment vertical="center"/>
    </xf>
    <xf numFmtId="3" fontId="19" fillId="3" borderId="13" xfId="3" applyNumberFormat="1" applyFont="1" applyFill="1" applyBorder="1" applyAlignment="1">
      <alignment horizontal="center" vertical="center"/>
    </xf>
    <xf numFmtId="3" fontId="18" fillId="3" borderId="0" xfId="3" applyNumberFormat="1" applyFont="1" applyFill="1" applyAlignment="1">
      <alignment horizontal="center" vertical="center"/>
    </xf>
    <xf numFmtId="10" fontId="19" fillId="3" borderId="17" xfId="3" applyNumberFormat="1" applyFont="1" applyFill="1" applyBorder="1" applyAlignment="1">
      <alignment horizontal="center" vertical="center"/>
    </xf>
    <xf numFmtId="0" fontId="31" fillId="0" borderId="17" xfId="0" applyFont="1" applyBorder="1" applyAlignment="1"/>
    <xf numFmtId="0" fontId="20" fillId="3" borderId="16" xfId="3" applyFont="1" applyFill="1" applyBorder="1" applyAlignment="1">
      <alignment vertical="top"/>
    </xf>
    <xf numFmtId="0" fontId="20" fillId="3" borderId="0" xfId="3" applyFont="1" applyFill="1" applyAlignment="1">
      <alignment vertical="top"/>
    </xf>
    <xf numFmtId="3" fontId="19" fillId="3" borderId="16" xfId="3" applyNumberFormat="1" applyFont="1" applyFill="1" applyBorder="1" applyAlignment="1">
      <alignment horizontal="center" vertical="center"/>
    </xf>
    <xf numFmtId="3" fontId="15" fillId="3" borderId="0" xfId="3" applyNumberFormat="1" applyFont="1" applyFill="1" applyAlignment="1">
      <alignment horizontal="center" vertical="center"/>
    </xf>
    <xf numFmtId="10" fontId="15" fillId="3" borderId="0" xfId="3" applyNumberFormat="1" applyFont="1" applyFill="1" applyAlignment="1">
      <alignment horizontal="center" vertical="center"/>
    </xf>
    <xf numFmtId="3" fontId="20" fillId="0" borderId="17" xfId="3" applyNumberFormat="1" applyFont="1" applyBorder="1" applyAlignment="1">
      <alignment horizontal="left"/>
    </xf>
    <xf numFmtId="3" fontId="20" fillId="0" borderId="17" xfId="3" applyNumberFormat="1" applyFont="1" applyBorder="1"/>
    <xf numFmtId="4" fontId="20" fillId="0" borderId="17" xfId="1" applyNumberFormat="1" applyFont="1" applyFill="1" applyBorder="1" applyAlignment="1">
      <alignment horizontal="center" vertical="center"/>
    </xf>
    <xf numFmtId="3" fontId="20" fillId="0" borderId="13" xfId="3" applyNumberFormat="1" applyFont="1" applyBorder="1" applyAlignment="1">
      <alignment horizontal="left"/>
    </xf>
    <xf numFmtId="4" fontId="20" fillId="0" borderId="13" xfId="1" applyNumberFormat="1" applyFont="1" applyFill="1" applyBorder="1" applyAlignment="1">
      <alignment horizontal="center" vertical="center"/>
    </xf>
    <xf numFmtId="3" fontId="3" fillId="0" borderId="20" xfId="3" applyNumberFormat="1" applyFont="1" applyBorder="1" applyAlignment="1">
      <alignment horizontal="left"/>
    </xf>
    <xf numFmtId="3" fontId="3" fillId="0" borderId="16" xfId="3" applyNumberFormat="1" applyFont="1" applyBorder="1" applyAlignment="1">
      <alignment horizontal="left"/>
    </xf>
    <xf numFmtId="3" fontId="3" fillId="0" borderId="20" xfId="3" applyNumberFormat="1" applyFont="1" applyBorder="1" applyAlignment="1">
      <alignment horizontal="left" indent="1"/>
    </xf>
    <xf numFmtId="3" fontId="3" fillId="0" borderId="16" xfId="3" applyNumberFormat="1" applyFont="1" applyBorder="1" applyAlignment="1">
      <alignment horizontal="left" indent="1"/>
    </xf>
    <xf numFmtId="3" fontId="20" fillId="0" borderId="20" xfId="3" applyNumberFormat="1" applyFont="1" applyBorder="1" applyAlignment="1">
      <alignment horizontal="left" indent="1"/>
    </xf>
    <xf numFmtId="4" fontId="20" fillId="0" borderId="20" xfId="1" applyNumberFormat="1" applyFont="1" applyFill="1" applyBorder="1" applyAlignment="1">
      <alignment horizontal="center" vertical="center"/>
    </xf>
    <xf numFmtId="0" fontId="23" fillId="0" borderId="0" xfId="0" applyFont="1" applyAlignment="1">
      <alignment horizontal="left"/>
    </xf>
    <xf numFmtId="3" fontId="3" fillId="0" borderId="0" xfId="3" applyNumberFormat="1" applyFont="1" applyAlignment="1">
      <alignment horizontal="left"/>
    </xf>
    <xf numFmtId="0" fontId="23" fillId="0" borderId="0" xfId="3" quotePrefix="1" applyFont="1" applyAlignment="1">
      <alignment horizontal="left"/>
    </xf>
    <xf numFmtId="4" fontId="20" fillId="0" borderId="17" xfId="1" applyNumberFormat="1" applyFont="1" applyBorder="1" applyAlignment="1">
      <alignment horizontal="center" vertical="center"/>
    </xf>
    <xf numFmtId="3" fontId="20" fillId="0" borderId="13" xfId="3" applyNumberFormat="1" applyFont="1" applyBorder="1" applyAlignment="1">
      <alignment horizontal="right"/>
    </xf>
    <xf numFmtId="3" fontId="20" fillId="0" borderId="0" xfId="3" applyNumberFormat="1" applyFont="1" applyAlignment="1">
      <alignment horizontal="right"/>
    </xf>
    <xf numFmtId="4" fontId="20" fillId="0" borderId="13" xfId="3" applyNumberFormat="1" applyFont="1" applyBorder="1" applyAlignment="1">
      <alignment horizontal="center"/>
    </xf>
    <xf numFmtId="3" fontId="20" fillId="0" borderId="16" xfId="3" applyNumberFormat="1" applyFont="1" applyBorder="1" applyAlignment="1">
      <alignment horizontal="left"/>
    </xf>
    <xf numFmtId="4" fontId="20" fillId="0" borderId="16" xfId="3" applyNumberFormat="1" applyFont="1" applyBorder="1" applyAlignment="1">
      <alignment horizontal="center"/>
    </xf>
    <xf numFmtId="3" fontId="20" fillId="0" borderId="17" xfId="3" applyNumberFormat="1" applyFont="1" applyBorder="1" applyAlignment="1">
      <alignment horizontal="right"/>
    </xf>
    <xf numFmtId="4" fontId="20" fillId="0" borderId="17" xfId="3" applyNumberFormat="1" applyFont="1" applyBorder="1" applyAlignment="1">
      <alignment horizontal="center"/>
    </xf>
    <xf numFmtId="4" fontId="3" fillId="0" borderId="0" xfId="3" applyNumberFormat="1" applyFont="1" applyAlignment="1">
      <alignment horizontal="center"/>
    </xf>
    <xf numFmtId="0" fontId="3" fillId="0" borderId="0" xfId="3" applyFont="1" applyAlignment="1">
      <alignment horizontal="left"/>
    </xf>
    <xf numFmtId="0" fontId="30" fillId="0" borderId="0" xfId="3" applyFont="1"/>
    <xf numFmtId="3" fontId="20" fillId="0" borderId="0" xfId="3" applyNumberFormat="1" applyFont="1" applyAlignment="1">
      <alignment horizontal="left"/>
    </xf>
    <xf numFmtId="4" fontId="20" fillId="0" borderId="0" xfId="3" applyNumberFormat="1" applyFont="1" applyAlignment="1">
      <alignment horizontal="center"/>
    </xf>
    <xf numFmtId="0" fontId="17" fillId="2" borderId="25" xfId="3" applyFont="1" applyFill="1" applyBorder="1" applyAlignment="1">
      <alignment horizontal="left" vertical="center"/>
    </xf>
    <xf numFmtId="0" fontId="17" fillId="2" borderId="26" xfId="3" applyFont="1" applyFill="1" applyBorder="1" applyAlignment="1">
      <alignment horizontal="left" vertical="center"/>
    </xf>
    <xf numFmtId="3" fontId="3" fillId="0" borderId="17" xfId="3" applyNumberFormat="1" applyFont="1" applyBorder="1" applyAlignment="1">
      <alignment horizontal="left"/>
    </xf>
    <xf numFmtId="3" fontId="3" fillId="0" borderId="17" xfId="3" applyNumberFormat="1" applyFont="1" applyBorder="1"/>
    <xf numFmtId="3" fontId="3" fillId="0" borderId="0" xfId="3" applyNumberFormat="1" applyFont="1" applyAlignment="1">
      <alignment horizontal="right"/>
    </xf>
    <xf numFmtId="4" fontId="3" fillId="0" borderId="17" xfId="3" applyNumberFormat="1" applyFont="1" applyBorder="1" applyAlignment="1">
      <alignment horizontal="center"/>
    </xf>
    <xf numFmtId="3" fontId="21" fillId="0" borderId="0" xfId="4" applyNumberFormat="1" applyFont="1" applyAlignment="1">
      <alignment horizontal="left"/>
    </xf>
    <xf numFmtId="3" fontId="3" fillId="0" borderId="13" xfId="3" applyNumberFormat="1" applyFont="1" applyBorder="1" applyAlignment="1">
      <alignment horizontal="left"/>
    </xf>
    <xf numFmtId="4" fontId="3" fillId="0" borderId="18" xfId="3" applyNumberFormat="1" applyFont="1" applyBorder="1" applyAlignment="1">
      <alignment horizontal="center"/>
    </xf>
    <xf numFmtId="4" fontId="3" fillId="0" borderId="13" xfId="3" applyNumberFormat="1" applyFont="1" applyBorder="1" applyAlignment="1">
      <alignment horizontal="center"/>
    </xf>
    <xf numFmtId="0" fontId="21" fillId="0" borderId="0" xfId="4" applyFont="1" applyAlignment="1">
      <alignment horizontal="left"/>
    </xf>
    <xf numFmtId="4" fontId="3" fillId="0" borderId="23" xfId="3" applyNumberFormat="1" applyFont="1" applyBorder="1" applyAlignment="1">
      <alignment horizontal="center"/>
    </xf>
    <xf numFmtId="4" fontId="3" fillId="0" borderId="16" xfId="3" applyNumberFormat="1" applyFont="1" applyBorder="1" applyAlignment="1">
      <alignment horizontal="center"/>
    </xf>
    <xf numFmtId="0" fontId="3" fillId="0" borderId="0" xfId="4" applyFont="1" applyAlignment="1">
      <alignment horizontal="left"/>
    </xf>
    <xf numFmtId="3" fontId="3" fillId="3" borderId="0" xfId="3" applyNumberFormat="1" applyFont="1" applyFill="1"/>
    <xf numFmtId="0" fontId="3" fillId="4" borderId="0" xfId="4" applyFont="1" applyFill="1"/>
    <xf numFmtId="0" fontId="7" fillId="0" borderId="0" xfId="3" applyFont="1" applyAlignment="1">
      <alignment horizontal="left" vertical="center"/>
    </xf>
    <xf numFmtId="0" fontId="20" fillId="3" borderId="17" xfId="3" applyFont="1" applyFill="1" applyBorder="1" applyAlignment="1">
      <alignment vertical="top"/>
    </xf>
    <xf numFmtId="0" fontId="20" fillId="0" borderId="0" xfId="3" applyFont="1" applyAlignment="1">
      <alignment vertical="top"/>
    </xf>
    <xf numFmtId="164" fontId="15" fillId="3" borderId="0" xfId="3" applyNumberFormat="1" applyFont="1" applyFill="1" applyAlignment="1">
      <alignment horizontal="center" vertical="center"/>
    </xf>
    <xf numFmtId="0" fontId="20" fillId="0" borderId="13" xfId="3" applyFont="1" applyBorder="1" applyAlignment="1">
      <alignment vertical="top"/>
    </xf>
    <xf numFmtId="4" fontId="20" fillId="0" borderId="13" xfId="3" applyNumberFormat="1" applyFont="1" applyBorder="1" applyAlignment="1">
      <alignment horizontal="center" vertical="top"/>
    </xf>
    <xf numFmtId="0" fontId="3" fillId="0" borderId="20" xfId="3" applyFont="1" applyBorder="1" applyAlignment="1">
      <alignment horizontal="left" vertical="top" indent="1"/>
    </xf>
    <xf numFmtId="4" fontId="3" fillId="0" borderId="20" xfId="3" applyNumberFormat="1" applyFont="1" applyBorder="1" applyAlignment="1">
      <alignment horizontal="center" vertical="top"/>
    </xf>
    <xf numFmtId="0" fontId="21" fillId="4" borderId="0" xfId="3" applyFont="1" applyFill="1" applyAlignment="1">
      <alignment horizontal="left"/>
    </xf>
    <xf numFmtId="0" fontId="21" fillId="5" borderId="0" xfId="3" applyFont="1" applyFill="1" applyAlignment="1">
      <alignment horizontal="left"/>
    </xf>
    <xf numFmtId="0" fontId="3" fillId="0" borderId="20" xfId="3" applyFont="1" applyBorder="1" applyAlignment="1">
      <alignment horizontal="left" vertical="top" indent="2"/>
    </xf>
    <xf numFmtId="0" fontId="3" fillId="0" borderId="20" xfId="3" applyFont="1" applyBorder="1" applyAlignment="1">
      <alignment horizontal="left" indent="2"/>
    </xf>
    <xf numFmtId="0" fontId="3" fillId="0" borderId="16" xfId="3" applyFont="1" applyBorder="1" applyAlignment="1">
      <alignment horizontal="left" indent="2"/>
    </xf>
    <xf numFmtId="0" fontId="3" fillId="0" borderId="0" xfId="3" applyFont="1" applyAlignment="1">
      <alignment horizontal="left" vertical="top" indent="1"/>
    </xf>
    <xf numFmtId="4" fontId="3" fillId="0" borderId="0" xfId="3" applyNumberFormat="1" applyFont="1" applyAlignment="1">
      <alignment horizontal="center" vertical="top"/>
    </xf>
    <xf numFmtId="0" fontId="3" fillId="5" borderId="0" xfId="3" applyFont="1" applyFill="1"/>
    <xf numFmtId="0" fontId="21" fillId="6" borderId="0" xfId="3" applyFont="1" applyFill="1" applyAlignment="1">
      <alignment horizontal="left"/>
    </xf>
    <xf numFmtId="0" fontId="3" fillId="0" borderId="16" xfId="3" applyFont="1" applyBorder="1" applyAlignment="1">
      <alignment horizontal="left" vertical="top" indent="1"/>
    </xf>
    <xf numFmtId="0" fontId="3" fillId="0" borderId="20" xfId="3" applyFont="1" applyBorder="1" applyAlignment="1">
      <alignment horizontal="left" indent="1"/>
    </xf>
    <xf numFmtId="4" fontId="3" fillId="0" borderId="20" xfId="3" applyNumberFormat="1" applyFont="1" applyBorder="1" applyAlignment="1">
      <alignment horizontal="center"/>
    </xf>
    <xf numFmtId="0" fontId="3" fillId="0" borderId="16" xfId="3" applyFont="1" applyBorder="1" applyAlignment="1">
      <alignment horizontal="left" indent="1"/>
    </xf>
    <xf numFmtId="0" fontId="3" fillId="3" borderId="0" xfId="3" applyFont="1" applyFill="1" applyAlignment="1">
      <alignment vertical="center"/>
    </xf>
    <xf numFmtId="0" fontId="23" fillId="5" borderId="0" xfId="0" applyFont="1" applyFill="1" applyAlignment="1">
      <alignment horizontal="left"/>
    </xf>
    <xf numFmtId="0" fontId="1" fillId="0" borderId="0" xfId="5"/>
    <xf numFmtId="0" fontId="3" fillId="0" borderId="20" xfId="3" applyFont="1" applyBorder="1" applyAlignment="1">
      <alignment vertical="top"/>
    </xf>
    <xf numFmtId="0" fontId="3" fillId="0" borderId="0" xfId="3" applyFont="1" applyAlignment="1">
      <alignment horizontal="left" indent="2"/>
    </xf>
    <xf numFmtId="0" fontId="21" fillId="3" borderId="0" xfId="3" applyFont="1" applyFill="1" applyAlignment="1">
      <alignment horizontal="left"/>
    </xf>
    <xf numFmtId="0" fontId="3" fillId="3" borderId="0" xfId="3" applyFont="1" applyFill="1" applyAlignment="1">
      <alignment horizontal="left" indent="2"/>
    </xf>
    <xf numFmtId="0" fontId="32" fillId="3" borderId="0" xfId="3" applyFont="1" applyFill="1"/>
    <xf numFmtId="0" fontId="21" fillId="3" borderId="0" xfId="3" applyFont="1" applyFill="1" applyAlignment="1">
      <alignment horizontal="left" wrapText="1"/>
    </xf>
    <xf numFmtId="0" fontId="21" fillId="0" borderId="0" xfId="3" applyFont="1" applyAlignment="1">
      <alignment horizontal="left" wrapText="1"/>
    </xf>
    <xf numFmtId="0" fontId="13" fillId="3" borderId="0" xfId="3" applyFont="1" applyFill="1" applyAlignment="1">
      <alignment horizontal="left" vertical="center"/>
    </xf>
    <xf numFmtId="0" fontId="5" fillId="3" borderId="0" xfId="2" applyFill="1" applyAlignment="1" applyProtection="1">
      <alignment horizontal="center" vertical="top"/>
    </xf>
    <xf numFmtId="0" fontId="33" fillId="3" borderId="6" xfId="3" applyFont="1" applyFill="1" applyBorder="1" applyAlignment="1">
      <alignment horizontal="center"/>
    </xf>
    <xf numFmtId="0" fontId="33" fillId="3" borderId="7" xfId="3" applyFont="1" applyFill="1" applyBorder="1" applyAlignment="1">
      <alignment horizontal="center"/>
    </xf>
    <xf numFmtId="0" fontId="33" fillId="3" borderId="8" xfId="3" applyFont="1" applyFill="1" applyBorder="1" applyAlignment="1">
      <alignment horizontal="center"/>
    </xf>
    <xf numFmtId="0" fontId="30" fillId="3" borderId="0" xfId="3" applyFont="1" applyFill="1" applyAlignment="1">
      <alignment horizontal="center"/>
    </xf>
    <xf numFmtId="0" fontId="4" fillId="2" borderId="13" xfId="6"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12" xfId="3" applyFont="1" applyFill="1" applyBorder="1" applyAlignment="1">
      <alignment horizontal="center" vertical="center"/>
    </xf>
    <xf numFmtId="0" fontId="4" fillId="2" borderId="14" xfId="3" applyFont="1" applyFill="1" applyBorder="1" applyAlignment="1">
      <alignment horizontal="center" vertical="center"/>
    </xf>
    <xf numFmtId="0" fontId="4" fillId="2" borderId="15" xfId="3" applyFont="1" applyFill="1" applyBorder="1" applyAlignment="1">
      <alignment horizontal="center" vertical="center"/>
    </xf>
    <xf numFmtId="0" fontId="4" fillId="2" borderId="19" xfId="3" applyFont="1" applyFill="1" applyBorder="1" applyAlignment="1">
      <alignment horizontal="center" vertical="center" wrapText="1"/>
    </xf>
    <xf numFmtId="0" fontId="4" fillId="2" borderId="20" xfId="6" applyFont="1" applyFill="1" applyBorder="1" applyAlignment="1">
      <alignment horizontal="center" vertical="center" wrapText="1"/>
    </xf>
    <xf numFmtId="0" fontId="34" fillId="2" borderId="20" xfId="0" applyFont="1" applyFill="1" applyBorder="1" applyAlignment="1">
      <alignment horizontal="center" vertical="center" wrapText="1"/>
    </xf>
    <xf numFmtId="0" fontId="4" fillId="2" borderId="13" xfId="3" applyFont="1" applyFill="1" applyBorder="1" applyAlignment="1">
      <alignment horizontal="center" vertical="center"/>
    </xf>
    <xf numFmtId="0" fontId="34" fillId="2" borderId="22" xfId="0" applyFont="1" applyFill="1" applyBorder="1" applyAlignment="1">
      <alignment horizontal="center" vertical="center" wrapText="1"/>
    </xf>
    <xf numFmtId="0" fontId="4" fillId="2" borderId="20" xfId="3" applyFont="1" applyFill="1" applyBorder="1" applyAlignment="1">
      <alignment horizontal="center" vertical="center"/>
    </xf>
    <xf numFmtId="0" fontId="4" fillId="2" borderId="20" xfId="3" applyFont="1" applyFill="1" applyBorder="1" applyAlignment="1">
      <alignment horizontal="center" vertical="center" wrapText="1"/>
    </xf>
    <xf numFmtId="0" fontId="4" fillId="2" borderId="16" xfId="6" applyFont="1" applyFill="1" applyBorder="1" applyAlignment="1">
      <alignment horizontal="center" vertical="center" wrapText="1"/>
    </xf>
    <xf numFmtId="0" fontId="34" fillId="2" borderId="16" xfId="0" applyFont="1" applyFill="1" applyBorder="1" applyAlignment="1">
      <alignment horizontal="center" vertical="center" wrapText="1"/>
    </xf>
    <xf numFmtId="0" fontId="4" fillId="2" borderId="16" xfId="3" applyFont="1" applyFill="1" applyBorder="1" applyAlignment="1">
      <alignment horizontal="center" vertical="center"/>
    </xf>
    <xf numFmtId="0" fontId="4" fillId="2" borderId="16" xfId="3" applyFont="1" applyFill="1" applyBorder="1" applyAlignment="1">
      <alignment horizontal="center" vertical="center" wrapText="1"/>
    </xf>
    <xf numFmtId="0" fontId="34" fillId="2" borderId="24" xfId="0" applyFont="1" applyFill="1" applyBorder="1" applyAlignment="1">
      <alignment horizontal="center" vertical="center" wrapText="1"/>
    </xf>
    <xf numFmtId="0" fontId="35" fillId="0" borderId="27" xfId="7" applyFont="1" applyBorder="1"/>
    <xf numFmtId="3" fontId="37" fillId="0" borderId="28" xfId="8" applyNumberFormat="1" applyFont="1" applyBorder="1" applyAlignment="1">
      <alignment horizontal="right"/>
    </xf>
    <xf numFmtId="0" fontId="30" fillId="0" borderId="0" xfId="3" applyFont="1" applyAlignment="1">
      <alignment horizontal="center"/>
    </xf>
    <xf numFmtId="0" fontId="35" fillId="0" borderId="29" xfId="7" applyFont="1" applyBorder="1"/>
    <xf numFmtId="3" fontId="37" fillId="0" borderId="30" xfId="8" applyNumberFormat="1" applyFont="1" applyBorder="1" applyAlignment="1">
      <alignment horizontal="right"/>
    </xf>
    <xf numFmtId="0" fontId="35" fillId="0" borderId="31" xfId="7" applyFont="1" applyBorder="1"/>
    <xf numFmtId="3" fontId="37" fillId="0" borderId="32" xfId="8" applyNumberFormat="1" applyFont="1" applyBorder="1" applyAlignment="1">
      <alignment horizontal="right"/>
    </xf>
    <xf numFmtId="0" fontId="3" fillId="3" borderId="0" xfId="7" applyFill="1"/>
    <xf numFmtId="0" fontId="0" fillId="3" borderId="0" xfId="3" applyFont="1" applyFill="1"/>
    <xf numFmtId="0" fontId="4" fillId="2" borderId="33" xfId="7" applyFont="1" applyFill="1" applyBorder="1"/>
    <xf numFmtId="3" fontId="4" fillId="2" borderId="33" xfId="7" applyNumberFormat="1" applyFont="1" applyFill="1" applyBorder="1"/>
    <xf numFmtId="0" fontId="30" fillId="3" borderId="0" xfId="3" applyFont="1" applyFill="1"/>
    <xf numFmtId="3" fontId="30" fillId="3" borderId="0" xfId="3" applyNumberFormat="1" applyFont="1" applyFill="1"/>
    <xf numFmtId="0" fontId="21" fillId="0" borderId="0" xfId="3" applyFont="1" applyAlignment="1">
      <alignment horizontal="center" wrapText="1"/>
    </xf>
    <xf numFmtId="0" fontId="21" fillId="3" borderId="0" xfId="3" applyFont="1" applyFill="1" applyAlignment="1">
      <alignment horizontal="center"/>
    </xf>
    <xf numFmtId="0" fontId="21" fillId="3" borderId="0" xfId="3" applyFont="1" applyFill="1" applyAlignment="1">
      <alignment horizontal="center" wrapText="1"/>
    </xf>
    <xf numFmtId="0" fontId="4" fillId="2" borderId="18" xfId="3" applyFont="1" applyFill="1" applyBorder="1" applyAlignment="1">
      <alignment horizontal="center" vertical="center" wrapText="1"/>
    </xf>
    <xf numFmtId="0" fontId="4" fillId="2" borderId="21" xfId="3" applyFont="1" applyFill="1" applyBorder="1" applyAlignment="1">
      <alignment horizontal="center" vertical="center" wrapText="1"/>
    </xf>
    <xf numFmtId="0" fontId="4" fillId="2" borderId="23" xfId="3" applyFont="1" applyFill="1" applyBorder="1" applyAlignment="1">
      <alignment horizontal="center" vertical="center" wrapText="1"/>
    </xf>
    <xf numFmtId="0" fontId="2" fillId="2" borderId="0" xfId="0" applyFont="1" applyFill="1" applyAlignment="1"/>
    <xf numFmtId="0" fontId="4" fillId="2" borderId="0" xfId="0" applyFont="1" applyFill="1" applyAlignment="1"/>
    <xf numFmtId="0" fontId="14" fillId="3" borderId="2" xfId="3" applyFont="1" applyFill="1" applyBorder="1"/>
    <xf numFmtId="0" fontId="14" fillId="3" borderId="3" xfId="3" applyFont="1" applyFill="1" applyBorder="1"/>
    <xf numFmtId="0" fontId="33" fillId="3" borderId="7" xfId="3" applyFont="1" applyFill="1" applyBorder="1"/>
    <xf numFmtId="0" fontId="33" fillId="3" borderId="8" xfId="3" applyFont="1" applyFill="1" applyBorder="1"/>
    <xf numFmtId="0" fontId="30" fillId="3" borderId="20" xfId="3" applyFont="1" applyFill="1" applyBorder="1" applyAlignment="1">
      <alignment horizontal="center" vertical="center" wrapText="1"/>
    </xf>
    <xf numFmtId="0" fontId="34" fillId="2" borderId="21" xfId="0" applyFont="1" applyFill="1" applyBorder="1" applyAlignment="1">
      <alignment horizontal="center" vertical="center" wrapText="1"/>
    </xf>
    <xf numFmtId="0" fontId="4" fillId="2" borderId="22" xfId="3" applyFont="1" applyFill="1" applyBorder="1" applyAlignment="1">
      <alignment horizontal="center" vertical="center" wrapText="1"/>
    </xf>
    <xf numFmtId="0" fontId="4" fillId="7" borderId="20" xfId="0" applyFont="1" applyFill="1" applyBorder="1" applyAlignment="1">
      <alignment horizontal="center" vertical="center" wrapText="1"/>
    </xf>
    <xf numFmtId="0" fontId="34" fillId="2" borderId="20" xfId="0" applyFont="1" applyFill="1" applyBorder="1" applyAlignment="1">
      <alignment vertical="center" wrapText="1"/>
    </xf>
    <xf numFmtId="0" fontId="0" fillId="0" borderId="20" xfId="0" applyBorder="1" applyAlignment="1">
      <alignment vertical="center" wrapText="1"/>
    </xf>
    <xf numFmtId="0" fontId="34" fillId="2" borderId="23" xfId="0" applyFont="1" applyFill="1" applyBorder="1" applyAlignment="1">
      <alignment horizontal="center" vertical="center" wrapText="1"/>
    </xf>
    <xf numFmtId="0" fontId="4" fillId="2" borderId="24" xfId="3" applyFont="1" applyFill="1" applyBorder="1" applyAlignment="1">
      <alignment horizontal="center" vertical="center" wrapText="1"/>
    </xf>
    <xf numFmtId="0" fontId="4" fillId="7" borderId="16" xfId="0" applyFont="1" applyFill="1" applyBorder="1" applyAlignment="1">
      <alignment horizontal="center" vertical="center" wrapText="1"/>
    </xf>
    <xf numFmtId="0" fontId="34" fillId="2" borderId="16" xfId="0" applyFont="1" applyFill="1" applyBorder="1" applyAlignment="1">
      <alignment vertical="center" wrapText="1"/>
    </xf>
    <xf numFmtId="3" fontId="30" fillId="0" borderId="20" xfId="3" applyNumberFormat="1" applyFont="1" applyBorder="1"/>
    <xf numFmtId="0" fontId="3" fillId="0" borderId="0" xfId="9" applyFont="1"/>
    <xf numFmtId="0" fontId="9" fillId="3" borderId="0" xfId="3" applyFont="1" applyFill="1" applyAlignment="1">
      <alignment horizontal="left"/>
    </xf>
    <xf numFmtId="0" fontId="9" fillId="3" borderId="0" xfId="3" applyFont="1" applyFill="1" applyAlignment="1">
      <alignment horizontal="left" wrapText="1"/>
    </xf>
    <xf numFmtId="0" fontId="9" fillId="3" borderId="0" xfId="3" applyFont="1" applyFill="1" applyAlignment="1">
      <alignment wrapText="1"/>
    </xf>
    <xf numFmtId="0" fontId="4" fillId="2" borderId="34" xfId="3" applyFont="1" applyFill="1" applyBorder="1" applyAlignment="1">
      <alignment horizontal="center" vertical="center" wrapText="1"/>
    </xf>
    <xf numFmtId="0" fontId="3" fillId="3" borderId="0" xfId="3" applyFont="1" applyFill="1" applyAlignment="1">
      <alignment horizontal="center"/>
    </xf>
    <xf numFmtId="0" fontId="4" fillId="2" borderId="12" xfId="3" applyFont="1" applyFill="1" applyBorder="1" applyAlignment="1">
      <alignment horizontal="center"/>
    </xf>
    <xf numFmtId="0" fontId="4" fillId="2" borderId="14" xfId="3" applyFont="1" applyFill="1" applyBorder="1" applyAlignment="1">
      <alignment horizontal="center"/>
    </xf>
    <xf numFmtId="0" fontId="4" fillId="2" borderId="15" xfId="3" applyFont="1" applyFill="1" applyBorder="1" applyAlignment="1">
      <alignment horizontal="center"/>
    </xf>
    <xf numFmtId="0" fontId="4" fillId="2" borderId="12" xfId="3" applyFont="1" applyFill="1" applyBorder="1" applyAlignment="1">
      <alignment horizontal="center" vertical="center" wrapText="1"/>
    </xf>
    <xf numFmtId="0" fontId="34" fillId="2" borderId="14" xfId="0" applyFont="1" applyFill="1" applyBorder="1" applyAlignment="1">
      <alignment horizontal="center" vertical="center" wrapText="1"/>
    </xf>
    <xf numFmtId="0" fontId="34" fillId="2" borderId="15" xfId="0" applyFont="1" applyFill="1" applyBorder="1" applyAlignment="1">
      <alignment horizontal="center" vertical="center" wrapText="1"/>
    </xf>
    <xf numFmtId="0" fontId="4" fillId="2" borderId="0" xfId="3" applyFont="1" applyFill="1" applyAlignment="1">
      <alignment horizontal="center" vertical="center" wrapText="1"/>
    </xf>
    <xf numFmtId="0" fontId="22" fillId="3" borderId="0" xfId="3" applyFont="1" applyFill="1" applyAlignment="1">
      <alignment horizontal="center"/>
    </xf>
    <xf numFmtId="0" fontId="4" fillId="2" borderId="13"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35" xfId="3"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38" fillId="2" borderId="20" xfId="3" applyFont="1" applyFill="1" applyBorder="1" applyAlignment="1">
      <alignment horizontal="center" vertical="center" wrapText="1"/>
    </xf>
    <xf numFmtId="0" fontId="38" fillId="2" borderId="16" xfId="3" applyFont="1" applyFill="1" applyBorder="1" applyAlignment="1">
      <alignment horizontal="center" vertical="center" wrapText="1"/>
    </xf>
    <xf numFmtId="0" fontId="38" fillId="2" borderId="23" xfId="3"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27" fillId="0" borderId="0" xfId="3" applyFont="1"/>
    <xf numFmtId="0" fontId="21" fillId="3" borderId="0" xfId="3" applyFont="1" applyFill="1" applyAlignment="1">
      <alignment wrapText="1"/>
    </xf>
    <xf numFmtId="0" fontId="4" fillId="2" borderId="18" xfId="6" applyFont="1" applyFill="1" applyBorder="1" applyAlignment="1">
      <alignment horizontal="center" vertical="center" wrapText="1"/>
    </xf>
    <xf numFmtId="0" fontId="4" fillId="2" borderId="12" xfId="6" applyFont="1" applyFill="1" applyBorder="1" applyAlignment="1">
      <alignment horizontal="center" vertical="center" wrapText="1"/>
    </xf>
    <xf numFmtId="0" fontId="4" fillId="2" borderId="14" xfId="6" applyFont="1" applyFill="1" applyBorder="1" applyAlignment="1">
      <alignment horizontal="center" vertical="center" wrapText="1"/>
    </xf>
    <xf numFmtId="0" fontId="4" fillId="2" borderId="18" xfId="3" applyFont="1" applyFill="1" applyBorder="1" applyAlignment="1">
      <alignment horizontal="center" vertical="center"/>
    </xf>
    <xf numFmtId="0" fontId="4" fillId="2" borderId="34" xfId="3" applyFont="1" applyFill="1" applyBorder="1" applyAlignment="1">
      <alignment horizontal="center" vertical="center"/>
    </xf>
    <xf numFmtId="0" fontId="4" fillId="2" borderId="19" xfId="3" applyFont="1" applyFill="1" applyBorder="1" applyAlignment="1">
      <alignment horizontal="center" vertical="center"/>
    </xf>
    <xf numFmtId="0" fontId="4" fillId="2" borderId="21" xfId="6" applyFont="1" applyFill="1" applyBorder="1" applyAlignment="1">
      <alignment horizontal="center" vertical="center" wrapText="1"/>
    </xf>
    <xf numFmtId="0" fontId="4" fillId="2" borderId="23" xfId="3" applyFont="1" applyFill="1" applyBorder="1" applyAlignment="1">
      <alignment horizontal="center" vertical="center"/>
    </xf>
    <xf numFmtId="0" fontId="4" fillId="2" borderId="35" xfId="3" applyFont="1" applyFill="1" applyBorder="1" applyAlignment="1">
      <alignment horizontal="center" vertical="center"/>
    </xf>
    <xf numFmtId="0" fontId="4" fillId="2" borderId="24" xfId="3" applyFont="1" applyFill="1" applyBorder="1" applyAlignment="1">
      <alignment horizontal="center" vertical="center"/>
    </xf>
    <xf numFmtId="0" fontId="4" fillId="2" borderId="23" xfId="6" applyFont="1" applyFill="1" applyBorder="1" applyAlignment="1">
      <alignment horizontal="center" vertical="center" wrapText="1"/>
    </xf>
    <xf numFmtId="0" fontId="4" fillId="2" borderId="16" xfId="3" applyFont="1" applyFill="1" applyBorder="1" applyAlignment="1">
      <alignment horizontal="center" vertical="center" wrapText="1"/>
    </xf>
    <xf numFmtId="0" fontId="4" fillId="2" borderId="23" xfId="3" applyFont="1" applyFill="1" applyBorder="1" applyAlignment="1">
      <alignment horizontal="center" vertical="center" wrapText="1"/>
    </xf>
    <xf numFmtId="2" fontId="3" fillId="3" borderId="0" xfId="3" applyNumberFormat="1" applyFont="1" applyFill="1" applyAlignment="1">
      <alignment horizontal="center"/>
    </xf>
    <xf numFmtId="0" fontId="21" fillId="0" borderId="0" xfId="0" applyFont="1" applyAlignment="1"/>
    <xf numFmtId="0" fontId="21" fillId="8" borderId="0" xfId="3" applyFont="1" applyFill="1" applyAlignment="1">
      <alignment horizontal="left"/>
    </xf>
    <xf numFmtId="0" fontId="21" fillId="0" borderId="0" xfId="0" applyFont="1">
      <alignment vertical="top"/>
    </xf>
    <xf numFmtId="0" fontId="33" fillId="3" borderId="6" xfId="3" applyFont="1" applyFill="1" applyBorder="1" applyAlignment="1">
      <alignment horizontal="center" vertical="center"/>
    </xf>
    <xf numFmtId="0" fontId="33" fillId="3" borderId="7" xfId="3" applyFont="1" applyFill="1" applyBorder="1" applyAlignment="1">
      <alignment horizontal="center" vertical="center"/>
    </xf>
    <xf numFmtId="0" fontId="33" fillId="3" borderId="8" xfId="3" applyFont="1" applyFill="1" applyBorder="1" applyAlignment="1">
      <alignment vertical="center"/>
    </xf>
    <xf numFmtId="0" fontId="4" fillId="2" borderId="12"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2" xfId="3" applyFont="1" applyFill="1" applyBorder="1"/>
    <xf numFmtId="0" fontId="21" fillId="0" borderId="0" xfId="3" applyFont="1" applyAlignment="1">
      <alignment wrapText="1"/>
    </xf>
    <xf numFmtId="0" fontId="20" fillId="3" borderId="0" xfId="3" applyFont="1" applyFill="1" applyAlignment="1">
      <alignment horizontal="center"/>
    </xf>
    <xf numFmtId="0" fontId="21" fillId="0" borderId="0" xfId="4" applyFont="1" applyAlignment="1">
      <alignment horizontal="left" wrapText="1"/>
    </xf>
    <xf numFmtId="3" fontId="20" fillId="3" borderId="0" xfId="3" applyNumberFormat="1" applyFont="1" applyFill="1"/>
    <xf numFmtId="0" fontId="20" fillId="3" borderId="0" xfId="3" applyFont="1" applyFill="1"/>
    <xf numFmtId="0" fontId="14" fillId="3" borderId="1" xfId="3" applyFont="1" applyFill="1" applyBorder="1" applyAlignment="1">
      <alignment horizontal="center" wrapText="1"/>
    </xf>
    <xf numFmtId="0" fontId="31" fillId="0" borderId="2" xfId="0" applyFont="1" applyBorder="1" applyAlignment="1">
      <alignment horizontal="center" wrapText="1"/>
    </xf>
    <xf numFmtId="0" fontId="14" fillId="3" borderId="2" xfId="3" applyFont="1" applyFill="1" applyBorder="1" applyAlignment="1">
      <alignment wrapText="1"/>
    </xf>
    <xf numFmtId="0" fontId="14" fillId="3" borderId="3" xfId="3" applyFont="1" applyFill="1" applyBorder="1" applyAlignment="1">
      <alignment wrapText="1"/>
    </xf>
    <xf numFmtId="0" fontId="33" fillId="3" borderId="6" xfId="3" applyFont="1" applyFill="1" applyBorder="1" applyAlignment="1">
      <alignment horizontal="center" wrapText="1"/>
    </xf>
    <xf numFmtId="0" fontId="31" fillId="0" borderId="7" xfId="0" applyFont="1" applyBorder="1" applyAlignment="1">
      <alignment horizontal="center" wrapText="1"/>
    </xf>
    <xf numFmtId="0" fontId="33" fillId="3" borderId="7" xfId="3" applyFont="1" applyFill="1" applyBorder="1" applyAlignment="1">
      <alignment wrapText="1"/>
    </xf>
    <xf numFmtId="0" fontId="33" fillId="3" borderId="8" xfId="3" applyFont="1" applyFill="1" applyBorder="1" applyAlignment="1">
      <alignment wrapText="1"/>
    </xf>
    <xf numFmtId="0" fontId="4" fillId="2" borderId="18" xfId="3" applyFont="1" applyFill="1" applyBorder="1" applyAlignment="1">
      <alignment horizontal="center"/>
    </xf>
    <xf numFmtId="0" fontId="4" fillId="2" borderId="20" xfId="3" applyFont="1" applyFill="1" applyBorder="1" applyAlignment="1">
      <alignment horizontal="center"/>
    </xf>
    <xf numFmtId="0" fontId="4" fillId="2" borderId="13" xfId="3" applyFont="1" applyFill="1" applyBorder="1" applyAlignment="1">
      <alignment horizontal="center"/>
    </xf>
    <xf numFmtId="0" fontId="4" fillId="2" borderId="16" xfId="3" applyFont="1" applyFill="1" applyBorder="1" applyAlignment="1">
      <alignment horizontal="center"/>
    </xf>
    <xf numFmtId="0" fontId="21" fillId="0" borderId="0" xfId="0" applyFont="1" applyAlignment="1">
      <alignment wrapText="1"/>
    </xf>
    <xf numFmtId="0" fontId="4" fillId="2" borderId="17" xfId="3" applyFont="1" applyFill="1" applyBorder="1" applyAlignment="1">
      <alignment horizontal="center" vertical="center" wrapText="1"/>
    </xf>
    <xf numFmtId="0" fontId="4" fillId="2" borderId="17" xfId="0" applyFont="1" applyFill="1" applyBorder="1" applyAlignment="1">
      <alignment horizontal="center" vertical="center" wrapText="1"/>
    </xf>
    <xf numFmtId="0" fontId="29" fillId="3" borderId="0" xfId="3" applyFont="1" applyFill="1" applyAlignment="1">
      <alignment horizontal="center"/>
    </xf>
    <xf numFmtId="3" fontId="4" fillId="2" borderId="13" xfId="3" applyNumberFormat="1" applyFont="1" applyFill="1" applyBorder="1" applyAlignment="1">
      <alignment horizontal="center" vertical="center" wrapText="1"/>
    </xf>
    <xf numFmtId="0" fontId="4" fillId="2" borderId="15" xfId="6" applyFont="1" applyFill="1" applyBorder="1" applyAlignment="1">
      <alignment horizontal="center" vertical="center" wrapText="1"/>
    </xf>
    <xf numFmtId="3" fontId="30" fillId="3" borderId="20" xfId="3" applyNumberFormat="1" applyFont="1" applyFill="1" applyBorder="1" applyAlignment="1">
      <alignment horizontal="center" vertical="center" wrapText="1"/>
    </xf>
    <xf numFmtId="3" fontId="4" fillId="2" borderId="20" xfId="3" applyNumberFormat="1" applyFont="1" applyFill="1" applyBorder="1" applyAlignment="1">
      <alignment horizontal="center" vertical="center" wrapText="1"/>
    </xf>
    <xf numFmtId="0" fontId="4" fillId="2" borderId="34" xfId="3" applyFont="1" applyFill="1" applyBorder="1" applyAlignment="1">
      <alignment horizontal="center"/>
    </xf>
    <xf numFmtId="0" fontId="4" fillId="2" borderId="21" xfId="3" applyFont="1" applyFill="1" applyBorder="1" applyAlignment="1">
      <alignment horizontal="center" vertical="center"/>
    </xf>
    <xf numFmtId="3" fontId="4" fillId="2" borderId="16" xfId="3" applyNumberFormat="1" applyFont="1" applyFill="1" applyBorder="1" applyAlignment="1">
      <alignment horizontal="center" vertical="center" wrapText="1"/>
    </xf>
    <xf numFmtId="4" fontId="37" fillId="0" borderId="28" xfId="8" applyNumberFormat="1" applyFont="1" applyBorder="1" applyAlignment="1">
      <alignment horizontal="center" vertical="center"/>
    </xf>
    <xf numFmtId="4" fontId="3" fillId="0" borderId="20" xfId="1" applyNumberFormat="1" applyFont="1" applyFill="1" applyBorder="1" applyAlignment="1">
      <alignment horizontal="center"/>
    </xf>
    <xf numFmtId="4" fontId="37" fillId="0" borderId="30" xfId="8" applyNumberFormat="1" applyFont="1" applyBorder="1" applyAlignment="1">
      <alignment horizontal="center" vertical="center"/>
    </xf>
    <xf numFmtId="4" fontId="3" fillId="0" borderId="20" xfId="1" quotePrefix="1" applyNumberFormat="1" applyFont="1" applyFill="1" applyBorder="1" applyAlignment="1">
      <alignment horizontal="center"/>
    </xf>
    <xf numFmtId="4" fontId="37" fillId="0" borderId="32" xfId="8" applyNumberFormat="1" applyFont="1" applyBorder="1" applyAlignment="1">
      <alignment horizontal="center" vertical="center"/>
    </xf>
    <xf numFmtId="4" fontId="3" fillId="3" borderId="0" xfId="3" applyNumberFormat="1" applyFont="1" applyFill="1" applyAlignment="1">
      <alignment horizontal="center" vertical="center"/>
    </xf>
    <xf numFmtId="4" fontId="4" fillId="2" borderId="33" xfId="7" applyNumberFormat="1" applyFont="1" applyFill="1" applyBorder="1" applyAlignment="1">
      <alignment horizontal="center" vertical="center"/>
    </xf>
    <xf numFmtId="4" fontId="30" fillId="3" borderId="20" xfId="1" applyNumberFormat="1" applyFont="1" applyFill="1" applyBorder="1" applyAlignment="1">
      <alignment horizontal="center"/>
    </xf>
    <xf numFmtId="4" fontId="30" fillId="3" borderId="0" xfId="1" applyNumberFormat="1" applyFont="1" applyFill="1" applyBorder="1" applyAlignment="1">
      <alignment horizontal="center"/>
    </xf>
    <xf numFmtId="0" fontId="4" fillId="2" borderId="22" xfId="3" applyFont="1" applyFill="1" applyBorder="1" applyAlignment="1">
      <alignment horizontal="center" vertical="center"/>
    </xf>
    <xf numFmtId="0" fontId="6" fillId="3" borderId="0" xfId="10" applyFont="1" applyFill="1" applyAlignment="1" applyProtection="1">
      <alignment horizontal="center"/>
    </xf>
    <xf numFmtId="0" fontId="34" fillId="2" borderId="19" xfId="11" applyFont="1" applyFill="1" applyBorder="1" applyAlignment="1">
      <alignment horizontal="center" vertical="center" wrapText="1"/>
    </xf>
    <xf numFmtId="0" fontId="4" fillId="2" borderId="17" xfId="3" applyFont="1" applyFill="1" applyBorder="1" applyAlignment="1">
      <alignment horizontal="center" vertical="center"/>
    </xf>
    <xf numFmtId="0" fontId="34" fillId="2" borderId="23" xfId="11" applyFont="1" applyFill="1" applyBorder="1" applyAlignment="1">
      <alignment horizontal="center" vertical="center" wrapText="1"/>
    </xf>
    <xf numFmtId="0" fontId="34" fillId="2" borderId="24" xfId="11" applyFont="1" applyFill="1" applyBorder="1" applyAlignment="1">
      <alignment horizontal="center" vertical="center" wrapText="1"/>
    </xf>
    <xf numFmtId="0" fontId="30" fillId="3" borderId="0" xfId="3" applyFont="1" applyFill="1" applyAlignment="1">
      <alignment horizontal="center" vertical="center" wrapText="1"/>
    </xf>
    <xf numFmtId="4" fontId="3" fillId="3" borderId="0" xfId="3" applyNumberFormat="1" applyFont="1" applyFill="1"/>
    <xf numFmtId="0" fontId="8" fillId="0" borderId="0" xfId="3"/>
    <xf numFmtId="0" fontId="32" fillId="3" borderId="0" xfId="3" applyFont="1" applyFill="1" applyAlignment="1">
      <alignment horizontal="center" vertical="center"/>
    </xf>
    <xf numFmtId="0" fontId="21" fillId="3" borderId="0" xfId="3" applyFont="1" applyFill="1" applyAlignment="1">
      <alignment horizontal="center" vertical="center" wrapText="1"/>
    </xf>
    <xf numFmtId="0" fontId="40" fillId="0" borderId="0" xfId="3" applyFont="1" applyAlignment="1">
      <alignment horizontal="center" vertical="center"/>
    </xf>
    <xf numFmtId="0" fontId="33" fillId="3" borderId="6" xfId="6" applyFont="1" applyFill="1" applyBorder="1" applyAlignment="1">
      <alignment horizontal="center"/>
    </xf>
    <xf numFmtId="0" fontId="33" fillId="3" borderId="7" xfId="6" applyFont="1" applyFill="1" applyBorder="1" applyAlignment="1">
      <alignment horizontal="center"/>
    </xf>
    <xf numFmtId="0" fontId="33" fillId="3" borderId="8" xfId="6" applyFont="1" applyFill="1" applyBorder="1" applyAlignment="1">
      <alignment horizontal="center"/>
    </xf>
    <xf numFmtId="0" fontId="33" fillId="3" borderId="0" xfId="6" applyFont="1" applyFill="1" applyAlignment="1">
      <alignment horizontal="center"/>
    </xf>
    <xf numFmtId="0" fontId="3" fillId="3" borderId="0" xfId="6" applyFont="1" applyFill="1" applyAlignment="1">
      <alignment horizontal="center"/>
    </xf>
    <xf numFmtId="0" fontId="41" fillId="9" borderId="12" xfId="3" applyFont="1" applyFill="1" applyBorder="1" applyAlignment="1">
      <alignment horizontal="center" vertical="center" wrapText="1"/>
    </xf>
    <xf numFmtId="0" fontId="41" fillId="9" borderId="14" xfId="3" applyFont="1" applyFill="1" applyBorder="1" applyAlignment="1">
      <alignment horizontal="center" vertical="center" wrapText="1"/>
    </xf>
    <xf numFmtId="0" fontId="41" fillId="9" borderId="15" xfId="3" applyFont="1" applyFill="1" applyBorder="1" applyAlignment="1">
      <alignment horizontal="center" vertical="center" wrapText="1"/>
    </xf>
    <xf numFmtId="0" fontId="41" fillId="9" borderId="13" xfId="3" applyFont="1" applyFill="1" applyBorder="1" applyAlignment="1">
      <alignment horizontal="center" vertical="center" wrapText="1"/>
    </xf>
    <xf numFmtId="0" fontId="4" fillId="2" borderId="12" xfId="6" applyFont="1" applyFill="1" applyBorder="1" applyAlignment="1">
      <alignment horizontal="center" vertical="center"/>
    </xf>
    <xf numFmtId="0" fontId="4" fillId="2" borderId="14" xfId="6" applyFont="1" applyFill="1" applyBorder="1" applyAlignment="1">
      <alignment horizontal="center" vertical="center"/>
    </xf>
    <xf numFmtId="0" fontId="4" fillId="2" borderId="15" xfId="6" applyFont="1" applyFill="1" applyBorder="1" applyAlignment="1">
      <alignment horizontal="center" vertical="center"/>
    </xf>
    <xf numFmtId="0" fontId="41" fillId="9" borderId="22" xfId="3" applyFont="1" applyFill="1" applyBorder="1" applyAlignment="1">
      <alignment horizontal="center" vertical="center" wrapText="1"/>
    </xf>
    <xf numFmtId="0" fontId="4" fillId="2" borderId="13" xfId="6" applyFont="1" applyFill="1" applyBorder="1" applyAlignment="1">
      <alignment horizontal="center" vertical="center"/>
    </xf>
    <xf numFmtId="0" fontId="4" fillId="2" borderId="16" xfId="6" applyFont="1" applyFill="1" applyBorder="1" applyAlignment="1">
      <alignment horizontal="center" vertical="center"/>
    </xf>
    <xf numFmtId="0" fontId="41" fillId="9" borderId="16" xfId="3" applyFont="1" applyFill="1" applyBorder="1" applyAlignment="1">
      <alignment horizontal="center" vertical="center" wrapText="1"/>
    </xf>
    <xf numFmtId="0" fontId="4" fillId="2" borderId="16" xfId="6" applyFont="1" applyFill="1" applyBorder="1" applyAlignment="1">
      <alignment horizontal="center" vertical="center"/>
    </xf>
    <xf numFmtId="0" fontId="4" fillId="2" borderId="23" xfId="6" applyFont="1" applyFill="1" applyBorder="1" applyAlignment="1">
      <alignment horizontal="center" vertical="center"/>
    </xf>
    <xf numFmtId="0" fontId="4" fillId="2" borderId="17" xfId="6" applyFont="1" applyFill="1" applyBorder="1" applyAlignment="1">
      <alignment horizontal="center" vertical="center"/>
    </xf>
    <xf numFmtId="0" fontId="41" fillId="9" borderId="24" xfId="3" applyFont="1" applyFill="1" applyBorder="1" applyAlignment="1">
      <alignment horizontal="center" vertical="center" wrapText="1"/>
    </xf>
    <xf numFmtId="0" fontId="4" fillId="2" borderId="12" xfId="6" applyFont="1" applyFill="1" applyBorder="1" applyAlignment="1">
      <alignment horizontal="center" vertical="center"/>
    </xf>
    <xf numFmtId="0" fontId="30" fillId="3" borderId="0" xfId="6" applyFont="1" applyFill="1" applyAlignment="1">
      <alignment horizontal="center"/>
    </xf>
    <xf numFmtId="0" fontId="30" fillId="3" borderId="0" xfId="6" applyFont="1" applyFill="1"/>
    <xf numFmtId="0" fontId="3" fillId="3" borderId="0" xfId="6" applyFont="1" applyFill="1"/>
    <xf numFmtId="0" fontId="40" fillId="0" borderId="0" xfId="3" applyFont="1"/>
    <xf numFmtId="0" fontId="41" fillId="9" borderId="18" xfId="3" applyFont="1" applyFill="1" applyBorder="1" applyAlignment="1">
      <alignment horizontal="center" vertical="center" wrapText="1"/>
    </xf>
    <xf numFmtId="0" fontId="41" fillId="9" borderId="34" xfId="3" applyFont="1" applyFill="1" applyBorder="1" applyAlignment="1">
      <alignment horizontal="center" vertical="center" wrapText="1"/>
    </xf>
    <xf numFmtId="0" fontId="41" fillId="9" borderId="19" xfId="3" applyFont="1" applyFill="1" applyBorder="1" applyAlignment="1">
      <alignment horizontal="center" vertical="center" wrapText="1"/>
    </xf>
    <xf numFmtId="0" fontId="41" fillId="9" borderId="21" xfId="3" applyFont="1" applyFill="1" applyBorder="1" applyAlignment="1">
      <alignment horizontal="center" vertical="center" wrapText="1"/>
    </xf>
    <xf numFmtId="0" fontId="41" fillId="9" borderId="35" xfId="3" applyFont="1" applyFill="1" applyBorder="1" applyAlignment="1">
      <alignment horizontal="center" vertical="center" wrapText="1"/>
    </xf>
    <xf numFmtId="0" fontId="41" fillId="9" borderId="12" xfId="3" applyFont="1" applyFill="1" applyBorder="1" applyAlignment="1">
      <alignment horizontal="center" vertical="center"/>
    </xf>
    <xf numFmtId="0" fontId="41" fillId="9" borderId="14" xfId="3" applyFont="1" applyFill="1" applyBorder="1" applyAlignment="1">
      <alignment horizontal="center" vertical="center"/>
    </xf>
    <xf numFmtId="0" fontId="41" fillId="9" borderId="15" xfId="3" applyFont="1" applyFill="1" applyBorder="1" applyAlignment="1">
      <alignment horizontal="center" vertical="center"/>
    </xf>
    <xf numFmtId="0" fontId="41" fillId="9" borderId="20" xfId="3" applyFont="1" applyFill="1" applyBorder="1" applyAlignment="1">
      <alignment horizontal="center" vertical="center" wrapText="1"/>
    </xf>
    <xf numFmtId="0" fontId="4" fillId="2" borderId="23"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6" xfId="0" applyFont="1" applyFill="1" applyBorder="1" applyAlignment="1">
      <alignment horizontal="center" vertical="center"/>
    </xf>
    <xf numFmtId="3" fontId="0" fillId="0" borderId="0" xfId="0" applyNumberFormat="1" applyAlignment="1"/>
    <xf numFmtId="0" fontId="4" fillId="2" borderId="20" xfId="0" applyFont="1" applyFill="1" applyBorder="1" applyAlignment="1">
      <alignment horizontal="center" vertical="center"/>
    </xf>
    <xf numFmtId="0" fontId="14" fillId="3" borderId="1" xfId="3" applyFont="1" applyFill="1" applyBorder="1" applyAlignment="1">
      <alignment horizontal="left" indent="18"/>
    </xf>
    <xf numFmtId="0" fontId="14" fillId="3" borderId="2" xfId="3" applyFont="1" applyFill="1" applyBorder="1" applyAlignment="1">
      <alignment horizontal="left" indent="18"/>
    </xf>
    <xf numFmtId="0" fontId="14" fillId="3" borderId="3" xfId="3" applyFont="1" applyFill="1" applyBorder="1" applyAlignment="1">
      <alignment horizontal="left" indent="18"/>
    </xf>
    <xf numFmtId="0" fontId="42" fillId="0" borderId="1" xfId="3" applyFont="1" applyBorder="1" applyAlignment="1">
      <alignment horizontal="center"/>
    </xf>
    <xf numFmtId="0" fontId="42" fillId="0" borderId="2" xfId="3" applyFont="1" applyBorder="1" applyAlignment="1">
      <alignment horizontal="center"/>
    </xf>
    <xf numFmtId="0" fontId="42" fillId="0" borderId="3" xfId="3" applyFont="1" applyBorder="1" applyAlignment="1">
      <alignment horizontal="center"/>
    </xf>
    <xf numFmtId="0" fontId="21" fillId="0" borderId="0" xfId="3" quotePrefix="1" applyFont="1" applyAlignment="1">
      <alignment wrapText="1"/>
    </xf>
    <xf numFmtId="0" fontId="43" fillId="0" borderId="0" xfId="5" applyFont="1"/>
    <xf numFmtId="0" fontId="20" fillId="0" borderId="0" xfId="12" applyFont="1"/>
    <xf numFmtId="0" fontId="4" fillId="2" borderId="12" xfId="9" applyFont="1" applyFill="1" applyBorder="1" applyAlignment="1">
      <alignment horizontal="center" vertical="center" wrapText="1"/>
    </xf>
    <xf numFmtId="0" fontId="4" fillId="2" borderId="14" xfId="9" applyFont="1" applyFill="1" applyBorder="1" applyAlignment="1">
      <alignment horizontal="center" vertical="center" wrapText="1"/>
    </xf>
    <xf numFmtId="0" fontId="4" fillId="2" borderId="15" xfId="9" applyFont="1" applyFill="1" applyBorder="1" applyAlignment="1">
      <alignment horizontal="center" vertical="center" wrapText="1"/>
    </xf>
    <xf numFmtId="0" fontId="3" fillId="0" borderId="0" xfId="12"/>
    <xf numFmtId="0" fontId="4" fillId="2" borderId="13" xfId="9" applyFont="1" applyFill="1" applyBorder="1" applyAlignment="1">
      <alignment horizontal="center" vertical="center" wrapText="1"/>
    </xf>
    <xf numFmtId="0" fontId="4" fillId="0" borderId="20" xfId="9" applyFont="1" applyBorder="1" applyAlignment="1">
      <alignment horizontal="center" vertical="center" wrapText="1"/>
    </xf>
    <xf numFmtId="0" fontId="4" fillId="2" borderId="20" xfId="9" applyFont="1" applyFill="1" applyBorder="1" applyAlignment="1">
      <alignment horizontal="center" vertical="center" wrapText="1"/>
    </xf>
    <xf numFmtId="0" fontId="34" fillId="0" borderId="20" xfId="9" applyFont="1" applyBorder="1" applyAlignment="1">
      <alignment horizontal="center" vertical="center" wrapText="1"/>
    </xf>
    <xf numFmtId="0" fontId="4" fillId="2" borderId="16" xfId="9" applyFont="1" applyFill="1" applyBorder="1" applyAlignment="1">
      <alignment horizontal="center" vertical="center" wrapText="1"/>
    </xf>
    <xf numFmtId="0" fontId="4" fillId="0" borderId="0" xfId="6" applyFont="1" applyAlignment="1">
      <alignment horizontal="center" vertical="center" wrapText="1"/>
    </xf>
    <xf numFmtId="0" fontId="4" fillId="0" borderId="0" xfId="9" applyFont="1" applyAlignment="1">
      <alignment horizontal="center" vertical="center" wrapText="1"/>
    </xf>
    <xf numFmtId="0" fontId="34" fillId="0" borderId="0" xfId="9" applyFont="1" applyAlignment="1">
      <alignment horizontal="center" vertical="center" wrapText="1"/>
    </xf>
    <xf numFmtId="3" fontId="44" fillId="0" borderId="36" xfId="8" applyNumberFormat="1" applyFont="1" applyBorder="1" applyAlignment="1">
      <alignment horizontal="right"/>
    </xf>
    <xf numFmtId="3" fontId="37" fillId="0" borderId="36" xfId="8" applyNumberFormat="1" applyFont="1" applyBorder="1" applyAlignment="1">
      <alignment horizontal="right"/>
    </xf>
    <xf numFmtId="3" fontId="1" fillId="0" borderId="0" xfId="5" applyNumberFormat="1"/>
    <xf numFmtId="3" fontId="4" fillId="0" borderId="36" xfId="7" applyNumberFormat="1" applyFont="1" applyBorder="1"/>
    <xf numFmtId="0" fontId="25" fillId="0" borderId="0" xfId="5" applyFont="1"/>
    <xf numFmtId="0" fontId="21" fillId="3" borderId="0" xfId="3" applyFont="1" applyFill="1" applyAlignment="1">
      <alignment vertical="center" wrapText="1"/>
    </xf>
    <xf numFmtId="0" fontId="34" fillId="2" borderId="22" xfId="11" applyFont="1" applyFill="1" applyBorder="1" applyAlignment="1">
      <alignment horizontal="center" vertical="center" wrapText="1"/>
    </xf>
    <xf numFmtId="165" fontId="3" fillId="0" borderId="0" xfId="3" applyNumberFormat="1" applyFont="1"/>
    <xf numFmtId="165" fontId="37" fillId="0" borderId="28" xfId="8" applyNumberFormat="1" applyFont="1" applyBorder="1" applyAlignment="1">
      <alignment horizontal="center" vertical="center"/>
    </xf>
    <xf numFmtId="165" fontId="37" fillId="0" borderId="30" xfId="8" applyNumberFormat="1" applyFont="1" applyBorder="1" applyAlignment="1">
      <alignment horizontal="center" vertical="center"/>
    </xf>
    <xf numFmtId="165" fontId="37" fillId="0" borderId="32" xfId="8" applyNumberFormat="1" applyFont="1" applyBorder="1" applyAlignment="1">
      <alignment horizontal="center" vertical="center"/>
    </xf>
    <xf numFmtId="165" fontId="3" fillId="3" borderId="0" xfId="3" applyNumberFormat="1" applyFont="1" applyFill="1"/>
    <xf numFmtId="165" fontId="3" fillId="3" borderId="0" xfId="3" applyNumberFormat="1" applyFont="1" applyFill="1" applyAlignment="1">
      <alignment horizontal="center" vertical="center"/>
    </xf>
    <xf numFmtId="165" fontId="4" fillId="2" borderId="33" xfId="7" applyNumberFormat="1" applyFont="1" applyFill="1" applyBorder="1" applyAlignment="1">
      <alignment horizontal="center" vertical="center"/>
    </xf>
    <xf numFmtId="0" fontId="3" fillId="0" borderId="0" xfId="3" applyFont="1" applyAlignment="1">
      <alignment vertical="center"/>
    </xf>
  </cellXfs>
  <cellStyles count="13">
    <cellStyle name="Hipervínculo" xfId="2" builtinId="8"/>
    <cellStyle name="Hipervínculo_Información Financiera Mensual - 2008 (prot)" xfId="10" xr:uid="{DCEFE8C1-A7F4-45D4-9131-329EA3651AA5}"/>
    <cellStyle name="Normal" xfId="0" builtinId="0"/>
    <cellStyle name="Normal 5" xfId="11" xr:uid="{900E9D3E-488E-4DC4-89EB-26CBC1543333}"/>
    <cellStyle name="Normal 9" xfId="5" xr:uid="{6ECE3468-D1C0-4084-BD2F-FD873699841F}"/>
    <cellStyle name="Normal_ Public. D.Ofc. JUN'96" xfId="8" xr:uid="{5AE6FA31-F6F7-4AA2-BB3B-28FBD404EF36}"/>
    <cellStyle name="Normal_Definiciones de reportes financieros" xfId="12" xr:uid="{1CEA98EB-EFB4-425F-A6CC-BBB525B115A7}"/>
    <cellStyle name="Normal_Información de Instrumentos financieros  2008 (prototipo)" xfId="9" xr:uid="{B5FD35E8-8834-42DC-9A21-B2C66F854FC5}"/>
    <cellStyle name="Normal_Información Financiera Mensual - 2008 (prot)" xfId="3" xr:uid="{BE2A909C-B57B-4232-9D3E-EDE9E21B0686}"/>
    <cellStyle name="Normal_Información Financiera Mensual - 2008 (prot) 2" xfId="4" xr:uid="{51A95FBE-2BE1-44FD-AAC7-E11B8864A218}"/>
    <cellStyle name="Normal_Información Financiera Mensual - 2008 (prototipo)" xfId="6" xr:uid="{D21190FC-C40D-4B87-B0B0-D736EDD297B8}"/>
    <cellStyle name="Normal_RIESGO DE CREDITO Y CONTIGENTES 2008" xfId="7" xr:uid="{0E88833C-2DB8-482F-9649-0F394E294DD1}"/>
    <cellStyle name="Porcentaje" xfId="1" builtinId="5"/>
  </cellStyles>
  <dxfs count="210">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7.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50800</xdr:rowOff>
    </xdr:from>
    <xdr:to>
      <xdr:col>1</xdr:col>
      <xdr:colOff>1778635</xdr:colOff>
      <xdr:row>3</xdr:row>
      <xdr:rowOff>95673</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6089DCD-00F8-40BF-AC28-ED05B5E6758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12725"/>
          <a:ext cx="1778635" cy="368723"/>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40640</xdr:colOff>
      <xdr:row>3</xdr:row>
      <xdr:rowOff>101600</xdr:rowOff>
    </xdr:from>
    <xdr:to>
      <xdr:col>1</xdr:col>
      <xdr:colOff>1824990</xdr:colOff>
      <xdr:row>4</xdr:row>
      <xdr:rowOff>182246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9839E69-12DC-4E3F-A030-3A83DA30D0E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3540" y="520700"/>
          <a:ext cx="1784350" cy="385446"/>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142875</xdr:colOff>
      <xdr:row>3</xdr:row>
      <xdr:rowOff>103505</xdr:rowOff>
    </xdr:from>
    <xdr:to>
      <xdr:col>1</xdr:col>
      <xdr:colOff>1902460</xdr:colOff>
      <xdr:row>4</xdr:row>
      <xdr:rowOff>182245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6A79E2A-C8E3-43B2-A701-D6A3977DAD4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5775" y="541655"/>
          <a:ext cx="1759585" cy="383540"/>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111760</xdr:colOff>
      <xdr:row>3</xdr:row>
      <xdr:rowOff>91440</xdr:rowOff>
    </xdr:from>
    <xdr:to>
      <xdr:col>1</xdr:col>
      <xdr:colOff>1894205</xdr:colOff>
      <xdr:row>4</xdr:row>
      <xdr:rowOff>152400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3AB9815-CE8C-4233-A6CF-4EC9229AF35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4660" y="615315"/>
          <a:ext cx="1782445" cy="36576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28575</xdr:colOff>
      <xdr:row>3</xdr:row>
      <xdr:rowOff>92075</xdr:rowOff>
    </xdr:from>
    <xdr:to>
      <xdr:col>1</xdr:col>
      <xdr:colOff>1811020</xdr:colOff>
      <xdr:row>4</xdr:row>
      <xdr:rowOff>198755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34C3EE8-D973-4B79-96E7-53A3954E114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530225"/>
          <a:ext cx="1782445" cy="39243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28575</xdr:colOff>
      <xdr:row>3</xdr:row>
      <xdr:rowOff>92710</xdr:rowOff>
    </xdr:from>
    <xdr:to>
      <xdr:col>1</xdr:col>
      <xdr:colOff>1803400</xdr:colOff>
      <xdr:row>4</xdr:row>
      <xdr:rowOff>187960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543819A-A382-4AC3-BE32-D6F3ACD675A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521335"/>
          <a:ext cx="1774825" cy="381000"/>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1811020</xdr:colOff>
      <xdr:row>4</xdr:row>
      <xdr:rowOff>248920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0AE5C77-E40E-4B0C-A009-6E390AF7BC5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3380" y="500380"/>
          <a:ext cx="1780540" cy="386715"/>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1811020</xdr:colOff>
      <xdr:row>4</xdr:row>
      <xdr:rowOff>248920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432C49F-2609-4945-A54D-B771C533CFA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3380" y="557530"/>
          <a:ext cx="1780540" cy="396240"/>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60960</xdr:colOff>
      <xdr:row>3</xdr:row>
      <xdr:rowOff>60960</xdr:rowOff>
    </xdr:from>
    <xdr:to>
      <xdr:col>1</xdr:col>
      <xdr:colOff>1849120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C41FDFF-DB51-4737-B22C-8CB3A80237C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3860" y="489585"/>
          <a:ext cx="1788160" cy="382905"/>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28575</xdr:colOff>
      <xdr:row>3</xdr:row>
      <xdr:rowOff>61595</xdr:rowOff>
    </xdr:from>
    <xdr:to>
      <xdr:col>1</xdr:col>
      <xdr:colOff>1799590</xdr:colOff>
      <xdr:row>4</xdr:row>
      <xdr:rowOff>238760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AEEE319-D84B-43B7-920A-F5B7A93178B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575945"/>
          <a:ext cx="1771015" cy="396240"/>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60960</xdr:colOff>
      <xdr:row>3</xdr:row>
      <xdr:rowOff>81280</xdr:rowOff>
    </xdr:from>
    <xdr:to>
      <xdr:col>1</xdr:col>
      <xdr:colOff>1849120</xdr:colOff>
      <xdr:row>4</xdr:row>
      <xdr:rowOff>170815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C628890-A12E-4DA3-842F-6D582D8D876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3860" y="614680"/>
          <a:ext cx="1788160" cy="37528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25400</xdr:colOff>
      <xdr:row>2</xdr:row>
      <xdr:rowOff>101600</xdr:rowOff>
    </xdr:from>
    <xdr:to>
      <xdr:col>1</xdr:col>
      <xdr:colOff>1371601</xdr:colOff>
      <xdr:row>4</xdr:row>
      <xdr:rowOff>60112</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11893CB-3D23-46F0-858C-31C9FEEE992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7800" y="454025"/>
          <a:ext cx="1346201" cy="396662"/>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1796415</xdr:colOff>
      <xdr:row>4</xdr:row>
      <xdr:rowOff>277496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42C7482-94D4-410E-A362-5572446FD40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3060" y="530860"/>
          <a:ext cx="1786255" cy="384811"/>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1796415</xdr:colOff>
      <xdr:row>4</xdr:row>
      <xdr:rowOff>277496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295AFE1-8EE6-4C0F-ADCB-F954ECF2CC5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3060" y="616585"/>
          <a:ext cx="1786255" cy="384811"/>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19050</xdr:colOff>
      <xdr:row>3</xdr:row>
      <xdr:rowOff>50800</xdr:rowOff>
    </xdr:from>
    <xdr:to>
      <xdr:col>1</xdr:col>
      <xdr:colOff>1799590</xdr:colOff>
      <xdr:row>4</xdr:row>
      <xdr:rowOff>207010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BC4475A-CD3E-4964-AA3F-E1E396E5B58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 y="555625"/>
          <a:ext cx="1780540" cy="375285"/>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28575</xdr:colOff>
      <xdr:row>3</xdr:row>
      <xdr:rowOff>57150</xdr:rowOff>
    </xdr:from>
    <xdr:to>
      <xdr:col>1</xdr:col>
      <xdr:colOff>1803400</xdr:colOff>
      <xdr:row>4</xdr:row>
      <xdr:rowOff>234950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4C77143-D8FD-4260-9B25-34189FB8999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 y="561975"/>
          <a:ext cx="1774825" cy="396875"/>
        </a:xfrm>
        <a:prstGeom prst="rect">
          <a:avLst/>
        </a:prstGeom>
        <a:noFill/>
        <a:ln>
          <a:noFill/>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38100</xdr:colOff>
      <xdr:row>3</xdr:row>
      <xdr:rowOff>57150</xdr:rowOff>
    </xdr:from>
    <xdr:to>
      <xdr:col>1</xdr:col>
      <xdr:colOff>1816735</xdr:colOff>
      <xdr:row>4</xdr:row>
      <xdr:rowOff>231140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18E28B5-8BB8-46ED-940E-9C3EAD27A4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495300"/>
          <a:ext cx="1778635" cy="393065"/>
        </a:xfrm>
        <a:prstGeom prst="rect">
          <a:avLst/>
        </a:prstGeom>
        <a:noFill/>
        <a:ln>
          <a:noFill/>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10160</xdr:colOff>
      <xdr:row>3</xdr:row>
      <xdr:rowOff>60960</xdr:rowOff>
    </xdr:from>
    <xdr:to>
      <xdr:col>1</xdr:col>
      <xdr:colOff>1805940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FCD4D1C-A227-4390-859D-9208F37C601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3060" y="565785"/>
          <a:ext cx="1795780" cy="382905"/>
        </a:xfrm>
        <a:prstGeom prst="rect">
          <a:avLst/>
        </a:prstGeom>
        <a:noFill/>
        <a:ln>
          <a:noFill/>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40640</xdr:colOff>
      <xdr:row>3</xdr:row>
      <xdr:rowOff>60960</xdr:rowOff>
    </xdr:from>
    <xdr:to>
      <xdr:col>1</xdr:col>
      <xdr:colOff>1824990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A108F23-590A-4F27-91C6-2D68C5D071B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3540" y="537210"/>
          <a:ext cx="1784350" cy="382905"/>
        </a:xfrm>
        <a:prstGeom prst="rect">
          <a:avLst/>
        </a:prstGeom>
        <a:noFill/>
        <a:ln>
          <a:noFill/>
        </a:ln>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19050</xdr:colOff>
      <xdr:row>3</xdr:row>
      <xdr:rowOff>60960</xdr:rowOff>
    </xdr:from>
    <xdr:to>
      <xdr:col>1</xdr:col>
      <xdr:colOff>1790065</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9A94514-B85D-4BE0-8A07-8163338E85A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 y="594360"/>
          <a:ext cx="1771015" cy="382905"/>
        </a:xfrm>
        <a:prstGeom prst="rect">
          <a:avLst/>
        </a:prstGeom>
        <a:noFill/>
        <a:ln>
          <a:noFill/>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30480</xdr:colOff>
      <xdr:row>3</xdr:row>
      <xdr:rowOff>60960</xdr:rowOff>
    </xdr:from>
    <xdr:to>
      <xdr:col>1</xdr:col>
      <xdr:colOff>1811020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B5C1DDE-AC2B-428E-BD4E-4C7B9B0DC19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3380" y="584835"/>
          <a:ext cx="1780540" cy="382905"/>
        </a:xfrm>
        <a:prstGeom prst="rect">
          <a:avLst/>
        </a:prstGeom>
        <a:noFill/>
        <a:ln>
          <a:noFill/>
        </a:ln>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40640</xdr:colOff>
      <xdr:row>3</xdr:row>
      <xdr:rowOff>71120</xdr:rowOff>
    </xdr:from>
    <xdr:to>
      <xdr:col>1</xdr:col>
      <xdr:colOff>1235710</xdr:colOff>
      <xdr:row>4</xdr:row>
      <xdr:rowOff>135890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9FE702E-3A22-4449-80D5-8BAA4F1D472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3540" y="547370"/>
          <a:ext cx="1195070" cy="28384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50800</xdr:colOff>
      <xdr:row>2</xdr:row>
      <xdr:rowOff>76201</xdr:rowOff>
    </xdr:from>
    <xdr:to>
      <xdr:col>1</xdr:col>
      <xdr:colOff>1848485</xdr:colOff>
      <xdr:row>4</xdr:row>
      <xdr:rowOff>19474</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896047D-5CF8-4815-8F37-15F26B70182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9875" y="409576"/>
          <a:ext cx="1797685" cy="400473"/>
        </a:xfrm>
        <a:prstGeom prst="rect">
          <a:avLst/>
        </a:prstGeom>
        <a:noFill/>
        <a:ln>
          <a:noFill/>
        </a:ln>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40640</xdr:colOff>
      <xdr:row>3</xdr:row>
      <xdr:rowOff>91440</xdr:rowOff>
    </xdr:from>
    <xdr:to>
      <xdr:col>1</xdr:col>
      <xdr:colOff>1824990</xdr:colOff>
      <xdr:row>4</xdr:row>
      <xdr:rowOff>253366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12CE7EC-6E26-493D-8117-F6C6E92E971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3540" y="520065"/>
          <a:ext cx="1784350" cy="381001"/>
        </a:xfrm>
        <a:prstGeom prst="rect">
          <a:avLst/>
        </a:prstGeom>
        <a:noFill/>
        <a:ln>
          <a:noFill/>
        </a:ln>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28575</xdr:colOff>
      <xdr:row>3</xdr:row>
      <xdr:rowOff>83185</xdr:rowOff>
    </xdr:from>
    <xdr:to>
      <xdr:col>1</xdr:col>
      <xdr:colOff>1731645</xdr:colOff>
      <xdr:row>4</xdr:row>
      <xdr:rowOff>250825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F6A4727-B1C6-4FBB-B96A-C61C7E83543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607060"/>
          <a:ext cx="1703070" cy="38671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101600</xdr:colOff>
      <xdr:row>2</xdr:row>
      <xdr:rowOff>110067</xdr:rowOff>
    </xdr:from>
    <xdr:to>
      <xdr:col>1</xdr:col>
      <xdr:colOff>1901190</xdr:colOff>
      <xdr:row>4</xdr:row>
      <xdr:rowOff>72390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7F29F34-9588-4817-A966-2CB30862148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9725" y="443442"/>
          <a:ext cx="1799590" cy="419523"/>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1920240</xdr:colOff>
      <xdr:row>4</xdr:row>
      <xdr:rowOff>170815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6D321F3-C856-4EB7-B4BE-98FA0602ECC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4505" y="625475"/>
          <a:ext cx="1788160" cy="37401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38100</xdr:colOff>
      <xdr:row>3</xdr:row>
      <xdr:rowOff>73025</xdr:rowOff>
    </xdr:from>
    <xdr:to>
      <xdr:col>1</xdr:col>
      <xdr:colOff>1812925</xdr:colOff>
      <xdr:row>4</xdr:row>
      <xdr:rowOff>183515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12BE3DE-08BB-4E63-B077-DF1B0D13A54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9100" y="596900"/>
          <a:ext cx="1774825" cy="39624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1784350</xdr:colOff>
      <xdr:row>3</xdr:row>
      <xdr:rowOff>135467</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9EE322A-6ADB-4ACF-873C-05F22BB6506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1525" y="161925"/>
          <a:ext cx="1784350" cy="459317"/>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1924050</xdr:colOff>
      <xdr:row>4</xdr:row>
      <xdr:rowOff>174625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4BAEA37-15A7-464A-8B4C-36AEBBC07D3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4980" y="530225"/>
          <a:ext cx="1791970" cy="37782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142240</xdr:colOff>
      <xdr:row>3</xdr:row>
      <xdr:rowOff>111760</xdr:rowOff>
    </xdr:from>
    <xdr:to>
      <xdr:col>1</xdr:col>
      <xdr:colOff>1926590</xdr:colOff>
      <xdr:row>4</xdr:row>
      <xdr:rowOff>198120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7A7FA4A-2D9A-4F5A-921F-3C9BC3B1032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5140" y="616585"/>
          <a:ext cx="1784350" cy="39116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ktop\Reportes_Lite1121_ver01.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bancos/reportes_excel/reportes_financieros/Reportes2022_v5.xlsb" TargetMode="External"/><Relationship Id="rId1" Type="http://schemas.openxmlformats.org/officeDocument/2006/relationships/externalLinkPath" Target="/sites/DPJ/Documentos%20compartidos/General/publicaciones/info_financ_bancos/reportes_excel/reportes_financieros/Reportes2022_v5.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Activos"/>
      <sheetName val="Pasivos"/>
      <sheetName val="Resultados"/>
      <sheetName val="Result"/>
      <sheetName val="Act-Pas Bancos"/>
      <sheetName val="Est_Resul Bancos"/>
      <sheetName val="Activos Bancos"/>
      <sheetName val="Pasivos Bancos"/>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Mora y Deteriorada Indiv"/>
      <sheetName val="Mora y Deteriorada2"/>
      <sheetName val="ROAE-ROAA"/>
      <sheetName val="EVRIEOPE"/>
      <sheetName val="EVRIEOPE EVO"/>
      <sheetName val="EROEVO"/>
      <sheetName val="Anexo activos"/>
      <sheetName val="Anexo pasivos"/>
      <sheetName val="Ind. de rentab. y eficiencia3"/>
      <sheetName val="Ind. de rentab. y eficienciaA"/>
    </sheetNames>
    <sheetDataSet>
      <sheetData sheetId="0"/>
      <sheetData sheetId="1">
        <row r="2">
          <cell r="Z2" t="str">
            <v>Banco de Chile</v>
          </cell>
          <cell r="AK2">
            <v>32508</v>
          </cell>
          <cell r="AL2">
            <v>249.7</v>
          </cell>
        </row>
        <row r="3">
          <cell r="AK3">
            <v>32539</v>
          </cell>
          <cell r="AL3">
            <v>251.99</v>
          </cell>
        </row>
        <row r="4">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row r="364">
          <cell r="AK364">
            <v>43524</v>
          </cell>
          <cell r="AL364">
            <v>649.91999999999996</v>
          </cell>
        </row>
        <row r="365">
          <cell r="AK365">
            <v>43555</v>
          </cell>
          <cell r="AL365">
            <v>681.09</v>
          </cell>
        </row>
        <row r="366">
          <cell r="AK366">
            <v>43585</v>
          </cell>
          <cell r="AL366">
            <v>677.67</v>
          </cell>
        </row>
        <row r="367">
          <cell r="AK367">
            <v>43616</v>
          </cell>
          <cell r="AL367">
            <v>707.86</v>
          </cell>
        </row>
        <row r="368">
          <cell r="AK368">
            <v>43646</v>
          </cell>
          <cell r="AL368">
            <v>679.86</v>
          </cell>
        </row>
        <row r="369">
          <cell r="AK369">
            <v>43677</v>
          </cell>
          <cell r="AL369">
            <v>699.98</v>
          </cell>
        </row>
        <row r="370">
          <cell r="AK370">
            <v>43708</v>
          </cell>
          <cell r="AL370">
            <v>720.65</v>
          </cell>
        </row>
        <row r="371">
          <cell r="AK371">
            <v>43738</v>
          </cell>
          <cell r="AL371">
            <v>725.68</v>
          </cell>
        </row>
        <row r="372">
          <cell r="AK372">
            <v>43769</v>
          </cell>
          <cell r="AL372">
            <v>726.34</v>
          </cell>
        </row>
        <row r="373">
          <cell r="AK373">
            <v>43799</v>
          </cell>
          <cell r="AL373">
            <v>828.25</v>
          </cell>
        </row>
        <row r="374">
          <cell r="AK374">
            <v>43830</v>
          </cell>
          <cell r="AL374">
            <v>744.62</v>
          </cell>
        </row>
        <row r="375">
          <cell r="AK375">
            <v>43861</v>
          </cell>
          <cell r="AL375">
            <v>797.96</v>
          </cell>
        </row>
        <row r="376">
          <cell r="AK376">
            <v>43890</v>
          </cell>
          <cell r="AL376">
            <v>816.26</v>
          </cell>
        </row>
        <row r="377">
          <cell r="AK377">
            <v>43921</v>
          </cell>
          <cell r="AL377">
            <v>846.3</v>
          </cell>
        </row>
        <row r="378">
          <cell r="AK378">
            <v>43951</v>
          </cell>
          <cell r="AL378">
            <v>836.62</v>
          </cell>
        </row>
        <row r="379">
          <cell r="AK379">
            <v>43982</v>
          </cell>
          <cell r="AL379">
            <v>812.74</v>
          </cell>
        </row>
        <row r="380">
          <cell r="AK380">
            <v>44012</v>
          </cell>
          <cell r="AL380">
            <v>816.36</v>
          </cell>
        </row>
        <row r="381">
          <cell r="AK381">
            <v>44043</v>
          </cell>
          <cell r="AL381">
            <v>754.45</v>
          </cell>
        </row>
        <row r="382">
          <cell r="AK382">
            <v>44074</v>
          </cell>
          <cell r="AL382">
            <v>779.92</v>
          </cell>
        </row>
        <row r="383">
          <cell r="AK383">
            <v>44104</v>
          </cell>
          <cell r="AL383">
            <v>784.46</v>
          </cell>
        </row>
        <row r="384">
          <cell r="AK384">
            <v>44135</v>
          </cell>
          <cell r="AL384">
            <v>770.45</v>
          </cell>
        </row>
        <row r="385">
          <cell r="AK385">
            <v>44165</v>
          </cell>
          <cell r="AL385">
            <v>766.69</v>
          </cell>
        </row>
        <row r="386">
          <cell r="AK386">
            <v>44196</v>
          </cell>
          <cell r="AL386">
            <v>711.24</v>
          </cell>
        </row>
        <row r="387">
          <cell r="AK387">
            <v>44227</v>
          </cell>
          <cell r="AL387">
            <v>741.4</v>
          </cell>
        </row>
        <row r="388">
          <cell r="AK388">
            <v>44255</v>
          </cell>
          <cell r="AL388">
            <v>708.04</v>
          </cell>
        </row>
        <row r="389">
          <cell r="AK389">
            <v>44286</v>
          </cell>
          <cell r="AL389">
            <v>732.11</v>
          </cell>
        </row>
        <row r="390">
          <cell r="AK390">
            <v>44316</v>
          </cell>
          <cell r="AL390">
            <v>705.09</v>
          </cell>
        </row>
        <row r="391">
          <cell r="AK391">
            <v>44347</v>
          </cell>
          <cell r="AL391">
            <v>724.92</v>
          </cell>
        </row>
        <row r="392">
          <cell r="AK392">
            <v>44377</v>
          </cell>
          <cell r="AL392">
            <v>735.28</v>
          </cell>
        </row>
        <row r="393">
          <cell r="AK393">
            <v>44408</v>
          </cell>
          <cell r="AL393">
            <v>758.53</v>
          </cell>
        </row>
        <row r="394">
          <cell r="AK394">
            <v>44439</v>
          </cell>
          <cell r="AL394">
            <v>779.97</v>
          </cell>
        </row>
        <row r="395">
          <cell r="AK395">
            <v>44469</v>
          </cell>
          <cell r="AL395">
            <v>803.59</v>
          </cell>
        </row>
        <row r="396">
          <cell r="AK396">
            <v>44500</v>
          </cell>
          <cell r="AL396">
            <v>805.47</v>
          </cell>
        </row>
        <row r="397">
          <cell r="AK397">
            <v>44530</v>
          </cell>
          <cell r="AL397">
            <v>836.73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4">
          <cell r="X14">
            <v>28</v>
          </cell>
        </row>
      </sheetData>
      <sheetData sheetId="18"/>
      <sheetData sheetId="19"/>
      <sheetData sheetId="20"/>
      <sheetData sheetId="21">
        <row r="14">
          <cell r="AZ14">
            <v>28</v>
          </cell>
        </row>
      </sheetData>
      <sheetData sheetId="22">
        <row r="14">
          <cell r="AZ14">
            <v>28</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14">
          <cell r="CE14">
            <v>28</v>
          </cell>
        </row>
      </sheetData>
      <sheetData sheetId="77"/>
      <sheetData sheetId="78"/>
      <sheetData sheetId="79"/>
      <sheetData sheetId="80"/>
      <sheetData sheetId="81"/>
      <sheetData sheetId="82"/>
      <sheetData sheetId="83"/>
      <sheetData sheetId="84">
        <row r="15">
          <cell r="BK15">
            <v>28</v>
          </cell>
        </row>
      </sheetData>
      <sheetData sheetId="85"/>
      <sheetData sheetId="86">
        <row r="15">
          <cell r="GU15">
            <v>28</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row r="13">
          <cell r="Q13">
            <v>2</v>
          </cell>
        </row>
      </sheetData>
      <sheetData sheetId="10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mpalme_v2"/>
      <sheetName val="Tabla MB1_old"/>
      <sheetName val="Tabla MB1"/>
      <sheetName val="Tabla MR1_old"/>
      <sheetName val="Tabla MR1"/>
      <sheetName val="Tabla MC1_old"/>
      <sheetName val="Tabla MC1"/>
      <sheetName val="Tabla MB2_old"/>
      <sheetName val="Tabla MB2"/>
      <sheetName val="Tabla MC2"/>
      <sheetName val="Tabla MR2"/>
      <sheetName val="Tabla MR2_old"/>
      <sheetName val="Tabla MB3"/>
      <sheetName val="Tabla T8"/>
      <sheetName val="Tabla FORM_T8"/>
      <sheetName val="Tabla Bancos"/>
      <sheetName val="Tabla Valores"/>
      <sheetName val="cods0_id"/>
      <sheetName val="cods1_id"/>
      <sheetName val="DEF_REPORTES"/>
      <sheetName val="DEF_INDICADORES"/>
      <sheetName val="AUX"/>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r6"/>
      <sheetName val="reporte_pasivos"/>
      <sheetName val="YS"/>
      <sheetName val="Deudores TC"/>
      <sheetName val="Activos"/>
      <sheetName val="Pasivos"/>
      <sheetName val="Resultados"/>
      <sheetName val="Complementarias"/>
      <sheetName val="Códigos Contables Bancos"/>
      <sheetName val="CODIGOS_PADRE"/>
      <sheetName val="cod_hl_rl"/>
      <sheetName val="COD_PAD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
          <cell r="B1">
            <v>45230</v>
          </cell>
          <cell r="E1">
            <v>45230</v>
          </cell>
        </row>
        <row r="2">
          <cell r="C2">
            <v>999</v>
          </cell>
          <cell r="E2">
            <v>45199</v>
          </cell>
        </row>
        <row r="3">
          <cell r="E3">
            <v>45169</v>
          </cell>
        </row>
        <row r="4">
          <cell r="E4">
            <v>45138</v>
          </cell>
        </row>
        <row r="5">
          <cell r="B5">
            <v>910.28</v>
          </cell>
          <cell r="E5">
            <v>45107</v>
          </cell>
        </row>
        <row r="6">
          <cell r="E6">
            <v>45077</v>
          </cell>
        </row>
        <row r="7">
          <cell r="E7">
            <v>45046</v>
          </cell>
        </row>
        <row r="8">
          <cell r="E8">
            <v>45016</v>
          </cell>
        </row>
        <row r="9">
          <cell r="E9">
            <v>44985</v>
          </cell>
        </row>
        <row r="10">
          <cell r="E10">
            <v>44957</v>
          </cell>
        </row>
        <row r="11">
          <cell r="E11">
            <v>44926</v>
          </cell>
        </row>
        <row r="12">
          <cell r="E12">
            <v>44895</v>
          </cell>
        </row>
        <row r="13">
          <cell r="E13">
            <v>44865</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A144C-9F5A-4AC2-B4CE-E052D6A66039}">
  <sheetPr codeName="Hoja30">
    <tabColor theme="8" tint="-0.249977111117893"/>
    <pageSetUpPr fitToPage="1"/>
  </sheetPr>
  <dimension ref="A6:B75"/>
  <sheetViews>
    <sheetView showGridLines="0" tabSelected="1" zoomScale="85" zoomScaleNormal="85" workbookViewId="0"/>
  </sheetViews>
  <sheetFormatPr baseColWidth="10" defaultColWidth="11.5703125" defaultRowHeight="12.75"/>
  <cols>
    <col min="1" max="1" width="11.7109375" customWidth="1"/>
    <col min="2" max="2" width="126.7109375" style="1" customWidth="1"/>
    <col min="3" max="9" width="11.5703125" style="1"/>
    <col min="10" max="10" width="5.5703125" style="1" bestFit="1" customWidth="1"/>
    <col min="11" max="15" width="11.5703125" style="1"/>
    <col min="16" max="16" width="2" style="1" customWidth="1"/>
    <col min="17" max="16384" width="11.5703125" style="1"/>
  </cols>
  <sheetData>
    <row r="6" spans="2:2" ht="15.75">
      <c r="B6" s="2" t="s">
        <v>0</v>
      </c>
    </row>
    <row r="7" spans="2:2">
      <c r="B7" s="3"/>
    </row>
    <row r="8" spans="2:2">
      <c r="B8" s="4" t="s">
        <v>1</v>
      </c>
    </row>
    <row r="9" spans="2:2">
      <c r="B9" s="3"/>
    </row>
    <row r="10" spans="2:2">
      <c r="B10" s="5" t="s">
        <v>2</v>
      </c>
    </row>
    <row r="11" spans="2:2">
      <c r="B11" s="5"/>
    </row>
    <row r="12" spans="2:2">
      <c r="B12" s="5" t="s">
        <v>3</v>
      </c>
    </row>
    <row r="13" spans="2:2">
      <c r="B13" s="5"/>
    </row>
    <row r="14" spans="2:2">
      <c r="B14" s="5" t="s">
        <v>4</v>
      </c>
    </row>
    <row r="15" spans="2:2">
      <c r="B15" s="5"/>
    </row>
    <row r="16" spans="2:2">
      <c r="B16" s="5" t="s">
        <v>5</v>
      </c>
    </row>
    <row r="17" spans="2:2">
      <c r="B17" s="5"/>
    </row>
    <row r="18" spans="2:2">
      <c r="B18" s="5" t="s">
        <v>6</v>
      </c>
    </row>
    <row r="19" spans="2:2">
      <c r="B19" s="3"/>
    </row>
    <row r="20" spans="2:2">
      <c r="B20" s="4" t="s">
        <v>7</v>
      </c>
    </row>
    <row r="21" spans="2:2">
      <c r="B21" s="3"/>
    </row>
    <row r="22" spans="2:2">
      <c r="B22" s="5" t="s">
        <v>8</v>
      </c>
    </row>
    <row r="23" spans="2:2">
      <c r="B23" s="5"/>
    </row>
    <row r="24" spans="2:2">
      <c r="B24" s="5" t="s">
        <v>9</v>
      </c>
    </row>
    <row r="25" spans="2:2">
      <c r="B25" s="3"/>
    </row>
    <row r="26" spans="2:2">
      <c r="B26" s="5" t="s">
        <v>10</v>
      </c>
    </row>
    <row r="27" spans="2:2">
      <c r="B27" s="3"/>
    </row>
    <row r="28" spans="2:2">
      <c r="B28" s="5" t="s">
        <v>11</v>
      </c>
    </row>
    <row r="29" spans="2:2">
      <c r="B29" s="3"/>
    </row>
    <row r="30" spans="2:2">
      <c r="B30" s="5" t="s">
        <v>12</v>
      </c>
    </row>
    <row r="31" spans="2:2">
      <c r="B31" s="3"/>
    </row>
    <row r="32" spans="2:2">
      <c r="B32" s="5" t="s">
        <v>13</v>
      </c>
    </row>
    <row r="33" spans="2:2">
      <c r="B33" s="5"/>
    </row>
    <row r="34" spans="2:2">
      <c r="B34" s="5" t="s">
        <v>14</v>
      </c>
    </row>
    <row r="35" spans="2:2">
      <c r="B35" s="5"/>
    </row>
    <row r="36" spans="2:2">
      <c r="B36" s="5" t="s">
        <v>15</v>
      </c>
    </row>
    <row r="37" spans="2:2">
      <c r="B37" s="5"/>
    </row>
    <row r="38" spans="2:2">
      <c r="B38" s="5" t="s">
        <v>16</v>
      </c>
    </row>
    <row r="39" spans="2:2">
      <c r="B39" s="5"/>
    </row>
    <row r="40" spans="2:2">
      <c r="B40" s="5" t="s">
        <v>17</v>
      </c>
    </row>
    <row r="41" spans="2:2">
      <c r="B41" s="5"/>
    </row>
    <row r="42" spans="2:2">
      <c r="B42" s="5" t="s">
        <v>18</v>
      </c>
    </row>
    <row r="43" spans="2:2">
      <c r="B43" s="5"/>
    </row>
    <row r="44" spans="2:2">
      <c r="B44" s="5" t="s">
        <v>19</v>
      </c>
    </row>
    <row r="45" spans="2:2">
      <c r="B45" s="5"/>
    </row>
    <row r="46" spans="2:2">
      <c r="B46" s="5" t="s">
        <v>20</v>
      </c>
    </row>
    <row r="47" spans="2:2">
      <c r="B47" s="6"/>
    </row>
    <row r="48" spans="2:2">
      <c r="B48" s="5" t="s">
        <v>21</v>
      </c>
    </row>
    <row r="49" spans="2:2">
      <c r="B49" s="6"/>
    </row>
    <row r="50" spans="2:2">
      <c r="B50" s="5" t="s">
        <v>22</v>
      </c>
    </row>
    <row r="51" spans="2:2">
      <c r="B51" s="6"/>
    </row>
    <row r="52" spans="2:2">
      <c r="B52" s="5" t="s">
        <v>23</v>
      </c>
    </row>
    <row r="53" spans="2:2">
      <c r="B53" s="3"/>
    </row>
    <row r="54" spans="2:2">
      <c r="B54" s="5" t="s">
        <v>24</v>
      </c>
    </row>
    <row r="56" spans="2:2">
      <c r="B56" s="5" t="s">
        <v>25</v>
      </c>
    </row>
    <row r="57" spans="2:2">
      <c r="B57" s="3"/>
    </row>
    <row r="58" spans="2:2">
      <c r="B58" s="5" t="s">
        <v>26</v>
      </c>
    </row>
    <row r="59" spans="2:2">
      <c r="B59" s="3"/>
    </row>
    <row r="60" spans="2:2">
      <c r="B60" s="5" t="s">
        <v>27</v>
      </c>
    </row>
    <row r="61" spans="2:2">
      <c r="B61" s="3"/>
    </row>
    <row r="62" spans="2:2">
      <c r="B62" s="5" t="s">
        <v>28</v>
      </c>
    </row>
    <row r="63" spans="2:2">
      <c r="B63" s="3"/>
    </row>
    <row r="64" spans="2:2">
      <c r="B64" s="5" t="s">
        <v>29</v>
      </c>
    </row>
    <row r="65" spans="2:2">
      <c r="B65" s="5"/>
    </row>
    <row r="66" spans="2:2">
      <c r="B66" s="5" t="s">
        <v>30</v>
      </c>
    </row>
    <row r="67" spans="2:2">
      <c r="B67" s="5"/>
    </row>
    <row r="68" spans="2:2">
      <c r="B68" s="5" t="s">
        <v>31</v>
      </c>
    </row>
    <row r="69" spans="2:2">
      <c r="B69" s="3"/>
    </row>
    <row r="71" spans="2:2">
      <c r="B71" s="7" t="s">
        <v>32</v>
      </c>
    </row>
    <row r="72" spans="2:2">
      <c r="B72" s="7" t="s">
        <v>33</v>
      </c>
    </row>
    <row r="73" spans="2:2">
      <c r="B73" s="7"/>
    </row>
    <row r="74" spans="2:2" ht="14.25">
      <c r="B74" s="8" t="s">
        <v>34</v>
      </c>
    </row>
    <row r="75" spans="2:2" ht="14.25">
      <c r="B75" s="9" t="s">
        <v>35</v>
      </c>
    </row>
  </sheetData>
  <hyperlinks>
    <hyperlink ref="B10" location="'Est. Situación Financ. Sistema'!A1" tooltip="Balance Consolidado del Sistema Bancario" display="Estado de Situación Financiera Consolidado del Sistema Bancario" xr:uid="{096B4219-C02A-4543-9811-0AD821EDF04D}"/>
    <hyperlink ref="B32" location="'Estado del Resultado Bancos 1'!A1" tooltip="Estado de Resultado Consolidado por Instituciones I" display="Principales Componentes del Estado del Resultado Consolidado por Instituciones I" xr:uid="{518E3A05-2F05-48DD-8DAE-8C9DB67150C1}"/>
    <hyperlink ref="B46" location="'Indic. Activ. var. mensual'!A1" tooltip="Indicadores de Actividad mensual por instituciones" display="Indicadores de Actividad mensual por Instituciones" xr:uid="{8B565249-AB28-4CEB-BCBA-2ECD0175E1DD}"/>
    <hyperlink ref="B36" location="'Intereses  '!A1" tooltip="Margen de intereses por instituciones" display="Ingreso neto por Intereses por Instituciones" xr:uid="{D44F6FFE-7B8E-4CD4-87A8-538004B0F449}"/>
    <hyperlink ref="B40" location="Comisiones!A1" tooltip="Comisiones netas por instituciones" display="Ingreso neto por Comisiones por Instituciones" xr:uid="{EA4818B7-773D-45E3-A22B-A9CA0CD58E3A}"/>
    <hyperlink ref="B26" location="'Pasivos Bancos 1'!A1" tooltip="Principales Pasivos Consolidados por Instituciones I" display="Principales Pasivos Consolidados por Instituciones I" xr:uid="{32CF573B-1CED-44DB-B10A-94076CE168CE}"/>
    <hyperlink ref="B52" location="'Ind. R. crédito provisiones'!A1" tooltip="Indicadores de Riesgo de crédito de Provisiones por instituciones" display="Indicadores de Riesgo de crédito de Provisiones por instituciones" xr:uid="{298C88B4-0211-41A8-B5C3-C0A8720BD026}"/>
    <hyperlink ref="B48" location="'Indic. Activ. var. 12 meses '!A1" tooltip="Indicadores de Actividad (variación en 12 meses) por instituciones" display="Indicadores de Actividad (variación en 12 meses) por Instituciones" xr:uid="{AD5110F9-63A5-49F3-BDD6-963BF24BC070}"/>
    <hyperlink ref="B64" location="'Calidad Créditos contingentes'!A1" tooltip="Calidad de los Créditos Contingentes por instituciones" display="Calidad de Créditos Contingentes por Instituciones" xr:uid="{5FF9991D-9A3A-4876-B68E-C2F8D9B78B69}"/>
    <hyperlink ref="B12" location="'Est. del Resultado Sistema'!A1" tooltip="Resultados Consolidados del Sistema Bancario" display="Estado del Resultado Consolidado del Sistema Bancario" xr:uid="{DC614A57-F125-4DEC-AA2F-CE0B74DC7540}"/>
    <hyperlink ref="B62" location="'Créditos contingentes'!A1" tooltip="Créditos Contingentes por instituciones" display="Créditos Contingentes por Instituciones" xr:uid="{2DD597A9-015A-4640-9973-1C395E11C263}"/>
    <hyperlink ref="B24" location="'Activos Bancos 2'!A1" tooltip="Principales Activos Consolidados por Instituciones II" display="Principales Activos Consolidados por Instituciones II" xr:uid="{4E4331C1-B1C7-4769-B339-E78770A5C77D}"/>
    <hyperlink ref="B54"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7FD86135-46A2-48AD-9B19-62A371D2B82F}"/>
    <hyperlink ref="B50" location="'Ind. de rentab. y eficiencia'!A1" tooltip="Indicadores de Rentabilidad y Eficiencia por instituciones" display="Indicadores de Rentabilidad y Eficiencia por instituciones" xr:uid="{AF4F2ED1-515A-4A77-BE60-7D0D1B1BBB7B}"/>
    <hyperlink ref="B42" location="'Resultado financiero neto'!A1" tooltip="Resultado financiero neto por instituciones" display="Resultado financiero neto por Instituciones" xr:uid="{0E30A02E-7B96-43A2-B34E-87B4B19814AA}"/>
    <hyperlink ref="B56" location="'Calidad de Colocaciones 1'!A1" tooltip="Calidad de colocaciones por instituciones I" display="Calidad de Colocaciones por Instituciones I" xr:uid="{579F76E4-59B6-438D-A1A4-A66E0B0D6E44}"/>
    <hyperlink ref="B58" location="'Calidad de Colocaciones 2'!A1" tooltip="Calidad de colocaciones por instituciones II" display="Calidad de Colocaciones por Instituciones II" xr:uid="{CCE36283-29B8-4728-97AB-00EA4B4A50B3}"/>
    <hyperlink ref="B60" location="'Calidad de Colocaciones 3'!A1" tooltip="Calidad de colocaciones por instituciones III" display="Calidad de Colocaciones por Instituciones III" xr:uid="{1434B52A-36B5-43F8-96B9-F6324866CB07}"/>
    <hyperlink ref="B14" location="'Indicadores Sistema'!A1" tooltip="Indicadores del Sistema Bancario" display="Principales Indicadores del Sistema Bancario" xr:uid="{D8B3E1CB-48DC-42F9-91B5-9536466A3919}"/>
    <hyperlink ref="B66" location="'Eventos Riesgo Operacional'!A1" tooltip="Gastos y Recuperaciones por Eventos de pérdida Operacional" display="Pérdida bruta y Recuperaciones de Pérdida bruta por Tipo de Eventos de Riesgo Operacional por Instituciones" xr:uid="{4EE5328B-A9C4-4594-85BA-555484544391}"/>
    <hyperlink ref="B68" location="'Ind. de Ev. Rie. Ope'!A1" tooltip="Indicadores de Gastos por Eventos de pérdida Operacional" display="Indicadores de Gastos por Eventos de pérdida Operacional" xr:uid="{FD9BD972-B621-4AE4-837C-91A61DE2EBB2}"/>
    <hyperlink ref="B28" location="'Pasivos Bancos 2'!A1" tooltip="Principales Pasivos Consolidados por Instituciones II" display="Principales Pasivos Consolidados por Instituciones II" xr:uid="{9EEB8956-335F-455C-9F23-F94905972092}"/>
    <hyperlink ref="B30" location="Patrimonio_Bancos!A1" tooltip="Principales Componentes Patrimonio Consolidados por Instituciones" display="Principales Componentes del Patrimonio Consolidado por Instituciones " xr:uid="{A55E900D-772D-4800-9269-83C3CD928EF8}"/>
    <hyperlink ref="B34" location="'Estado del Resultado Bancos 2'!A1" tooltip="Estado de Resultado Consolidado por Instituciones II" display="Principales Componentes del Estado del Resultado Consolidado por Instituciones II" xr:uid="{0080654E-BA32-494D-824F-C94FA25C1124}"/>
    <hyperlink ref="B16" location="'Est. Situación Financ. Bancos'!A1" tooltip="Balance Consolidado Bancos" display="Estado de Situación Financiera Consolidado por Instituciones" xr:uid="{E57F0D35-D3BE-4A34-8A83-312B81517FEE}"/>
    <hyperlink ref="B18" location="'Est. del Resultado Bancos '!A1" tooltip="Resultados Consolidados Bancos" display="Estado del Resultado Consolidado por Instituciones" xr:uid="{F511DD80-FA1D-4A30-83B8-F0A21808452E}"/>
    <hyperlink ref="B38" location="Reajustes!A1" tooltip="Margen de reajustes por instituciones" display="Ingreso neto por Reajustes por Instituciones" xr:uid="{97E625FD-4C99-41F3-A1C6-45234DC42B2A}"/>
    <hyperlink ref="B44" location="'Total Gastos Operacionales'!A1" tooltip="Gastos Operacionales por instituciones" display="Total Gastos Operacionales por Instituciones" xr:uid="{6A2AC88C-B1B8-424C-9EC8-46F0069A192E}"/>
    <hyperlink ref="B22" location="'Activos Bancos 1'!A1" tooltip="Principales Activos Consolidados por Instituciones I" display="Principales Activos Consolidados por Instituciones I" xr:uid="{CD2672C0-2517-462B-BA0E-D2941A1A9FEA}"/>
  </hyperlinks>
  <pageMargins left="0.35" right="0.49" top="0.54" bottom="0.6" header="0" footer="0"/>
  <pageSetup scale="8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FE6EC-10EB-4730-B689-26B8903AB15D}">
  <sheetPr codeName="Hoja41">
    <tabColor theme="8" tint="0.79998168889431442"/>
    <pageSetUpPr fitToPage="1"/>
  </sheetPr>
  <dimension ref="A1:AF38"/>
  <sheetViews>
    <sheetView showGridLines="0" zoomScale="85" zoomScaleNormal="85" workbookViewId="0"/>
  </sheetViews>
  <sheetFormatPr baseColWidth="10" defaultColWidth="11.42578125" defaultRowHeight="12.75" outlineLevelRow="1"/>
  <cols>
    <col min="1" max="1" width="5.140625" bestFit="1" customWidth="1"/>
    <col min="2" max="2" width="35" style="113" customWidth="1"/>
    <col min="3" max="4" width="13.85546875" style="113" customWidth="1"/>
    <col min="5" max="5" width="13.85546875" style="113" bestFit="1" customWidth="1"/>
    <col min="6" max="6" width="13.42578125" style="113" bestFit="1" customWidth="1"/>
    <col min="7" max="7" width="13.42578125" style="113" customWidth="1"/>
    <col min="8" max="8" width="15.28515625" style="113" customWidth="1"/>
    <col min="9" max="9" width="13.140625" style="113" customWidth="1"/>
    <col min="10" max="10" width="18.42578125" style="113" customWidth="1"/>
    <col min="11" max="11" width="13.28515625" style="113" customWidth="1"/>
    <col min="12" max="12" width="13.5703125" style="113" customWidth="1"/>
    <col min="13" max="13" width="13.7109375" style="113" customWidth="1"/>
    <col min="14" max="14" width="14.42578125" style="113" customWidth="1"/>
    <col min="15" max="15" width="16.28515625" style="113" customWidth="1"/>
    <col min="16" max="16" width="14.5703125" style="113" customWidth="1"/>
    <col min="17" max="17" width="16.28515625" style="113" customWidth="1"/>
    <col min="18" max="18" width="13.28515625" style="113" customWidth="1"/>
    <col min="19" max="19" width="12.7109375" style="113" customWidth="1"/>
    <col min="20" max="20" width="13.42578125" style="113" bestFit="1" customWidth="1"/>
    <col min="21" max="21" width="13.5703125" style="113" customWidth="1"/>
    <col min="22" max="22" width="12.85546875" style="113" customWidth="1"/>
    <col min="23" max="25" width="14.7109375" style="113" customWidth="1"/>
    <col min="26" max="26" width="15.7109375" style="113" customWidth="1"/>
    <col min="27" max="27" width="14.85546875" style="113" customWidth="1"/>
    <col min="28" max="28" width="15.85546875" style="113" customWidth="1"/>
    <col min="29" max="29" width="13.42578125" style="113" customWidth="1"/>
    <col min="30" max="30" width="12.5703125" style="113" customWidth="1"/>
    <col min="31" max="31" width="1.140625" style="113" customWidth="1"/>
    <col min="32" max="32" width="16.140625" style="113" customWidth="1"/>
    <col min="33" max="16384" width="11.42578125" style="113"/>
  </cols>
  <sheetData>
    <row r="1" spans="1:32">
      <c r="B1" s="116"/>
      <c r="C1" s="116"/>
      <c r="D1" s="116"/>
    </row>
    <row r="2" spans="1:32" s="52" customFormat="1" ht="27" hidden="1" customHeight="1" outlineLevel="1">
      <c r="A2"/>
      <c r="B2" s="206"/>
      <c r="C2" s="295" t="s">
        <v>67</v>
      </c>
      <c r="D2" s="207" t="s">
        <v>519</v>
      </c>
      <c r="E2" s="207" t="s">
        <v>125</v>
      </c>
      <c r="F2" s="207" t="s">
        <v>127</v>
      </c>
      <c r="G2" s="207" t="s">
        <v>130</v>
      </c>
      <c r="H2" s="207" t="s">
        <v>133</v>
      </c>
      <c r="I2" s="207" t="s">
        <v>136</v>
      </c>
      <c r="J2" s="207" t="s">
        <v>520</v>
      </c>
      <c r="K2" s="207" t="s">
        <v>139</v>
      </c>
      <c r="L2" s="207" t="s">
        <v>70</v>
      </c>
      <c r="M2" s="207" t="s">
        <v>521</v>
      </c>
      <c r="N2" s="207" t="s">
        <v>522</v>
      </c>
      <c r="O2" s="207" t="s">
        <v>523</v>
      </c>
      <c r="P2" s="207" t="s">
        <v>524</v>
      </c>
      <c r="Q2" s="207" t="s">
        <v>525</v>
      </c>
      <c r="R2" s="207" t="s">
        <v>526</v>
      </c>
      <c r="S2" s="207" t="s">
        <v>527</v>
      </c>
      <c r="T2" s="207" t="s">
        <v>73</v>
      </c>
      <c r="U2" s="207" t="s">
        <v>528</v>
      </c>
      <c r="V2" s="207" t="s">
        <v>529</v>
      </c>
      <c r="W2" s="207" t="s">
        <v>530</v>
      </c>
      <c r="X2" s="207" t="s">
        <v>142</v>
      </c>
      <c r="Y2" s="207" t="s">
        <v>531</v>
      </c>
      <c r="Z2" s="207" t="s">
        <v>532</v>
      </c>
      <c r="AA2" s="207" t="s">
        <v>76</v>
      </c>
      <c r="AB2" s="207" t="s">
        <v>533</v>
      </c>
      <c r="AC2" s="207" t="s">
        <v>534</v>
      </c>
      <c r="AD2" s="207" t="s">
        <v>535</v>
      </c>
      <c r="AE2" s="207"/>
      <c r="AF2" s="207" t="s">
        <v>64</v>
      </c>
    </row>
    <row r="3" spans="1:32" ht="20.45" customHeight="1" collapsed="1" thickBot="1">
      <c r="B3" s="209" t="s">
        <v>400</v>
      </c>
      <c r="C3" s="116"/>
      <c r="D3" s="116"/>
      <c r="AF3" s="210" t="s">
        <v>36</v>
      </c>
    </row>
    <row r="4" spans="1:32" ht="24" customHeight="1">
      <c r="B4" s="14" t="s">
        <v>536</v>
      </c>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6"/>
    </row>
    <row r="5" spans="1:32"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2"/>
      <c r="Y5" s="212"/>
      <c r="Z5" s="212"/>
      <c r="AA5" s="212"/>
      <c r="AB5" s="212"/>
      <c r="AC5" s="212"/>
      <c r="AD5" s="212"/>
      <c r="AE5" s="212"/>
      <c r="AF5" s="213"/>
    </row>
    <row r="6" spans="1:32">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row>
    <row r="7" spans="1:32" ht="17.45" customHeight="1">
      <c r="B7" s="296" t="s">
        <v>403</v>
      </c>
      <c r="C7" s="297" t="s">
        <v>407</v>
      </c>
      <c r="D7" s="298"/>
      <c r="E7" s="298"/>
      <c r="F7" s="298"/>
      <c r="G7" s="298"/>
      <c r="H7" s="298"/>
      <c r="I7" s="298"/>
      <c r="J7" s="298"/>
      <c r="K7" s="298"/>
      <c r="L7" s="299" t="s">
        <v>537</v>
      </c>
      <c r="M7" s="300"/>
      <c r="N7" s="300"/>
      <c r="O7" s="300"/>
      <c r="P7" s="300"/>
      <c r="Q7" s="300"/>
      <c r="R7" s="300"/>
      <c r="S7" s="301"/>
      <c r="T7" s="299" t="s">
        <v>538</v>
      </c>
      <c r="U7" s="300"/>
      <c r="V7" s="300"/>
      <c r="W7" s="301"/>
      <c r="X7" s="216" t="s">
        <v>539</v>
      </c>
      <c r="Y7" s="216" t="s">
        <v>540</v>
      </c>
      <c r="Z7" s="216" t="s">
        <v>541</v>
      </c>
      <c r="AA7" s="274" t="s">
        <v>410</v>
      </c>
      <c r="AB7" s="275"/>
      <c r="AC7" s="275"/>
      <c r="AD7" s="276"/>
      <c r="AE7" s="214"/>
      <c r="AF7" s="216" t="s">
        <v>406</v>
      </c>
    </row>
    <row r="8" spans="1:32" s="122" customFormat="1" ht="12" customHeight="1">
      <c r="A8"/>
      <c r="B8" s="302"/>
      <c r="C8" s="215" t="s">
        <v>413</v>
      </c>
      <c r="D8" s="215" t="s">
        <v>542</v>
      </c>
      <c r="E8" s="297" t="s">
        <v>543</v>
      </c>
      <c r="F8" s="298"/>
      <c r="G8" s="298"/>
      <c r="H8" s="298"/>
      <c r="I8" s="298"/>
      <c r="J8" s="298"/>
      <c r="K8" s="298"/>
      <c r="L8" s="303"/>
      <c r="M8" s="304"/>
      <c r="N8" s="304"/>
      <c r="O8" s="304"/>
      <c r="P8" s="304"/>
      <c r="Q8" s="304"/>
      <c r="R8" s="304"/>
      <c r="S8" s="305"/>
      <c r="T8" s="303"/>
      <c r="U8" s="304"/>
      <c r="V8" s="304"/>
      <c r="W8" s="305"/>
      <c r="X8" s="226"/>
      <c r="Y8" s="226"/>
      <c r="Z8" s="226"/>
      <c r="AA8" s="220" t="s">
        <v>413</v>
      </c>
      <c r="AB8" s="216" t="s">
        <v>544</v>
      </c>
      <c r="AC8" s="216" t="s">
        <v>545</v>
      </c>
      <c r="AD8" s="216" t="s">
        <v>546</v>
      </c>
      <c r="AE8" s="214"/>
      <c r="AF8" s="222"/>
    </row>
    <row r="9" spans="1:32" s="122" customFormat="1" ht="12.75" customHeight="1">
      <c r="A9"/>
      <c r="B9" s="302"/>
      <c r="C9" s="221"/>
      <c r="D9" s="221"/>
      <c r="E9" s="226" t="s">
        <v>413</v>
      </c>
      <c r="F9" s="303" t="s">
        <v>126</v>
      </c>
      <c r="G9" s="304"/>
      <c r="H9" s="304"/>
      <c r="I9" s="304"/>
      <c r="J9" s="305"/>
      <c r="K9" s="226" t="s">
        <v>138</v>
      </c>
      <c r="L9" s="259" t="s">
        <v>413</v>
      </c>
      <c r="M9" s="250" t="s">
        <v>547</v>
      </c>
      <c r="N9" s="264"/>
      <c r="O9" s="250" t="s">
        <v>548</v>
      </c>
      <c r="P9" s="286"/>
      <c r="Q9" s="264"/>
      <c r="R9" s="226" t="s">
        <v>549</v>
      </c>
      <c r="S9" s="226" t="s">
        <v>550</v>
      </c>
      <c r="T9" s="226" t="s">
        <v>413</v>
      </c>
      <c r="U9" s="226" t="s">
        <v>551</v>
      </c>
      <c r="V9" s="226" t="s">
        <v>552</v>
      </c>
      <c r="W9" s="249" t="s">
        <v>553</v>
      </c>
      <c r="X9" s="226"/>
      <c r="Y9" s="226"/>
      <c r="Z9" s="226"/>
      <c r="AA9" s="259"/>
      <c r="AB9" s="226"/>
      <c r="AC9" s="226"/>
      <c r="AD9" s="226"/>
      <c r="AE9" s="214"/>
      <c r="AF9" s="222"/>
    </row>
    <row r="10" spans="1:32" s="122" customFormat="1" ht="12.75" customHeight="1">
      <c r="A10"/>
      <c r="B10" s="302"/>
      <c r="C10" s="221"/>
      <c r="D10" s="221"/>
      <c r="E10" s="226"/>
      <c r="F10" s="216" t="s">
        <v>413</v>
      </c>
      <c r="G10" s="217" t="s">
        <v>554</v>
      </c>
      <c r="H10" s="218"/>
      <c r="I10" s="219"/>
      <c r="J10" s="248" t="s">
        <v>555</v>
      </c>
      <c r="K10" s="226"/>
      <c r="L10" s="259"/>
      <c r="M10" s="216" t="s">
        <v>413</v>
      </c>
      <c r="N10" s="248" t="s">
        <v>513</v>
      </c>
      <c r="O10" s="216" t="s">
        <v>413</v>
      </c>
      <c r="P10" s="216" t="s">
        <v>513</v>
      </c>
      <c r="Q10" s="216" t="s">
        <v>556</v>
      </c>
      <c r="R10" s="226"/>
      <c r="S10" s="226"/>
      <c r="T10" s="226"/>
      <c r="U10" s="226"/>
      <c r="V10" s="226"/>
      <c r="W10" s="249"/>
      <c r="X10" s="226"/>
      <c r="Y10" s="226"/>
      <c r="Z10" s="226"/>
      <c r="AA10" s="259"/>
      <c r="AB10" s="226"/>
      <c r="AC10" s="226"/>
      <c r="AD10" s="226"/>
      <c r="AE10" s="214"/>
      <c r="AF10" s="222"/>
    </row>
    <row r="11" spans="1:32" s="122" customFormat="1" ht="59.45" customHeight="1">
      <c r="A11"/>
      <c r="B11" s="306"/>
      <c r="C11" s="227"/>
      <c r="D11" s="227"/>
      <c r="E11" s="230"/>
      <c r="F11" s="290"/>
      <c r="G11" s="307" t="s">
        <v>413</v>
      </c>
      <c r="H11" s="307" t="s">
        <v>557</v>
      </c>
      <c r="I11" s="308" t="s">
        <v>558</v>
      </c>
      <c r="J11" s="250"/>
      <c r="K11" s="230"/>
      <c r="L11" s="264"/>
      <c r="M11" s="290"/>
      <c r="N11" s="291"/>
      <c r="O11" s="290"/>
      <c r="P11" s="290"/>
      <c r="Q11" s="230"/>
      <c r="R11" s="230"/>
      <c r="S11" s="230"/>
      <c r="T11" s="230"/>
      <c r="U11" s="230"/>
      <c r="V11" s="230"/>
      <c r="W11" s="250"/>
      <c r="X11" s="230"/>
      <c r="Y11" s="230"/>
      <c r="Z11" s="230"/>
      <c r="AA11" s="264"/>
      <c r="AB11" s="230"/>
      <c r="AC11" s="230"/>
      <c r="AD11" s="230"/>
      <c r="AE11" s="214"/>
      <c r="AF11" s="228"/>
    </row>
    <row r="12" spans="1:32">
      <c r="E12" s="176"/>
      <c r="F12" s="176"/>
      <c r="G12" s="176"/>
      <c r="H12" s="176"/>
      <c r="I12" s="176"/>
      <c r="J12" s="176"/>
      <c r="K12" s="176"/>
      <c r="L12" s="176"/>
      <c r="M12" s="176"/>
      <c r="N12" s="176"/>
      <c r="O12" s="176"/>
      <c r="P12" s="176"/>
      <c r="Q12" s="176"/>
      <c r="R12" s="176"/>
      <c r="S12" s="176"/>
      <c r="T12" s="176"/>
      <c r="U12" s="176"/>
      <c r="V12" s="176"/>
      <c r="W12" s="176"/>
      <c r="X12" s="176"/>
      <c r="Y12" s="176"/>
      <c r="Z12" s="176"/>
      <c r="AA12" s="176"/>
      <c r="AB12" s="176"/>
      <c r="AC12" s="176"/>
      <c r="AD12" s="176"/>
      <c r="AE12" s="214"/>
      <c r="AF12" s="176"/>
    </row>
    <row r="13" spans="1:32" ht="13.5" thickBot="1">
      <c r="E13" s="176"/>
      <c r="F13" s="176"/>
      <c r="G13" s="176"/>
      <c r="H13" s="176"/>
      <c r="I13" s="176"/>
      <c r="J13" s="176"/>
      <c r="K13" s="176"/>
      <c r="L13" s="176"/>
      <c r="M13" s="176"/>
      <c r="N13" s="176"/>
      <c r="O13" s="176"/>
      <c r="P13" s="176"/>
      <c r="Q13" s="176"/>
      <c r="R13" s="176"/>
      <c r="S13" s="176"/>
      <c r="T13" s="176"/>
      <c r="U13" s="176"/>
      <c r="V13" s="176"/>
      <c r="W13" s="176"/>
      <c r="X13" s="176"/>
      <c r="Y13" s="176"/>
      <c r="Z13" s="176"/>
      <c r="AA13" s="176"/>
      <c r="AB13" s="176"/>
      <c r="AC13" s="176"/>
      <c r="AD13" s="176"/>
      <c r="AE13" s="214"/>
      <c r="AF13" s="176"/>
    </row>
    <row r="14" spans="1:32">
      <c r="B14" s="232" t="s">
        <v>415</v>
      </c>
      <c r="C14" s="233">
        <v>5758344.8060749993</v>
      </c>
      <c r="D14" s="233">
        <v>0</v>
      </c>
      <c r="E14" s="233">
        <v>5758344.8060749993</v>
      </c>
      <c r="F14" s="233">
        <v>1504082.528347</v>
      </c>
      <c r="G14" s="233">
        <v>1318490.941021</v>
      </c>
      <c r="H14" s="233">
        <v>985753.34666399995</v>
      </c>
      <c r="I14" s="233">
        <v>332620.30566299998</v>
      </c>
      <c r="J14" s="233">
        <v>0</v>
      </c>
      <c r="K14" s="233">
        <v>4254262.2777279997</v>
      </c>
      <c r="L14" s="233">
        <v>1431267.697162</v>
      </c>
      <c r="M14" s="233">
        <v>38176.852313000003</v>
      </c>
      <c r="N14" s="233">
        <v>0</v>
      </c>
      <c r="O14" s="233">
        <v>349143.81601299997</v>
      </c>
      <c r="P14" s="233">
        <v>0</v>
      </c>
      <c r="Q14" s="233">
        <v>341484.65690599999</v>
      </c>
      <c r="R14" s="233">
        <v>1043947.028836</v>
      </c>
      <c r="S14" s="233">
        <v>0</v>
      </c>
      <c r="T14" s="233">
        <v>1851503.734859</v>
      </c>
      <c r="U14" s="233">
        <v>144.434482</v>
      </c>
      <c r="V14" s="233">
        <v>1851359.3003769999</v>
      </c>
      <c r="W14" s="233">
        <v>0</v>
      </c>
      <c r="X14" s="233">
        <v>18990.715334</v>
      </c>
      <c r="Y14" s="233">
        <v>111433.79616</v>
      </c>
      <c r="Z14" s="233">
        <v>76380.563687000002</v>
      </c>
      <c r="AA14" s="233">
        <v>320908.32071100001</v>
      </c>
      <c r="AB14" s="233">
        <v>320908.32071100001</v>
      </c>
      <c r="AC14" s="233">
        <v>0</v>
      </c>
      <c r="AD14" s="233">
        <v>0</v>
      </c>
      <c r="AE14" s="234"/>
      <c r="AF14" s="233">
        <v>10051410.536024</v>
      </c>
    </row>
    <row r="15" spans="1:32">
      <c r="B15" s="235" t="s">
        <v>416</v>
      </c>
      <c r="C15" s="236">
        <v>1845818.67407</v>
      </c>
      <c r="D15" s="236">
        <v>0</v>
      </c>
      <c r="E15" s="236">
        <v>1845818.67407</v>
      </c>
      <c r="F15" s="236">
        <v>144020.682268</v>
      </c>
      <c r="G15" s="236">
        <v>73526.143630000006</v>
      </c>
      <c r="H15" s="236">
        <v>73525.900876999993</v>
      </c>
      <c r="I15" s="236">
        <v>0.242753</v>
      </c>
      <c r="J15" s="236">
        <v>0</v>
      </c>
      <c r="K15" s="236">
        <v>1701797.991802</v>
      </c>
      <c r="L15" s="236">
        <v>192613.37508900001</v>
      </c>
      <c r="M15" s="236">
        <v>0</v>
      </c>
      <c r="N15" s="236">
        <v>0</v>
      </c>
      <c r="O15" s="236">
        <v>0</v>
      </c>
      <c r="P15" s="236">
        <v>0</v>
      </c>
      <c r="Q15" s="236">
        <v>0</v>
      </c>
      <c r="R15" s="236">
        <v>192613.37508900001</v>
      </c>
      <c r="S15" s="236">
        <v>0</v>
      </c>
      <c r="T15" s="236">
        <v>423060.74305599998</v>
      </c>
      <c r="U15" s="236">
        <v>0</v>
      </c>
      <c r="V15" s="236">
        <v>423060.74305599998</v>
      </c>
      <c r="W15" s="236">
        <v>0</v>
      </c>
      <c r="X15" s="236">
        <v>111998.48818299999</v>
      </c>
      <c r="Y15" s="236">
        <v>24678.652118000002</v>
      </c>
      <c r="Z15" s="236">
        <v>10861.12269</v>
      </c>
      <c r="AA15" s="236">
        <v>92669.650005000003</v>
      </c>
      <c r="AB15" s="236">
        <v>92669.650005000003</v>
      </c>
      <c r="AC15" s="236">
        <v>0</v>
      </c>
      <c r="AD15" s="236">
        <v>0</v>
      </c>
      <c r="AE15" s="234"/>
      <c r="AF15" s="236">
        <v>3478405.68389</v>
      </c>
    </row>
    <row r="16" spans="1:32">
      <c r="B16" s="235" t="s">
        <v>417</v>
      </c>
      <c r="C16" s="236">
        <v>3701612.1943280003</v>
      </c>
      <c r="D16" s="236">
        <v>0</v>
      </c>
      <c r="E16" s="236">
        <v>3701612.1943280003</v>
      </c>
      <c r="F16" s="236">
        <v>481003.86116899998</v>
      </c>
      <c r="G16" s="236">
        <v>68201.231157000002</v>
      </c>
      <c r="H16" s="236">
        <v>55640.407373000002</v>
      </c>
      <c r="I16" s="236">
        <v>12560.823784</v>
      </c>
      <c r="J16" s="236">
        <v>0</v>
      </c>
      <c r="K16" s="236">
        <v>3220608.3331590001</v>
      </c>
      <c r="L16" s="236">
        <v>1425179.27911</v>
      </c>
      <c r="M16" s="236">
        <v>36212.920145999997</v>
      </c>
      <c r="N16" s="236">
        <v>36212.920145999997</v>
      </c>
      <c r="O16" s="236">
        <v>495504.11141399998</v>
      </c>
      <c r="P16" s="236">
        <v>354960.942262</v>
      </c>
      <c r="Q16" s="236">
        <v>140533.412923</v>
      </c>
      <c r="R16" s="236">
        <v>893462.24754999997</v>
      </c>
      <c r="S16" s="236">
        <v>0</v>
      </c>
      <c r="T16" s="236">
        <v>2013320.1403910001</v>
      </c>
      <c r="U16" s="236">
        <v>0</v>
      </c>
      <c r="V16" s="236">
        <v>2013320.1403910001</v>
      </c>
      <c r="W16" s="236">
        <v>0</v>
      </c>
      <c r="X16" s="236">
        <v>532046.27298200002</v>
      </c>
      <c r="Y16" s="236">
        <v>4879.7972790000003</v>
      </c>
      <c r="Z16" s="236">
        <v>6112.9489949999997</v>
      </c>
      <c r="AA16" s="236">
        <v>302651.099498</v>
      </c>
      <c r="AB16" s="236">
        <v>302651.099498</v>
      </c>
      <c r="AC16" s="236">
        <v>0</v>
      </c>
      <c r="AD16" s="236">
        <v>0</v>
      </c>
      <c r="AE16" s="234"/>
      <c r="AF16" s="236">
        <v>8398007.2788510006</v>
      </c>
    </row>
    <row r="17" spans="1:32">
      <c r="B17" s="235" t="s">
        <v>418</v>
      </c>
      <c r="C17" s="236">
        <v>28242137.502658002</v>
      </c>
      <c r="D17" s="236">
        <v>0</v>
      </c>
      <c r="E17" s="236">
        <v>28242137.502658002</v>
      </c>
      <c r="F17" s="236">
        <v>12769290.133820999</v>
      </c>
      <c r="G17" s="236">
        <v>10434613.086354</v>
      </c>
      <c r="H17" s="236">
        <v>6867311.1478329999</v>
      </c>
      <c r="I17" s="236">
        <v>3553505.1172119998</v>
      </c>
      <c r="J17" s="236">
        <v>0</v>
      </c>
      <c r="K17" s="236">
        <v>15472847.368837001</v>
      </c>
      <c r="L17" s="236">
        <v>5582507.182174</v>
      </c>
      <c r="M17" s="236">
        <v>4.0000000000000001E-3</v>
      </c>
      <c r="N17" s="236">
        <v>0</v>
      </c>
      <c r="O17" s="236">
        <v>1233805.2059460001</v>
      </c>
      <c r="P17" s="236">
        <v>134911.24465899999</v>
      </c>
      <c r="Q17" s="236">
        <v>899806.04606600001</v>
      </c>
      <c r="R17" s="236">
        <v>4348701.9722279999</v>
      </c>
      <c r="S17" s="236">
        <v>0</v>
      </c>
      <c r="T17" s="236">
        <v>9376783.0594350006</v>
      </c>
      <c r="U17" s="236">
        <v>1425.3090259999999</v>
      </c>
      <c r="V17" s="236">
        <v>9375357.7504089996</v>
      </c>
      <c r="W17" s="236">
        <v>0</v>
      </c>
      <c r="X17" s="236">
        <v>139408.86060099999</v>
      </c>
      <c r="Y17" s="236">
        <v>217647.743949</v>
      </c>
      <c r="Z17" s="236">
        <v>81540.228445000001</v>
      </c>
      <c r="AA17" s="236">
        <v>1041141.34447</v>
      </c>
      <c r="AB17" s="236">
        <v>1041141.34447</v>
      </c>
      <c r="AC17" s="236">
        <v>0</v>
      </c>
      <c r="AD17" s="236">
        <v>0</v>
      </c>
      <c r="AE17" s="234"/>
      <c r="AF17" s="236">
        <v>51320324.067377999</v>
      </c>
    </row>
    <row r="18" spans="1:32">
      <c r="B18" s="235" t="s">
        <v>419</v>
      </c>
      <c r="C18" s="236">
        <v>43031219.510058999</v>
      </c>
      <c r="D18" s="236">
        <v>0</v>
      </c>
      <c r="E18" s="236">
        <v>43031219.510058999</v>
      </c>
      <c r="F18" s="236">
        <v>23965622.868443999</v>
      </c>
      <c r="G18" s="236">
        <v>20988939.789896</v>
      </c>
      <c r="H18" s="236">
        <v>18065326.947051</v>
      </c>
      <c r="I18" s="236">
        <v>2905377.7034390001</v>
      </c>
      <c r="J18" s="236">
        <v>18025.165742000001</v>
      </c>
      <c r="K18" s="236">
        <v>19065596.641615</v>
      </c>
      <c r="L18" s="236">
        <v>6952203.6468150001</v>
      </c>
      <c r="M18" s="236">
        <v>183895.66826800001</v>
      </c>
      <c r="N18" s="236">
        <v>183895.66826800001</v>
      </c>
      <c r="O18" s="236">
        <v>2206363.8139030002</v>
      </c>
      <c r="P18" s="236">
        <v>1329646.747616</v>
      </c>
      <c r="Q18" s="236">
        <v>820705.43215500005</v>
      </c>
      <c r="R18" s="236">
        <v>4561944.1646440001</v>
      </c>
      <c r="S18" s="236">
        <v>0</v>
      </c>
      <c r="T18" s="236">
        <v>8018305.9340420002</v>
      </c>
      <c r="U18" s="236">
        <v>744.18139099999996</v>
      </c>
      <c r="V18" s="236">
        <v>8017561.7526510004</v>
      </c>
      <c r="W18" s="236">
        <v>0</v>
      </c>
      <c r="X18" s="236">
        <v>470468.12795599998</v>
      </c>
      <c r="Y18" s="236">
        <v>2716580.6251210002</v>
      </c>
      <c r="Z18" s="236">
        <v>126225.044417</v>
      </c>
      <c r="AA18" s="236">
        <v>1544946.9205519999</v>
      </c>
      <c r="AB18" s="236">
        <v>1544946.9205519999</v>
      </c>
      <c r="AC18" s="236">
        <v>0</v>
      </c>
      <c r="AD18" s="236">
        <v>0</v>
      </c>
      <c r="AE18" s="234"/>
      <c r="AF18" s="236">
        <v>75276813.721696004</v>
      </c>
    </row>
    <row r="19" spans="1:32">
      <c r="B19" s="235" t="s">
        <v>420</v>
      </c>
      <c r="C19" s="236">
        <v>32917817.846011002</v>
      </c>
      <c r="D19" s="236">
        <v>0</v>
      </c>
      <c r="E19" s="236">
        <v>32917817.846011002</v>
      </c>
      <c r="F19" s="236">
        <v>14277933.832727</v>
      </c>
      <c r="G19" s="236">
        <v>7919771.7324320003</v>
      </c>
      <c r="H19" s="236">
        <v>6529610.4093620004</v>
      </c>
      <c r="I19" s="236">
        <v>1383005.2459839999</v>
      </c>
      <c r="J19" s="236">
        <v>0</v>
      </c>
      <c r="K19" s="236">
        <v>18639884.013284001</v>
      </c>
      <c r="L19" s="236">
        <v>4796570.0367010003</v>
      </c>
      <c r="M19" s="236">
        <v>0</v>
      </c>
      <c r="N19" s="236">
        <v>0</v>
      </c>
      <c r="O19" s="236">
        <v>809744.03670099995</v>
      </c>
      <c r="P19" s="236">
        <v>569163.11135300004</v>
      </c>
      <c r="Q19" s="236">
        <v>215656.583487</v>
      </c>
      <c r="R19" s="236">
        <v>3986826</v>
      </c>
      <c r="S19" s="236">
        <v>0</v>
      </c>
      <c r="T19" s="236">
        <v>8282484.4500580002</v>
      </c>
      <c r="U19" s="236">
        <v>319876.79160300002</v>
      </c>
      <c r="V19" s="236">
        <v>7962607.6584550003</v>
      </c>
      <c r="W19" s="236">
        <v>0</v>
      </c>
      <c r="X19" s="236">
        <v>1361504.0064379999</v>
      </c>
      <c r="Y19" s="236">
        <v>104942.482647</v>
      </c>
      <c r="Z19" s="236">
        <v>75834.417493999994</v>
      </c>
      <c r="AA19" s="236">
        <v>1245474.205816</v>
      </c>
      <c r="AB19" s="236">
        <v>1245474.205816</v>
      </c>
      <c r="AC19" s="236">
        <v>0</v>
      </c>
      <c r="AD19" s="236">
        <v>0</v>
      </c>
      <c r="AE19" s="234"/>
      <c r="AF19" s="236">
        <v>54175217.310448997</v>
      </c>
    </row>
    <row r="20" spans="1:32">
      <c r="B20" s="235" t="s">
        <v>421</v>
      </c>
      <c r="C20" s="236">
        <v>3594426.745445</v>
      </c>
      <c r="D20" s="236">
        <v>0</v>
      </c>
      <c r="E20" s="236">
        <v>3594426.745445</v>
      </c>
      <c r="F20" s="236">
        <v>1335925.4576069999</v>
      </c>
      <c r="G20" s="236">
        <v>1108700.3784380001</v>
      </c>
      <c r="H20" s="236">
        <v>17280.225095999998</v>
      </c>
      <c r="I20" s="236">
        <v>1091420.153342</v>
      </c>
      <c r="J20" s="236">
        <v>0</v>
      </c>
      <c r="K20" s="236">
        <v>2258501.2878379999</v>
      </c>
      <c r="L20" s="236">
        <v>179729.96944300001</v>
      </c>
      <c r="M20" s="236">
        <v>77062.840276999996</v>
      </c>
      <c r="N20" s="236">
        <v>0</v>
      </c>
      <c r="O20" s="236">
        <v>0</v>
      </c>
      <c r="P20" s="236">
        <v>0</v>
      </c>
      <c r="Q20" s="236">
        <v>0</v>
      </c>
      <c r="R20" s="236">
        <v>102667.129166</v>
      </c>
      <c r="S20" s="236">
        <v>0</v>
      </c>
      <c r="T20" s="236">
        <v>296024.63759200001</v>
      </c>
      <c r="U20" s="236">
        <v>48170.332430000002</v>
      </c>
      <c r="V20" s="236">
        <v>247854.305162</v>
      </c>
      <c r="W20" s="236">
        <v>0</v>
      </c>
      <c r="X20" s="236">
        <v>0</v>
      </c>
      <c r="Y20" s="236">
        <v>322044.83965500002</v>
      </c>
      <c r="Z20" s="236">
        <v>19163.162108</v>
      </c>
      <c r="AA20" s="236">
        <v>26632.981843000001</v>
      </c>
      <c r="AB20" s="236">
        <v>26632.981843000001</v>
      </c>
      <c r="AC20" s="236">
        <v>0</v>
      </c>
      <c r="AD20" s="236">
        <v>0</v>
      </c>
      <c r="AE20" s="234"/>
      <c r="AF20" s="236">
        <v>5818157.2050580001</v>
      </c>
    </row>
    <row r="21" spans="1:32">
      <c r="B21" s="235" t="s">
        <v>422</v>
      </c>
      <c r="C21" s="236">
        <v>2064774.7471650001</v>
      </c>
      <c r="D21" s="236">
        <v>0</v>
      </c>
      <c r="E21" s="236">
        <v>2064774.7471650001</v>
      </c>
      <c r="F21" s="236">
        <v>202062.586866</v>
      </c>
      <c r="G21" s="236">
        <v>144900.792288</v>
      </c>
      <c r="H21" s="236">
        <v>136347.380408</v>
      </c>
      <c r="I21" s="236">
        <v>8294.2763369999993</v>
      </c>
      <c r="J21" s="236">
        <v>0</v>
      </c>
      <c r="K21" s="236">
        <v>1862712.1602990001</v>
      </c>
      <c r="L21" s="236">
        <v>748360.865536</v>
      </c>
      <c r="M21" s="236">
        <v>33341.319303999997</v>
      </c>
      <c r="N21" s="236">
        <v>0</v>
      </c>
      <c r="O21" s="236">
        <v>380112.67137400003</v>
      </c>
      <c r="P21" s="236">
        <v>0</v>
      </c>
      <c r="Q21" s="236">
        <v>380112.67137400003</v>
      </c>
      <c r="R21" s="236">
        <v>334906.87485800002</v>
      </c>
      <c r="S21" s="236">
        <v>0</v>
      </c>
      <c r="T21" s="236">
        <v>1037877.721802</v>
      </c>
      <c r="U21" s="236">
        <v>8119.5106370000003</v>
      </c>
      <c r="V21" s="236">
        <v>1029758.211165</v>
      </c>
      <c r="W21" s="236">
        <v>0</v>
      </c>
      <c r="X21" s="236">
        <v>0</v>
      </c>
      <c r="Y21" s="236">
        <v>3289.944657</v>
      </c>
      <c r="Z21" s="236">
        <v>15486.865072000001</v>
      </c>
      <c r="AA21" s="236">
        <v>153107.52894399999</v>
      </c>
      <c r="AB21" s="236">
        <v>153107.52894399999</v>
      </c>
      <c r="AC21" s="236">
        <v>0</v>
      </c>
      <c r="AD21" s="236">
        <v>0</v>
      </c>
      <c r="AE21" s="234"/>
      <c r="AF21" s="236">
        <v>4839157.8949159998</v>
      </c>
    </row>
    <row r="22" spans="1:32">
      <c r="B22" s="235" t="s">
        <v>423</v>
      </c>
      <c r="C22" s="236">
        <v>19079070.758577</v>
      </c>
      <c r="D22" s="236">
        <v>0</v>
      </c>
      <c r="E22" s="236">
        <v>19079070.758577</v>
      </c>
      <c r="F22" s="236">
        <v>5494352.1710569998</v>
      </c>
      <c r="G22" s="236">
        <v>3677682.1930200001</v>
      </c>
      <c r="H22" s="236">
        <v>2740972.5747380001</v>
      </c>
      <c r="I22" s="236">
        <v>882421.87588399998</v>
      </c>
      <c r="J22" s="236">
        <v>0</v>
      </c>
      <c r="K22" s="236">
        <v>13584718.58752</v>
      </c>
      <c r="L22" s="236">
        <v>5232202.1957670003</v>
      </c>
      <c r="M22" s="236">
        <v>0</v>
      </c>
      <c r="N22" s="236">
        <v>0</v>
      </c>
      <c r="O22" s="236">
        <v>2224793.3624300002</v>
      </c>
      <c r="P22" s="236">
        <v>2029752.6579880002</v>
      </c>
      <c r="Q22" s="236">
        <v>52354.783085000003</v>
      </c>
      <c r="R22" s="236">
        <v>3007408.8333370001</v>
      </c>
      <c r="S22" s="236">
        <v>0</v>
      </c>
      <c r="T22" s="236">
        <v>6787343.2423759997</v>
      </c>
      <c r="U22" s="236">
        <v>13799.091612</v>
      </c>
      <c r="V22" s="236">
        <v>6773544.1507639997</v>
      </c>
      <c r="W22" s="236">
        <v>0</v>
      </c>
      <c r="X22" s="236">
        <v>278336.08451100002</v>
      </c>
      <c r="Y22" s="236">
        <v>457943.04151800001</v>
      </c>
      <c r="Z22" s="236">
        <v>85664.554487000001</v>
      </c>
      <c r="AA22" s="236">
        <v>1282881.805165</v>
      </c>
      <c r="AB22" s="236">
        <v>1282881.805165</v>
      </c>
      <c r="AC22" s="236">
        <v>0</v>
      </c>
      <c r="AD22" s="236">
        <v>0</v>
      </c>
      <c r="AE22" s="234"/>
      <c r="AF22" s="236">
        <v>39309423.635348998</v>
      </c>
    </row>
    <row r="23" spans="1:32">
      <c r="B23" s="235" t="s">
        <v>424</v>
      </c>
      <c r="C23" s="236">
        <v>705689.50500500004</v>
      </c>
      <c r="D23" s="236">
        <v>0</v>
      </c>
      <c r="E23" s="236">
        <v>705689.50500500004</v>
      </c>
      <c r="F23" s="236">
        <v>81121.568388999993</v>
      </c>
      <c r="G23" s="236">
        <v>19376.544437</v>
      </c>
      <c r="H23" s="236">
        <v>26.339313000000001</v>
      </c>
      <c r="I23" s="236">
        <v>19350.205124</v>
      </c>
      <c r="J23" s="236">
        <v>1971.0224390000001</v>
      </c>
      <c r="K23" s="236">
        <v>624567.93661600002</v>
      </c>
      <c r="L23" s="236">
        <v>25101.743055999999</v>
      </c>
      <c r="M23" s="236">
        <v>0</v>
      </c>
      <c r="N23" s="236">
        <v>0</v>
      </c>
      <c r="O23" s="236">
        <v>0</v>
      </c>
      <c r="P23" s="236">
        <v>0</v>
      </c>
      <c r="Q23" s="236">
        <v>0</v>
      </c>
      <c r="R23" s="236">
        <v>25101.743055999999</v>
      </c>
      <c r="S23" s="236">
        <v>0</v>
      </c>
      <c r="T23" s="236">
        <v>131739.333269</v>
      </c>
      <c r="U23" s="236">
        <v>12787.849061999999</v>
      </c>
      <c r="V23" s="236">
        <v>118951.484207</v>
      </c>
      <c r="W23" s="236">
        <v>0</v>
      </c>
      <c r="X23" s="236">
        <v>0</v>
      </c>
      <c r="Y23" s="236">
        <v>121.754153</v>
      </c>
      <c r="Z23" s="236">
        <v>4475.3745630000003</v>
      </c>
      <c r="AA23" s="236">
        <v>0</v>
      </c>
      <c r="AB23" s="236">
        <v>0</v>
      </c>
      <c r="AC23" s="236">
        <v>0</v>
      </c>
      <c r="AD23" s="236">
        <v>0</v>
      </c>
      <c r="AE23" s="234"/>
      <c r="AF23" s="236">
        <v>992851.11264499999</v>
      </c>
    </row>
    <row r="24" spans="1:32">
      <c r="B24" s="235" t="s">
        <v>425</v>
      </c>
      <c r="C24" s="236">
        <v>28409612.123751998</v>
      </c>
      <c r="D24" s="236">
        <v>0</v>
      </c>
      <c r="E24" s="236">
        <v>28409612.123751998</v>
      </c>
      <c r="F24" s="236">
        <v>12704326.709611</v>
      </c>
      <c r="G24" s="236">
        <v>10316268.281555001</v>
      </c>
      <c r="H24" s="236">
        <v>6997008.9681249997</v>
      </c>
      <c r="I24" s="236">
        <v>3313786.9552079998</v>
      </c>
      <c r="J24" s="236">
        <v>4082.0335789999999</v>
      </c>
      <c r="K24" s="236">
        <v>15705285.414140999</v>
      </c>
      <c r="L24" s="236">
        <v>9757171.5977040008</v>
      </c>
      <c r="M24" s="236">
        <v>35774.752646000001</v>
      </c>
      <c r="N24" s="236">
        <v>35749.838471000003</v>
      </c>
      <c r="O24" s="236">
        <v>3767264.040176</v>
      </c>
      <c r="P24" s="236">
        <v>1414696.943064</v>
      </c>
      <c r="Q24" s="236">
        <v>2305667.3266099999</v>
      </c>
      <c r="R24" s="236">
        <v>5954132.8048820002</v>
      </c>
      <c r="S24" s="236">
        <v>0</v>
      </c>
      <c r="T24" s="236">
        <v>7839282.4002259998</v>
      </c>
      <c r="U24" s="236">
        <v>1321.776683</v>
      </c>
      <c r="V24" s="236">
        <v>7764700.1421290003</v>
      </c>
      <c r="W24" s="236">
        <v>73260.481413999994</v>
      </c>
      <c r="X24" s="236">
        <v>1161741.3704570001</v>
      </c>
      <c r="Y24" s="236">
        <v>211785.54399500001</v>
      </c>
      <c r="Z24" s="236">
        <v>112586.529369</v>
      </c>
      <c r="AA24" s="236">
        <v>2419700.9047280001</v>
      </c>
      <c r="AB24" s="236">
        <v>1794055.447773</v>
      </c>
      <c r="AC24" s="236">
        <v>625645.45695499994</v>
      </c>
      <c r="AD24" s="236">
        <v>0</v>
      </c>
      <c r="AE24" s="234"/>
      <c r="AF24" s="236">
        <v>67556117.214880005</v>
      </c>
    </row>
    <row r="25" spans="1:32">
      <c r="B25" s="235" t="s">
        <v>426</v>
      </c>
      <c r="C25" s="236">
        <v>3740698.853716</v>
      </c>
      <c r="D25" s="236">
        <v>0</v>
      </c>
      <c r="E25" s="236">
        <v>3740698.853716</v>
      </c>
      <c r="F25" s="236">
        <v>912930.33871499996</v>
      </c>
      <c r="G25" s="236">
        <v>687715.40859699994</v>
      </c>
      <c r="H25" s="236">
        <v>494093.81841200002</v>
      </c>
      <c r="I25" s="236">
        <v>193621.59018500001</v>
      </c>
      <c r="J25" s="236">
        <v>0</v>
      </c>
      <c r="K25" s="236">
        <v>2827768.5150009999</v>
      </c>
      <c r="L25" s="236">
        <v>1565382.13283</v>
      </c>
      <c r="M25" s="236">
        <v>847.22794999999996</v>
      </c>
      <c r="N25" s="236">
        <v>0</v>
      </c>
      <c r="O25" s="236">
        <v>376033.91691199999</v>
      </c>
      <c r="P25" s="236">
        <v>137205.30209899999</v>
      </c>
      <c r="Q25" s="236">
        <v>238828.61481299999</v>
      </c>
      <c r="R25" s="236">
        <v>1188500.9879679999</v>
      </c>
      <c r="S25" s="236">
        <v>0</v>
      </c>
      <c r="T25" s="236">
        <v>3304763.0446219998</v>
      </c>
      <c r="U25" s="236">
        <v>656.37583299999994</v>
      </c>
      <c r="V25" s="236">
        <v>3304106.6687889998</v>
      </c>
      <c r="W25" s="236">
        <v>0</v>
      </c>
      <c r="X25" s="236">
        <v>24090.890691000001</v>
      </c>
      <c r="Y25" s="236">
        <v>37359.559460999997</v>
      </c>
      <c r="Z25" s="236">
        <v>9922.2179909999995</v>
      </c>
      <c r="AA25" s="236">
        <v>399868.92433399998</v>
      </c>
      <c r="AB25" s="236">
        <v>399868.92433399998</v>
      </c>
      <c r="AC25" s="236">
        <v>0</v>
      </c>
      <c r="AD25" s="236">
        <v>0</v>
      </c>
      <c r="AE25" s="234"/>
      <c r="AF25" s="236">
        <v>9856541.9836890008</v>
      </c>
    </row>
    <row r="26" spans="1:32">
      <c r="B26" s="235" t="s">
        <v>427</v>
      </c>
      <c r="C26" s="236">
        <v>79143.967059999995</v>
      </c>
      <c r="D26" s="236">
        <v>0</v>
      </c>
      <c r="E26" s="236">
        <v>79143.967059999995</v>
      </c>
      <c r="F26" s="236">
        <v>7213.7391889999999</v>
      </c>
      <c r="G26" s="236">
        <v>7213.7391889999999</v>
      </c>
      <c r="H26" s="236">
        <v>7213.7391889999999</v>
      </c>
      <c r="I26" s="236">
        <v>0</v>
      </c>
      <c r="J26" s="236">
        <v>0</v>
      </c>
      <c r="K26" s="236">
        <v>71930.227870999996</v>
      </c>
      <c r="L26" s="236">
        <v>0</v>
      </c>
      <c r="M26" s="236">
        <v>0</v>
      </c>
      <c r="N26" s="236">
        <v>0</v>
      </c>
      <c r="O26" s="236">
        <v>0</v>
      </c>
      <c r="P26" s="236">
        <v>0</v>
      </c>
      <c r="Q26" s="236">
        <v>0</v>
      </c>
      <c r="R26" s="236">
        <v>0</v>
      </c>
      <c r="S26" s="236">
        <v>0</v>
      </c>
      <c r="T26" s="236">
        <v>0</v>
      </c>
      <c r="U26" s="236">
        <v>0</v>
      </c>
      <c r="V26" s="236">
        <v>0</v>
      </c>
      <c r="W26" s="236">
        <v>0</v>
      </c>
      <c r="X26" s="236">
        <v>0</v>
      </c>
      <c r="Y26" s="236">
        <v>0</v>
      </c>
      <c r="Z26" s="236">
        <v>738.40255100000002</v>
      </c>
      <c r="AA26" s="236">
        <v>0</v>
      </c>
      <c r="AB26" s="236">
        <v>0</v>
      </c>
      <c r="AC26" s="236">
        <v>0</v>
      </c>
      <c r="AD26" s="236">
        <v>0</v>
      </c>
      <c r="AE26" s="234"/>
      <c r="AF26" s="236">
        <v>175784.56920299999</v>
      </c>
    </row>
    <row r="27" spans="1:32">
      <c r="B27" s="235" t="s">
        <v>428</v>
      </c>
      <c r="C27" s="236">
        <v>165838.68846999999</v>
      </c>
      <c r="D27" s="236">
        <v>0</v>
      </c>
      <c r="E27" s="236">
        <v>165838.68846999999</v>
      </c>
      <c r="F27" s="236">
        <v>42331.450056000001</v>
      </c>
      <c r="G27" s="236">
        <v>42285.015614000004</v>
      </c>
      <c r="H27" s="236">
        <v>42043.217438</v>
      </c>
      <c r="I27" s="236">
        <v>0</v>
      </c>
      <c r="J27" s="236">
        <v>0</v>
      </c>
      <c r="K27" s="236">
        <v>123507.23841400001</v>
      </c>
      <c r="L27" s="236">
        <v>28151.917538000002</v>
      </c>
      <c r="M27" s="236">
        <v>0</v>
      </c>
      <c r="N27" s="236">
        <v>0</v>
      </c>
      <c r="O27" s="236">
        <v>28151.917538000002</v>
      </c>
      <c r="P27" s="236">
        <v>28151.917538000002</v>
      </c>
      <c r="Q27" s="236">
        <v>0</v>
      </c>
      <c r="R27" s="236">
        <v>0</v>
      </c>
      <c r="S27" s="236">
        <v>0</v>
      </c>
      <c r="T27" s="236">
        <v>0</v>
      </c>
      <c r="U27" s="236">
        <v>0</v>
      </c>
      <c r="V27" s="236">
        <v>0</v>
      </c>
      <c r="W27" s="236">
        <v>0</v>
      </c>
      <c r="X27" s="236">
        <v>0</v>
      </c>
      <c r="Y27" s="236">
        <v>0</v>
      </c>
      <c r="Z27" s="236">
        <v>1040.1245719999999</v>
      </c>
      <c r="AA27" s="236">
        <v>0</v>
      </c>
      <c r="AB27" s="236">
        <v>0</v>
      </c>
      <c r="AC27" s="236">
        <v>0</v>
      </c>
      <c r="AD27" s="236">
        <v>0</v>
      </c>
      <c r="AE27" s="234"/>
      <c r="AF27" s="236">
        <v>198414.833113</v>
      </c>
    </row>
    <row r="28" spans="1:32">
      <c r="B28" s="235" t="s">
        <v>429</v>
      </c>
      <c r="C28" s="236">
        <v>857214.18879799999</v>
      </c>
      <c r="D28" s="236">
        <v>0</v>
      </c>
      <c r="E28" s="236">
        <v>857214.18879799999</v>
      </c>
      <c r="F28" s="236">
        <v>395708.09114999999</v>
      </c>
      <c r="G28" s="236">
        <v>384106.139219</v>
      </c>
      <c r="H28" s="236">
        <v>384106.139219</v>
      </c>
      <c r="I28" s="236">
        <v>0</v>
      </c>
      <c r="J28" s="236">
        <v>0</v>
      </c>
      <c r="K28" s="236">
        <v>461506.097648</v>
      </c>
      <c r="L28" s="236">
        <v>0</v>
      </c>
      <c r="M28" s="236">
        <v>0</v>
      </c>
      <c r="N28" s="236">
        <v>0</v>
      </c>
      <c r="O28" s="236">
        <v>0</v>
      </c>
      <c r="P28" s="236">
        <v>0</v>
      </c>
      <c r="Q28" s="236">
        <v>0</v>
      </c>
      <c r="R28" s="236">
        <v>0</v>
      </c>
      <c r="S28" s="236">
        <v>0</v>
      </c>
      <c r="T28" s="236">
        <v>0</v>
      </c>
      <c r="U28" s="236">
        <v>0</v>
      </c>
      <c r="V28" s="236">
        <v>0</v>
      </c>
      <c r="W28" s="236">
        <v>0</v>
      </c>
      <c r="X28" s="236">
        <v>0</v>
      </c>
      <c r="Y28" s="236">
        <v>0</v>
      </c>
      <c r="Z28" s="236">
        <v>2158.2850779999999</v>
      </c>
      <c r="AA28" s="236">
        <v>31332</v>
      </c>
      <c r="AB28" s="236">
        <v>0</v>
      </c>
      <c r="AC28" s="236">
        <v>31332</v>
      </c>
      <c r="AD28" s="236">
        <v>0</v>
      </c>
      <c r="AE28" s="234"/>
      <c r="AF28" s="236">
        <v>1965183.8371900001</v>
      </c>
    </row>
    <row r="29" spans="1:32">
      <c r="B29" s="235" t="s">
        <v>430</v>
      </c>
      <c r="C29" s="236">
        <v>559318.30292799999</v>
      </c>
      <c r="D29" s="236">
        <v>0</v>
      </c>
      <c r="E29" s="236">
        <v>559318.30292799999</v>
      </c>
      <c r="F29" s="236">
        <v>150293.744596</v>
      </c>
      <c r="G29" s="236">
        <v>149704.580208</v>
      </c>
      <c r="H29" s="236">
        <v>132783.66995700001</v>
      </c>
      <c r="I29" s="236">
        <v>0</v>
      </c>
      <c r="J29" s="236">
        <v>0</v>
      </c>
      <c r="K29" s="236">
        <v>409024.55833199999</v>
      </c>
      <c r="L29" s="236">
        <v>0</v>
      </c>
      <c r="M29" s="236">
        <v>0</v>
      </c>
      <c r="N29" s="236">
        <v>0</v>
      </c>
      <c r="O29" s="236">
        <v>0</v>
      </c>
      <c r="P29" s="236">
        <v>0</v>
      </c>
      <c r="Q29" s="236">
        <v>0</v>
      </c>
      <c r="R29" s="236">
        <v>0</v>
      </c>
      <c r="S29" s="236">
        <v>0</v>
      </c>
      <c r="T29" s="236">
        <v>0</v>
      </c>
      <c r="U29" s="236">
        <v>0</v>
      </c>
      <c r="V29" s="236">
        <v>0</v>
      </c>
      <c r="W29" s="236">
        <v>0</v>
      </c>
      <c r="X29" s="236">
        <v>0</v>
      </c>
      <c r="Y29" s="236">
        <v>0</v>
      </c>
      <c r="Z29" s="236">
        <v>4817.4742679999999</v>
      </c>
      <c r="AA29" s="236">
        <v>0</v>
      </c>
      <c r="AB29" s="236">
        <v>0</v>
      </c>
      <c r="AC29" s="236">
        <v>0</v>
      </c>
      <c r="AD29" s="236">
        <v>0</v>
      </c>
      <c r="AE29" s="234"/>
      <c r="AF29" s="236">
        <v>1117487.8259620001</v>
      </c>
    </row>
    <row r="30" spans="1:32" ht="13.5" thickBot="1">
      <c r="B30" s="237" t="s">
        <v>431</v>
      </c>
      <c r="C30" s="238">
        <v>18709939.853468001</v>
      </c>
      <c r="D30" s="238">
        <v>0</v>
      </c>
      <c r="E30" s="238">
        <v>18709939.853468001</v>
      </c>
      <c r="F30" s="238">
        <v>4714412.6125689996</v>
      </c>
      <c r="G30" s="238">
        <v>3702409.3007780001</v>
      </c>
      <c r="H30" s="238">
        <v>2612357.7196610002</v>
      </c>
      <c r="I30" s="238">
        <v>1089951.6701169999</v>
      </c>
      <c r="J30" s="238">
        <v>0</v>
      </c>
      <c r="K30" s="238">
        <v>13995527.240899</v>
      </c>
      <c r="L30" s="238">
        <v>5536465.5330330003</v>
      </c>
      <c r="M30" s="238">
        <v>94.175953000000007</v>
      </c>
      <c r="N30" s="238">
        <v>1.9999999999999999E-6</v>
      </c>
      <c r="O30" s="238">
        <v>2506345.7572300001</v>
      </c>
      <c r="P30" s="238">
        <v>0</v>
      </c>
      <c r="Q30" s="238">
        <v>1587437.2670410001</v>
      </c>
      <c r="R30" s="238">
        <v>3030025.5998499999</v>
      </c>
      <c r="S30" s="238">
        <v>0</v>
      </c>
      <c r="T30" s="238">
        <v>7951581.9823230002</v>
      </c>
      <c r="U30" s="238">
        <v>86928.772307000007</v>
      </c>
      <c r="V30" s="238">
        <v>7864653.2100160001</v>
      </c>
      <c r="W30" s="238">
        <v>0</v>
      </c>
      <c r="X30" s="238">
        <v>165775.80198600001</v>
      </c>
      <c r="Y30" s="238">
        <v>125460.489531</v>
      </c>
      <c r="Z30" s="238">
        <v>149308.78150899999</v>
      </c>
      <c r="AA30" s="238">
        <v>1040662.211315</v>
      </c>
      <c r="AB30" s="238">
        <v>1040662.211315</v>
      </c>
      <c r="AC30" s="238">
        <v>0</v>
      </c>
      <c r="AD30" s="238">
        <v>0</v>
      </c>
      <c r="AE30" s="234"/>
      <c r="AF30" s="238">
        <v>42952604.796007</v>
      </c>
    </row>
    <row r="31" spans="1:32" ht="13.5" thickBot="1">
      <c r="B31" s="239"/>
      <c r="AE31" s="214"/>
    </row>
    <row r="32" spans="1:32" s="122" customFormat="1" ht="13.5" thickBot="1">
      <c r="A32"/>
      <c r="B32" s="241" t="s">
        <v>432</v>
      </c>
      <c r="C32" s="242">
        <v>193462678.26758498</v>
      </c>
      <c r="D32" s="242">
        <v>0</v>
      </c>
      <c r="E32" s="242">
        <v>193462678.26758498</v>
      </c>
      <c r="F32" s="242">
        <v>79182632.376580998</v>
      </c>
      <c r="G32" s="242">
        <v>61043905.297833003</v>
      </c>
      <c r="H32" s="242">
        <v>46141401.950715996</v>
      </c>
      <c r="I32" s="242">
        <v>14785916.165031999</v>
      </c>
      <c r="J32" s="242">
        <v>24078.22176</v>
      </c>
      <c r="K32" s="242">
        <v>114280045.891004</v>
      </c>
      <c r="L32" s="242">
        <v>43452907.171957999</v>
      </c>
      <c r="M32" s="242">
        <v>405405.76085700002</v>
      </c>
      <c r="N32" s="242">
        <v>255858.42688699998</v>
      </c>
      <c r="O32" s="242">
        <v>14377262.649637001</v>
      </c>
      <c r="P32" s="242">
        <v>5998488.8665789999</v>
      </c>
      <c r="Q32" s="242">
        <v>6982586.7944599995</v>
      </c>
      <c r="R32" s="242">
        <v>28670238.761464</v>
      </c>
      <c r="S32" s="242">
        <v>0</v>
      </c>
      <c r="T32" s="242">
        <v>57314070.424051002</v>
      </c>
      <c r="U32" s="242">
        <v>493974.42506600003</v>
      </c>
      <c r="V32" s="242">
        <v>56746835.517571002</v>
      </c>
      <c r="W32" s="242">
        <v>73260.481413999994</v>
      </c>
      <c r="X32" s="242">
        <v>4264360.6191389998</v>
      </c>
      <c r="Y32" s="242">
        <v>4338168.2702439995</v>
      </c>
      <c r="Z32" s="242">
        <v>782316.09729599999</v>
      </c>
      <c r="AA32" s="242">
        <v>9901977.8973810002</v>
      </c>
      <c r="AB32" s="242">
        <v>9245000.4404259995</v>
      </c>
      <c r="AC32" s="242">
        <v>656977.45695499994</v>
      </c>
      <c r="AD32" s="242">
        <v>0</v>
      </c>
      <c r="AE32" s="214"/>
      <c r="AF32" s="242">
        <v>377481903.50629997</v>
      </c>
    </row>
    <row r="33" spans="1:32" s="122" customFormat="1">
      <c r="A33"/>
      <c r="B33" s="243"/>
      <c r="C33" s="243"/>
      <c r="D33" s="243"/>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row>
    <row r="34" spans="1:32">
      <c r="B34" s="113" t="s">
        <v>177</v>
      </c>
      <c r="E34" s="309"/>
      <c r="F34" s="309"/>
      <c r="G34" s="309"/>
      <c r="H34" s="309"/>
      <c r="I34" s="309"/>
      <c r="J34" s="309"/>
      <c r="K34" s="309"/>
      <c r="L34" s="309"/>
      <c r="M34" s="309"/>
      <c r="N34" s="309"/>
      <c r="O34" s="309"/>
      <c r="P34" s="309"/>
      <c r="Q34" s="309"/>
      <c r="R34" s="309"/>
      <c r="S34" s="309"/>
      <c r="T34" s="309"/>
      <c r="U34" s="309"/>
      <c r="V34" s="309"/>
      <c r="W34" s="309"/>
      <c r="X34" s="309"/>
      <c r="Y34" s="309"/>
      <c r="Z34" s="309"/>
      <c r="AA34" s="309"/>
      <c r="AB34" s="309"/>
      <c r="AC34" s="309"/>
      <c r="AD34" s="309"/>
      <c r="AE34" s="309"/>
      <c r="AF34" s="309"/>
    </row>
    <row r="35" spans="1:32" s="122" customFormat="1">
      <c r="A35"/>
      <c r="B35" s="113" t="s">
        <v>559</v>
      </c>
      <c r="C35" s="113"/>
      <c r="D35" s="113"/>
      <c r="E35" s="244"/>
      <c r="F35" s="244"/>
      <c r="G35" s="244"/>
      <c r="H35" s="244"/>
      <c r="I35" s="244"/>
      <c r="J35" s="244"/>
      <c r="K35" s="244"/>
      <c r="L35" s="244"/>
      <c r="M35" s="244"/>
      <c r="N35" s="244"/>
      <c r="O35" s="244"/>
      <c r="P35" s="244"/>
      <c r="Q35" s="244"/>
      <c r="R35" s="244"/>
      <c r="S35" s="244"/>
      <c r="T35" s="244"/>
      <c r="U35" s="244"/>
      <c r="V35" s="244"/>
      <c r="W35" s="244"/>
      <c r="X35" s="244"/>
      <c r="Y35" s="244"/>
      <c r="Z35" s="244"/>
      <c r="AA35" s="244"/>
      <c r="AB35" s="244"/>
      <c r="AC35" s="244"/>
      <c r="AD35" s="244"/>
      <c r="AE35" s="244"/>
      <c r="AF35" s="244"/>
    </row>
    <row r="36" spans="1:32" s="122" customFormat="1">
      <c r="A36"/>
      <c r="B36" s="113" t="s">
        <v>433</v>
      </c>
      <c r="C36" s="243"/>
      <c r="D36" s="243"/>
      <c r="E36" s="243"/>
      <c r="F36" s="243"/>
      <c r="G36" s="244"/>
      <c r="H36" s="244"/>
      <c r="I36" s="244"/>
      <c r="J36" s="244"/>
      <c r="K36" s="244"/>
      <c r="L36" s="244"/>
      <c r="M36" s="244"/>
      <c r="N36" s="244"/>
      <c r="O36" s="244"/>
    </row>
    <row r="37" spans="1:32" s="122" customFormat="1">
      <c r="A37"/>
      <c r="B37" s="113"/>
      <c r="C37" s="113"/>
      <c r="D37" s="113"/>
      <c r="E37" s="244"/>
      <c r="F37" s="244"/>
      <c r="G37" s="244"/>
      <c r="H37" s="244"/>
      <c r="I37" s="244"/>
      <c r="J37" s="244"/>
      <c r="K37" s="244"/>
      <c r="L37" s="244"/>
      <c r="M37" s="244"/>
      <c r="N37" s="244"/>
      <c r="O37" s="244"/>
      <c r="P37" s="244"/>
      <c r="Q37" s="244"/>
      <c r="R37" s="244"/>
      <c r="S37" s="244"/>
      <c r="T37" s="244"/>
      <c r="U37" s="244"/>
      <c r="V37" s="244"/>
      <c r="W37" s="244"/>
      <c r="X37" s="244"/>
      <c r="Y37" s="244"/>
      <c r="Z37" s="244"/>
      <c r="AA37" s="244"/>
      <c r="AB37" s="244"/>
      <c r="AC37" s="244"/>
      <c r="AD37" s="244"/>
      <c r="AE37" s="244"/>
      <c r="AF37" s="244"/>
    </row>
    <row r="38" spans="1:32">
      <c r="B38" s="113" t="s">
        <v>34</v>
      </c>
    </row>
  </sheetData>
  <mergeCells count="38">
    <mergeCell ref="T9:T11"/>
    <mergeCell ref="U9:U11"/>
    <mergeCell ref="V9:V11"/>
    <mergeCell ref="W9:W11"/>
    <mergeCell ref="F10:F11"/>
    <mergeCell ref="G10:I10"/>
    <mergeCell ref="J10:J11"/>
    <mergeCell ref="M10:M11"/>
    <mergeCell ref="N10:N11"/>
    <mergeCell ref="O10:O11"/>
    <mergeCell ref="K9:K11"/>
    <mergeCell ref="L9:L11"/>
    <mergeCell ref="M9:N9"/>
    <mergeCell ref="O9:Q9"/>
    <mergeCell ref="R9:R11"/>
    <mergeCell ref="S9:S11"/>
    <mergeCell ref="P10:P11"/>
    <mergeCell ref="Q10:Q11"/>
    <mergeCell ref="AF7:AF11"/>
    <mergeCell ref="C8:C11"/>
    <mergeCell ref="D8:D11"/>
    <mergeCell ref="E8:K8"/>
    <mergeCell ref="AA8:AA11"/>
    <mergeCell ref="AB8:AB11"/>
    <mergeCell ref="AC8:AC11"/>
    <mergeCell ref="AD8:AD11"/>
    <mergeCell ref="E9:E11"/>
    <mergeCell ref="F9:J9"/>
    <mergeCell ref="B4:AF4"/>
    <mergeCell ref="B5:AF5"/>
    <mergeCell ref="B7:B11"/>
    <mergeCell ref="C7:K7"/>
    <mergeCell ref="L7:S8"/>
    <mergeCell ref="T7:W8"/>
    <mergeCell ref="X7:X11"/>
    <mergeCell ref="Y7:Y11"/>
    <mergeCell ref="Z7:Z11"/>
    <mergeCell ref="AA7:AD7"/>
  </mergeCells>
  <conditionalFormatting sqref="B14:B16 B24:B25 B30 B27 B20:B22">
    <cfRule type="cellIs" dxfId="175" priority="8" stopIfTrue="1" operator="equal">
      <formula>"División"</formula>
    </cfRule>
  </conditionalFormatting>
  <conditionalFormatting sqref="B28">
    <cfRule type="cellIs" dxfId="174" priority="7" stopIfTrue="1" operator="equal">
      <formula>"División"</formula>
    </cfRule>
  </conditionalFormatting>
  <conditionalFormatting sqref="B26">
    <cfRule type="cellIs" dxfId="173" priority="6" stopIfTrue="1" operator="equal">
      <formula>"División"</formula>
    </cfRule>
  </conditionalFormatting>
  <conditionalFormatting sqref="B17:B18">
    <cfRule type="cellIs" dxfId="172" priority="5" stopIfTrue="1" operator="equal">
      <formula>"División"</formula>
    </cfRule>
  </conditionalFormatting>
  <conditionalFormatting sqref="B23">
    <cfRule type="cellIs" dxfId="171" priority="4" stopIfTrue="1" operator="equal">
      <formula>"División"</formula>
    </cfRule>
  </conditionalFormatting>
  <conditionalFormatting sqref="B19">
    <cfRule type="cellIs" dxfId="170" priority="3" stopIfTrue="1" operator="equal">
      <formula>"División"</formula>
    </cfRule>
  </conditionalFormatting>
  <conditionalFormatting sqref="B29">
    <cfRule type="cellIs" dxfId="169" priority="2" stopIfTrue="1" operator="equal">
      <formula>"División"</formula>
    </cfRule>
  </conditionalFormatting>
  <conditionalFormatting sqref="B32">
    <cfRule type="cellIs" dxfId="168" priority="1" operator="equal">
      <formula>"Sistema Bancario PRELIMINAR"</formula>
    </cfRule>
  </conditionalFormatting>
  <hyperlinks>
    <hyperlink ref="AF3" location="'Índice '!A1" tooltip="Ir al Índice" display="Volver" xr:uid="{12620742-A512-47F7-A63B-223C0F1EF946}"/>
  </hyperlinks>
  <printOptions horizontalCentered="1"/>
  <pageMargins left="0.15748031496062992" right="0.15748031496062992" top="0.69" bottom="0.27559055118110237" header="0" footer="0"/>
  <pageSetup scale="43" orientation="landscape" r:id="rId1"/>
  <headerFooter alignWithMargins="0">
    <oddFooter>&amp;L- &amp;P -&amp;R&amp;D</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3D97A-700F-42C1-A620-0FE5907A0CDF}">
  <sheetPr codeName="Hoja2">
    <tabColor theme="8" tint="0.79998168889431442"/>
  </sheetPr>
  <dimension ref="A1:O39"/>
  <sheetViews>
    <sheetView showGridLines="0" zoomScale="85" zoomScaleNormal="85" workbookViewId="0"/>
  </sheetViews>
  <sheetFormatPr baseColWidth="10" defaultColWidth="11.5703125" defaultRowHeight="12.75" outlineLevelRow="1"/>
  <cols>
    <col min="1" max="1" width="5.140625" bestFit="1" customWidth="1"/>
    <col min="2" max="2" width="50.140625" style="1" customWidth="1"/>
    <col min="3" max="3" width="13.7109375" style="1" customWidth="1"/>
    <col min="4" max="4" width="16.28515625" style="1" customWidth="1"/>
    <col min="5" max="5" width="18.85546875" style="1" customWidth="1"/>
    <col min="6" max="6" width="14.140625" style="1" customWidth="1"/>
    <col min="7" max="7" width="15.42578125" style="1" customWidth="1"/>
    <col min="8" max="8" width="14.42578125" style="1" customWidth="1"/>
    <col min="9" max="9" width="14.140625" style="1" customWidth="1"/>
    <col min="10" max="10" width="20.7109375" style="1" customWidth="1"/>
    <col min="11" max="11" width="31.42578125" style="1" customWidth="1"/>
    <col min="12" max="12" width="14.140625" style="1" customWidth="1"/>
    <col min="13" max="13" width="22.85546875" style="1" customWidth="1"/>
    <col min="14" max="14" width="13.7109375" style="1" customWidth="1"/>
    <col min="15" max="15" width="21" style="1" customWidth="1"/>
    <col min="16" max="16384" width="11.5703125" style="1"/>
  </cols>
  <sheetData>
    <row r="1" spans="1:15">
      <c r="B1" s="116"/>
    </row>
    <row r="2" spans="1:15" s="310" customFormat="1" ht="36" hidden="1" outlineLevel="1">
      <c r="A2"/>
      <c r="B2" s="206"/>
      <c r="C2" s="207" t="s">
        <v>560</v>
      </c>
      <c r="D2" s="207" t="s">
        <v>561</v>
      </c>
      <c r="E2" s="207" t="s">
        <v>148</v>
      </c>
      <c r="F2" s="207" t="s">
        <v>562</v>
      </c>
      <c r="G2" s="207" t="s">
        <v>563</v>
      </c>
      <c r="H2" s="207" t="s">
        <v>564</v>
      </c>
      <c r="I2" s="207" t="s">
        <v>565</v>
      </c>
      <c r="J2" s="207" t="s">
        <v>566</v>
      </c>
      <c r="K2" s="207" t="s">
        <v>567</v>
      </c>
      <c r="L2" s="207" t="s">
        <v>568</v>
      </c>
      <c r="M2" s="207" t="s">
        <v>569</v>
      </c>
      <c r="N2" s="207" t="s">
        <v>570</v>
      </c>
      <c r="O2" s="207" t="s">
        <v>571</v>
      </c>
    </row>
    <row r="3" spans="1:15" ht="22.15" customHeight="1" collapsed="1" thickBot="1">
      <c r="B3" s="209" t="s">
        <v>400</v>
      </c>
      <c r="O3" s="210" t="s">
        <v>36</v>
      </c>
    </row>
    <row r="4" spans="1:15" ht="24" customHeight="1">
      <c r="B4" s="14" t="s">
        <v>572</v>
      </c>
      <c r="C4" s="15"/>
      <c r="D4" s="15"/>
      <c r="E4" s="15"/>
      <c r="F4" s="15"/>
      <c r="G4" s="15"/>
      <c r="H4" s="15"/>
      <c r="I4" s="15"/>
      <c r="J4" s="15"/>
      <c r="K4" s="15"/>
      <c r="L4" s="15"/>
      <c r="M4" s="15"/>
      <c r="N4" s="15"/>
      <c r="O4" s="16"/>
    </row>
    <row r="5" spans="1:15" ht="22.5" customHeight="1" thickBot="1">
      <c r="B5" s="211" t="s">
        <v>402</v>
      </c>
      <c r="C5" s="212"/>
      <c r="D5" s="212"/>
      <c r="E5" s="212"/>
      <c r="F5" s="212"/>
      <c r="G5" s="212"/>
      <c r="H5" s="212"/>
      <c r="I5" s="212"/>
      <c r="J5" s="212"/>
      <c r="K5" s="212"/>
      <c r="L5" s="212"/>
      <c r="M5" s="212"/>
      <c r="N5" s="212"/>
      <c r="O5" s="213"/>
    </row>
    <row r="6" spans="1:15">
      <c r="B6" s="214"/>
      <c r="C6" s="214"/>
      <c r="D6" s="214"/>
      <c r="E6" s="214"/>
      <c r="F6" s="214"/>
      <c r="G6" s="214"/>
      <c r="H6" s="214"/>
      <c r="I6" s="214"/>
      <c r="J6" s="214"/>
      <c r="K6" s="214"/>
      <c r="L6" s="214"/>
      <c r="M6" s="214"/>
      <c r="N6" s="214"/>
      <c r="O6" s="113"/>
    </row>
    <row r="7" spans="1:15" ht="18" customHeight="1">
      <c r="B7" s="215" t="s">
        <v>403</v>
      </c>
      <c r="C7" s="217" t="s">
        <v>573</v>
      </c>
      <c r="D7" s="219"/>
      <c r="E7" s="217" t="s">
        <v>574</v>
      </c>
      <c r="F7" s="300"/>
      <c r="G7" s="300"/>
      <c r="H7" s="300"/>
      <c r="I7" s="300"/>
      <c r="J7" s="300"/>
      <c r="K7" s="300"/>
      <c r="L7" s="300"/>
      <c r="M7" s="300"/>
      <c r="N7" s="300"/>
      <c r="O7" s="301"/>
    </row>
    <row r="8" spans="1:15" ht="14.45" customHeight="1">
      <c r="B8" s="221"/>
      <c r="C8" s="216" t="s">
        <v>413</v>
      </c>
      <c r="D8" s="216" t="s">
        <v>575</v>
      </c>
      <c r="E8" s="248" t="s">
        <v>413</v>
      </c>
      <c r="F8" s="277" t="s">
        <v>576</v>
      </c>
      <c r="G8" s="284"/>
      <c r="H8" s="284"/>
      <c r="I8" s="284"/>
      <c r="J8" s="216" t="s">
        <v>577</v>
      </c>
      <c r="K8" s="216" t="s">
        <v>578</v>
      </c>
      <c r="L8" s="277" t="s">
        <v>579</v>
      </c>
      <c r="M8" s="284"/>
      <c r="N8" s="284"/>
      <c r="O8" s="285"/>
    </row>
    <row r="9" spans="1:15" ht="12.75" customHeight="1">
      <c r="B9" s="221"/>
      <c r="C9" s="226"/>
      <c r="D9" s="226"/>
      <c r="E9" s="226"/>
      <c r="F9" s="216" t="s">
        <v>413</v>
      </c>
      <c r="G9" s="216" t="s">
        <v>514</v>
      </c>
      <c r="H9" s="216" t="s">
        <v>515</v>
      </c>
      <c r="I9" s="248" t="s">
        <v>516</v>
      </c>
      <c r="J9" s="226"/>
      <c r="K9" s="226"/>
      <c r="L9" s="216" t="s">
        <v>413</v>
      </c>
      <c r="M9" s="216" t="s">
        <v>580</v>
      </c>
      <c r="N9" s="216" t="s">
        <v>581</v>
      </c>
      <c r="O9" s="216" t="s">
        <v>582</v>
      </c>
    </row>
    <row r="10" spans="1:15" ht="12.75" customHeight="1">
      <c r="B10" s="221"/>
      <c r="C10" s="226"/>
      <c r="D10" s="226"/>
      <c r="E10" s="226"/>
      <c r="F10" s="226"/>
      <c r="G10" s="226"/>
      <c r="H10" s="226"/>
      <c r="I10" s="249"/>
      <c r="J10" s="226"/>
      <c r="K10" s="226"/>
      <c r="L10" s="226"/>
      <c r="M10" s="226"/>
      <c r="N10" s="226"/>
      <c r="O10" s="226"/>
    </row>
    <row r="11" spans="1:15">
      <c r="B11" s="221"/>
      <c r="C11" s="226"/>
      <c r="D11" s="226"/>
      <c r="E11" s="226"/>
      <c r="F11" s="226"/>
      <c r="G11" s="226"/>
      <c r="H11" s="226"/>
      <c r="I11" s="249"/>
      <c r="J11" s="226"/>
      <c r="K11" s="226"/>
      <c r="L11" s="226"/>
      <c r="M11" s="226"/>
      <c r="N11" s="226"/>
      <c r="O11" s="226"/>
    </row>
    <row r="12" spans="1:15">
      <c r="B12" s="227"/>
      <c r="C12" s="230"/>
      <c r="D12" s="230"/>
      <c r="E12" s="230"/>
      <c r="F12" s="230"/>
      <c r="G12" s="230"/>
      <c r="H12" s="230"/>
      <c r="I12" s="250"/>
      <c r="J12" s="230"/>
      <c r="K12" s="230"/>
      <c r="L12" s="230"/>
      <c r="M12" s="230"/>
      <c r="N12" s="230"/>
      <c r="O12" s="230"/>
    </row>
    <row r="13" spans="1:15" ht="12.75" customHeight="1" thickBot="1">
      <c r="B13" s="113"/>
      <c r="C13" s="176"/>
      <c r="D13" s="176"/>
      <c r="E13" s="176"/>
      <c r="F13" s="176"/>
      <c r="G13" s="176"/>
      <c r="H13" s="176"/>
      <c r="I13" s="176"/>
      <c r="J13" s="176"/>
      <c r="K13" s="176"/>
      <c r="L13" s="176"/>
      <c r="M13" s="176"/>
      <c r="N13" s="176"/>
      <c r="O13" s="113"/>
    </row>
    <row r="14" spans="1:15">
      <c r="B14" s="232" t="s">
        <v>415</v>
      </c>
      <c r="C14" s="233">
        <v>19457.508562999999</v>
      </c>
      <c r="D14" s="233">
        <v>0</v>
      </c>
      <c r="E14" s="233">
        <v>75101.119783999995</v>
      </c>
      <c r="F14" s="233">
        <v>65373.868322000002</v>
      </c>
      <c r="G14" s="233">
        <v>47892.954335000002</v>
      </c>
      <c r="H14" s="233">
        <v>6268.3424830000004</v>
      </c>
      <c r="I14" s="233">
        <v>11212.571504</v>
      </c>
      <c r="J14" s="233">
        <v>9397.3948710000004</v>
      </c>
      <c r="K14" s="233">
        <v>0</v>
      </c>
      <c r="L14" s="233">
        <v>329.85659099999998</v>
      </c>
      <c r="M14" s="233">
        <v>329.85659099999998</v>
      </c>
      <c r="N14" s="233">
        <v>0</v>
      </c>
      <c r="O14" s="233">
        <v>0</v>
      </c>
    </row>
    <row r="15" spans="1:15">
      <c r="B15" s="235" t="s">
        <v>416</v>
      </c>
      <c r="C15" s="236">
        <v>16361.899568999999</v>
      </c>
      <c r="D15" s="236">
        <v>0</v>
      </c>
      <c r="E15" s="236">
        <v>4601.6595950000001</v>
      </c>
      <c r="F15" s="236">
        <v>0</v>
      </c>
      <c r="G15" s="236">
        <v>0</v>
      </c>
      <c r="H15" s="236">
        <v>0</v>
      </c>
      <c r="I15" s="236">
        <v>0</v>
      </c>
      <c r="J15" s="236">
        <v>3845.5860779999998</v>
      </c>
      <c r="K15" s="236">
        <v>0</v>
      </c>
      <c r="L15" s="236">
        <v>756.07351700000004</v>
      </c>
      <c r="M15" s="236">
        <v>756.07351700000004</v>
      </c>
      <c r="N15" s="236">
        <v>0</v>
      </c>
      <c r="O15" s="236">
        <v>0</v>
      </c>
    </row>
    <row r="16" spans="1:15">
      <c r="B16" s="235" t="s">
        <v>417</v>
      </c>
      <c r="C16" s="236">
        <v>7657.5188920000001</v>
      </c>
      <c r="D16" s="236">
        <v>0</v>
      </c>
      <c r="E16" s="236">
        <v>15588.614006</v>
      </c>
      <c r="F16" s="236">
        <v>13263</v>
      </c>
      <c r="G16" s="236">
        <v>13000</v>
      </c>
      <c r="H16" s="236">
        <v>263</v>
      </c>
      <c r="I16" s="236">
        <v>0</v>
      </c>
      <c r="J16" s="236">
        <v>2325.6140059999998</v>
      </c>
      <c r="K16" s="236">
        <v>0</v>
      </c>
      <c r="L16" s="236">
        <v>0</v>
      </c>
      <c r="M16" s="236">
        <v>0</v>
      </c>
      <c r="N16" s="236">
        <v>0</v>
      </c>
      <c r="O16" s="236">
        <v>0</v>
      </c>
    </row>
    <row r="17" spans="2:15">
      <c r="B17" s="235" t="s">
        <v>418</v>
      </c>
      <c r="C17" s="236">
        <v>168272.85653300001</v>
      </c>
      <c r="D17" s="236">
        <v>1400.3007279999999</v>
      </c>
      <c r="E17" s="236">
        <v>764967.80169700005</v>
      </c>
      <c r="F17" s="236">
        <v>700251.87713799998</v>
      </c>
      <c r="G17" s="236">
        <v>700251.87713799998</v>
      </c>
      <c r="H17" s="236">
        <v>0</v>
      </c>
      <c r="I17" s="236">
        <v>0</v>
      </c>
      <c r="J17" s="236">
        <v>53541.670963999997</v>
      </c>
      <c r="K17" s="236">
        <v>0</v>
      </c>
      <c r="L17" s="236">
        <v>11174.253595</v>
      </c>
      <c r="M17" s="236">
        <v>11174.253595</v>
      </c>
      <c r="N17" s="236">
        <v>0</v>
      </c>
      <c r="O17" s="236">
        <v>0</v>
      </c>
    </row>
    <row r="18" spans="2:15">
      <c r="B18" s="235" t="s">
        <v>419</v>
      </c>
      <c r="C18" s="236">
        <v>158196.445404</v>
      </c>
      <c r="D18" s="236">
        <v>445.10073</v>
      </c>
      <c r="E18" s="236">
        <v>469922.499725</v>
      </c>
      <c r="F18" s="236">
        <v>394234.413543</v>
      </c>
      <c r="G18" s="236">
        <v>184634.413543</v>
      </c>
      <c r="H18" s="236">
        <v>186800</v>
      </c>
      <c r="I18" s="236">
        <v>22800</v>
      </c>
      <c r="J18" s="236">
        <v>64956.473122000003</v>
      </c>
      <c r="K18" s="236">
        <v>0</v>
      </c>
      <c r="L18" s="236">
        <v>10731.61306</v>
      </c>
      <c r="M18" s="236">
        <v>5188.6276760000001</v>
      </c>
      <c r="N18" s="236">
        <v>0</v>
      </c>
      <c r="O18" s="236">
        <v>5542.9853839999996</v>
      </c>
    </row>
    <row r="19" spans="2:15">
      <c r="B19" s="235" t="s">
        <v>420</v>
      </c>
      <c r="C19" s="236">
        <v>214605.57162500001</v>
      </c>
      <c r="D19" s="236">
        <v>8269.2472770000004</v>
      </c>
      <c r="E19" s="236">
        <v>1051750.184194</v>
      </c>
      <c r="F19" s="236">
        <v>962505.05154899997</v>
      </c>
      <c r="G19" s="236">
        <v>380128.58409700001</v>
      </c>
      <c r="H19" s="236">
        <v>251900</v>
      </c>
      <c r="I19" s="236">
        <v>330476.46745200001</v>
      </c>
      <c r="J19" s="236">
        <v>79175.155081999997</v>
      </c>
      <c r="K19" s="236">
        <v>0</v>
      </c>
      <c r="L19" s="236">
        <v>10069.977563</v>
      </c>
      <c r="M19" s="236">
        <v>10069.977563</v>
      </c>
      <c r="N19" s="236">
        <v>0</v>
      </c>
      <c r="O19" s="236">
        <v>0</v>
      </c>
    </row>
    <row r="20" spans="2:15">
      <c r="B20" s="235" t="s">
        <v>421</v>
      </c>
      <c r="C20" s="236">
        <v>10159.089421000001</v>
      </c>
      <c r="D20" s="236">
        <v>338.59744999999998</v>
      </c>
      <c r="E20" s="236">
        <v>18830.950271000002</v>
      </c>
      <c r="F20" s="236">
        <v>12264</v>
      </c>
      <c r="G20" s="236">
        <v>0</v>
      </c>
      <c r="H20" s="236">
        <v>12264</v>
      </c>
      <c r="I20" s="236">
        <v>0</v>
      </c>
      <c r="J20" s="236">
        <v>6566.1152709999997</v>
      </c>
      <c r="K20" s="236">
        <v>0</v>
      </c>
      <c r="L20" s="236">
        <v>0.83499999999999996</v>
      </c>
      <c r="M20" s="236">
        <v>0</v>
      </c>
      <c r="N20" s="236">
        <v>0</v>
      </c>
      <c r="O20" s="236">
        <v>0.83499999999999996</v>
      </c>
    </row>
    <row r="21" spans="2:15">
      <c r="B21" s="235" t="s">
        <v>422</v>
      </c>
      <c r="C21" s="236">
        <v>8108.2448610000001</v>
      </c>
      <c r="D21" s="236">
        <v>1.318708</v>
      </c>
      <c r="E21" s="236">
        <v>25314.863063000001</v>
      </c>
      <c r="F21" s="236">
        <v>22581.655762999999</v>
      </c>
      <c r="G21" s="236">
        <v>22581.655762999999</v>
      </c>
      <c r="H21" s="236">
        <v>0</v>
      </c>
      <c r="I21" s="236">
        <v>0</v>
      </c>
      <c r="J21" s="236">
        <v>2357.7671460000001</v>
      </c>
      <c r="K21" s="236">
        <v>0</v>
      </c>
      <c r="L21" s="236">
        <v>375.44015400000001</v>
      </c>
      <c r="M21" s="236">
        <v>375.44015400000001</v>
      </c>
      <c r="N21" s="236">
        <v>0</v>
      </c>
      <c r="O21" s="236">
        <v>0</v>
      </c>
    </row>
    <row r="22" spans="2:15">
      <c r="B22" s="235" t="s">
        <v>423</v>
      </c>
      <c r="C22" s="236">
        <v>134674.06319099999</v>
      </c>
      <c r="D22" s="236">
        <v>1568.339389</v>
      </c>
      <c r="E22" s="236">
        <v>228499.93811799999</v>
      </c>
      <c r="F22" s="236">
        <v>172862.723543</v>
      </c>
      <c r="G22" s="236">
        <v>96759.427242999998</v>
      </c>
      <c r="H22" s="236">
        <v>64081.296300000002</v>
      </c>
      <c r="I22" s="236">
        <v>12022</v>
      </c>
      <c r="J22" s="236">
        <v>47179.129352999997</v>
      </c>
      <c r="K22" s="236">
        <v>0</v>
      </c>
      <c r="L22" s="236">
        <v>8458.0852219999997</v>
      </c>
      <c r="M22" s="236">
        <v>8458.0852219999997</v>
      </c>
      <c r="N22" s="236">
        <v>0</v>
      </c>
      <c r="O22" s="236">
        <v>0</v>
      </c>
    </row>
    <row r="23" spans="2:15">
      <c r="B23" s="235" t="s">
        <v>424</v>
      </c>
      <c r="C23" s="236">
        <v>9204.0719680000002</v>
      </c>
      <c r="D23" s="236">
        <v>0</v>
      </c>
      <c r="E23" s="236">
        <v>18549.889770000002</v>
      </c>
      <c r="F23" s="236">
        <v>11112</v>
      </c>
      <c r="G23" s="236">
        <v>0</v>
      </c>
      <c r="H23" s="236">
        <v>11112</v>
      </c>
      <c r="I23" s="236">
        <v>0</v>
      </c>
      <c r="J23" s="236">
        <v>4140.8897699999998</v>
      </c>
      <c r="K23" s="236">
        <v>3297</v>
      </c>
      <c r="L23" s="236">
        <v>0</v>
      </c>
      <c r="M23" s="236">
        <v>0</v>
      </c>
      <c r="N23" s="236">
        <v>0</v>
      </c>
      <c r="O23" s="236">
        <v>0</v>
      </c>
    </row>
    <row r="24" spans="2:15">
      <c r="B24" s="235" t="s">
        <v>425</v>
      </c>
      <c r="C24" s="236">
        <v>127146.05785500001</v>
      </c>
      <c r="D24" s="236">
        <v>6723.4394540000003</v>
      </c>
      <c r="E24" s="236">
        <v>336532.44601999997</v>
      </c>
      <c r="F24" s="236">
        <v>293000</v>
      </c>
      <c r="G24" s="236">
        <v>122000</v>
      </c>
      <c r="H24" s="236">
        <v>154000</v>
      </c>
      <c r="I24" s="236">
        <v>17000</v>
      </c>
      <c r="J24" s="236">
        <v>37482.916566</v>
      </c>
      <c r="K24" s="236">
        <v>6000</v>
      </c>
      <c r="L24" s="236">
        <v>49.529454000000001</v>
      </c>
      <c r="M24" s="236">
        <v>49.529454000000001</v>
      </c>
      <c r="N24" s="236">
        <v>0</v>
      </c>
      <c r="O24" s="236">
        <v>0</v>
      </c>
    </row>
    <row r="25" spans="2:15">
      <c r="B25" s="235" t="s">
        <v>426</v>
      </c>
      <c r="C25" s="236">
        <v>27521.378100000002</v>
      </c>
      <c r="D25" s="236">
        <v>0</v>
      </c>
      <c r="E25" s="236">
        <v>33918.136252999997</v>
      </c>
      <c r="F25" s="236">
        <v>24000</v>
      </c>
      <c r="G25" s="236">
        <v>12000</v>
      </c>
      <c r="H25" s="236">
        <v>11000</v>
      </c>
      <c r="I25" s="236">
        <v>1000</v>
      </c>
      <c r="J25" s="236">
        <v>9061.8577850000001</v>
      </c>
      <c r="K25" s="236">
        <v>0</v>
      </c>
      <c r="L25" s="236">
        <v>856.27846799999998</v>
      </c>
      <c r="M25" s="236">
        <v>856.27846799999998</v>
      </c>
      <c r="N25" s="236">
        <v>0</v>
      </c>
      <c r="O25" s="236">
        <v>0</v>
      </c>
    </row>
    <row r="26" spans="2:15">
      <c r="B26" s="235" t="s">
        <v>427</v>
      </c>
      <c r="C26" s="236">
        <v>363.230661</v>
      </c>
      <c r="D26" s="236">
        <v>0</v>
      </c>
      <c r="E26" s="236">
        <v>35.576977999999997</v>
      </c>
      <c r="F26" s="236">
        <v>0</v>
      </c>
      <c r="G26" s="236">
        <v>0</v>
      </c>
      <c r="H26" s="236">
        <v>0</v>
      </c>
      <c r="I26" s="236">
        <v>0</v>
      </c>
      <c r="J26" s="236">
        <v>0.14962400000000001</v>
      </c>
      <c r="K26" s="236">
        <v>0</v>
      </c>
      <c r="L26" s="236">
        <v>35.427354000000001</v>
      </c>
      <c r="M26" s="236">
        <v>11.965831</v>
      </c>
      <c r="N26" s="236">
        <v>0</v>
      </c>
      <c r="O26" s="236">
        <v>23.461523</v>
      </c>
    </row>
    <row r="27" spans="2:15">
      <c r="B27" s="235" t="s">
        <v>428</v>
      </c>
      <c r="C27" s="236">
        <v>872.31491400000004</v>
      </c>
      <c r="D27" s="236">
        <v>0</v>
      </c>
      <c r="E27" s="236">
        <v>2081.06025</v>
      </c>
      <c r="F27" s="236">
        <v>0</v>
      </c>
      <c r="G27" s="236">
        <v>0</v>
      </c>
      <c r="H27" s="236">
        <v>0</v>
      </c>
      <c r="I27" s="236">
        <v>0</v>
      </c>
      <c r="J27" s="236">
        <v>1362.833073</v>
      </c>
      <c r="K27" s="236">
        <v>0</v>
      </c>
      <c r="L27" s="236">
        <v>718.22717699999998</v>
      </c>
      <c r="M27" s="236">
        <v>718.22717699999998</v>
      </c>
      <c r="N27" s="236">
        <v>0</v>
      </c>
      <c r="O27" s="236">
        <v>0</v>
      </c>
    </row>
    <row r="28" spans="2:15">
      <c r="B28" s="235" t="s">
        <v>429</v>
      </c>
      <c r="C28" s="236">
        <v>2115.6589960000001</v>
      </c>
      <c r="D28" s="236">
        <v>0</v>
      </c>
      <c r="E28" s="236">
        <v>3060.3826429999999</v>
      </c>
      <c r="F28" s="236">
        <v>0</v>
      </c>
      <c r="G28" s="236">
        <v>0</v>
      </c>
      <c r="H28" s="236">
        <v>0</v>
      </c>
      <c r="I28" s="236">
        <v>0</v>
      </c>
      <c r="J28" s="236">
        <v>2384.7459669999998</v>
      </c>
      <c r="K28" s="236">
        <v>0</v>
      </c>
      <c r="L28" s="236">
        <v>675.63667599999997</v>
      </c>
      <c r="M28" s="236">
        <v>675.63667599999997</v>
      </c>
      <c r="N28" s="236">
        <v>0</v>
      </c>
      <c r="O28" s="236">
        <v>0</v>
      </c>
    </row>
    <row r="29" spans="2:15">
      <c r="B29" s="235" t="s">
        <v>430</v>
      </c>
      <c r="C29" s="236">
        <v>10021.330108</v>
      </c>
      <c r="D29" s="236">
        <v>0</v>
      </c>
      <c r="E29" s="236">
        <v>66.320547000000005</v>
      </c>
      <c r="F29" s="236">
        <v>0</v>
      </c>
      <c r="G29" s="236">
        <v>0</v>
      </c>
      <c r="H29" s="236">
        <v>0</v>
      </c>
      <c r="I29" s="236">
        <v>0</v>
      </c>
      <c r="J29" s="236">
        <v>66.320547000000005</v>
      </c>
      <c r="K29" s="236">
        <v>0</v>
      </c>
      <c r="L29" s="236">
        <v>0</v>
      </c>
      <c r="M29" s="236">
        <v>0</v>
      </c>
      <c r="N29" s="236">
        <v>0</v>
      </c>
      <c r="O29" s="236">
        <v>0</v>
      </c>
    </row>
    <row r="30" spans="2:15" ht="13.5" thickBot="1">
      <c r="B30" s="237" t="s">
        <v>431</v>
      </c>
      <c r="C30" s="238">
        <v>72040.835510999997</v>
      </c>
      <c r="D30" s="238">
        <v>833.96375</v>
      </c>
      <c r="E30" s="238">
        <v>192861.17571700001</v>
      </c>
      <c r="F30" s="238">
        <v>164248.62240699999</v>
      </c>
      <c r="G30" s="238">
        <v>87714.701792000007</v>
      </c>
      <c r="H30" s="238">
        <v>52972.033770000002</v>
      </c>
      <c r="I30" s="238">
        <v>23561.886845000001</v>
      </c>
      <c r="J30" s="238">
        <v>26771.548940000001</v>
      </c>
      <c r="K30" s="238">
        <v>0</v>
      </c>
      <c r="L30" s="238">
        <v>1841.0043700000001</v>
      </c>
      <c r="M30" s="238">
        <v>1841.0043700000001</v>
      </c>
      <c r="N30" s="238">
        <v>0</v>
      </c>
      <c r="O30" s="238">
        <v>0</v>
      </c>
    </row>
    <row r="31" spans="2:15" ht="13.5" thickBot="1">
      <c r="B31" s="239"/>
      <c r="C31" s="113"/>
      <c r="D31" s="113"/>
      <c r="E31" s="113"/>
      <c r="F31" s="113"/>
      <c r="G31" s="113"/>
      <c r="H31" s="113"/>
      <c r="I31" s="113"/>
      <c r="J31" s="113"/>
      <c r="K31" s="113"/>
      <c r="L31" s="113"/>
      <c r="M31" s="113"/>
      <c r="N31" s="113"/>
      <c r="O31" s="113"/>
    </row>
    <row r="32" spans="2:15" ht="13.5" thickBot="1">
      <c r="B32" s="241" t="s">
        <v>432</v>
      </c>
      <c r="C32" s="242">
        <v>986778.07617200003</v>
      </c>
      <c r="D32" s="242">
        <v>19580.307486000002</v>
      </c>
      <c r="E32" s="242">
        <v>3241682.6186310002</v>
      </c>
      <c r="F32" s="242">
        <v>2835697.2122650002</v>
      </c>
      <c r="G32" s="242">
        <v>1666963.6139110001</v>
      </c>
      <c r="H32" s="242">
        <v>750660.67255300004</v>
      </c>
      <c r="I32" s="242">
        <v>418072.92580099998</v>
      </c>
      <c r="J32" s="242">
        <v>350616.16816499998</v>
      </c>
      <c r="K32" s="242">
        <v>9297</v>
      </c>
      <c r="L32" s="242">
        <v>46072.238201</v>
      </c>
      <c r="M32" s="242">
        <v>40504.956294000003</v>
      </c>
      <c r="N32" s="242">
        <v>0</v>
      </c>
      <c r="O32" s="242">
        <v>5567.2819069999996</v>
      </c>
    </row>
    <row r="34" spans="1:15">
      <c r="B34" s="113" t="s">
        <v>177</v>
      </c>
    </row>
    <row r="35" spans="1:15">
      <c r="B35" s="113" t="s">
        <v>583</v>
      </c>
    </row>
    <row r="36" spans="1:15">
      <c r="B36" s="113" t="s">
        <v>584</v>
      </c>
    </row>
    <row r="37" spans="1:15" s="122" customFormat="1">
      <c r="A37"/>
      <c r="B37" s="113" t="s">
        <v>433</v>
      </c>
      <c r="C37" s="243"/>
      <c r="D37" s="243"/>
      <c r="E37" s="243"/>
      <c r="F37" s="243"/>
      <c r="G37" s="244"/>
      <c r="H37" s="244"/>
      <c r="I37" s="244"/>
      <c r="J37" s="244"/>
      <c r="K37" s="244"/>
      <c r="L37" s="244"/>
      <c r="M37" s="244"/>
      <c r="N37" s="244"/>
      <c r="O37" s="244"/>
    </row>
    <row r="38" spans="1:15">
      <c r="B38" s="113"/>
    </row>
    <row r="39" spans="1:15">
      <c r="B39" s="113" t="s">
        <v>34</v>
      </c>
    </row>
  </sheetData>
  <mergeCells count="20">
    <mergeCell ref="K8:K12"/>
    <mergeCell ref="L8:O8"/>
    <mergeCell ref="F9:F12"/>
    <mergeCell ref="G9:G12"/>
    <mergeCell ref="H9:H12"/>
    <mergeCell ref="I9:I12"/>
    <mergeCell ref="L9:L12"/>
    <mergeCell ref="M9:M12"/>
    <mergeCell ref="N9:N12"/>
    <mergeCell ref="O9:O12"/>
    <mergeCell ref="B4:O4"/>
    <mergeCell ref="B5:O5"/>
    <mergeCell ref="B7:B12"/>
    <mergeCell ref="C7:D7"/>
    <mergeCell ref="E7:O7"/>
    <mergeCell ref="C8:C12"/>
    <mergeCell ref="D8:D12"/>
    <mergeCell ref="E8:E12"/>
    <mergeCell ref="F8:I8"/>
    <mergeCell ref="J8:J12"/>
  </mergeCells>
  <conditionalFormatting sqref="B14:B16 B24:B25 B30 B27 B20:B22">
    <cfRule type="cellIs" dxfId="167" priority="8" stopIfTrue="1" operator="equal">
      <formula>"División"</formula>
    </cfRule>
  </conditionalFormatting>
  <conditionalFormatting sqref="B28">
    <cfRule type="cellIs" dxfId="166" priority="7" stopIfTrue="1" operator="equal">
      <formula>"División"</formula>
    </cfRule>
  </conditionalFormatting>
  <conditionalFormatting sqref="B26">
    <cfRule type="cellIs" dxfId="165" priority="6" stopIfTrue="1" operator="equal">
      <formula>"División"</formula>
    </cfRule>
  </conditionalFormatting>
  <conditionalFormatting sqref="B17:B18">
    <cfRule type="cellIs" dxfId="164" priority="5" stopIfTrue="1" operator="equal">
      <formula>"División"</formula>
    </cfRule>
  </conditionalFormatting>
  <conditionalFormatting sqref="B23">
    <cfRule type="cellIs" dxfId="163" priority="4" stopIfTrue="1" operator="equal">
      <formula>"División"</formula>
    </cfRule>
  </conditionalFormatting>
  <conditionalFormatting sqref="B19">
    <cfRule type="cellIs" dxfId="162" priority="3" stopIfTrue="1" operator="equal">
      <formula>"División"</formula>
    </cfRule>
  </conditionalFormatting>
  <conditionalFormatting sqref="B29">
    <cfRule type="cellIs" dxfId="161" priority="2" stopIfTrue="1" operator="equal">
      <formula>"División"</formula>
    </cfRule>
  </conditionalFormatting>
  <conditionalFormatting sqref="B32">
    <cfRule type="cellIs" dxfId="160" priority="1" operator="equal">
      <formula>"Sistema Bancario PRELIMINAR"</formula>
    </cfRule>
  </conditionalFormatting>
  <hyperlinks>
    <hyperlink ref="O3" location="'Índice '!A1" tooltip="Ir al Índice" display="Volver" xr:uid="{B4F6727A-B19F-430D-A61E-4FD5E01E0BCA}"/>
  </hyperlinks>
  <pageMargins left="0.75" right="0.75" top="0.48" bottom="0.56999999999999995" header="0" footer="0"/>
  <pageSetup scale="75"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11601-99A0-40FD-906F-26966E06372D}">
  <sheetPr codeName="Hoja1">
    <tabColor theme="8" tint="0.79998168889431442"/>
  </sheetPr>
  <dimension ref="A1:V39"/>
  <sheetViews>
    <sheetView showGridLines="0" zoomScale="85" zoomScaleNormal="85" workbookViewId="0"/>
  </sheetViews>
  <sheetFormatPr baseColWidth="10" defaultColWidth="11.42578125" defaultRowHeight="12.75" outlineLevelRow="1"/>
  <cols>
    <col min="1" max="1" width="5.140625" bestFit="1" customWidth="1"/>
    <col min="2" max="2" width="37.28515625" customWidth="1"/>
    <col min="3" max="3" width="12.85546875" customWidth="1"/>
    <col min="4" max="4" width="12.5703125" customWidth="1"/>
    <col min="5" max="5" width="13.28515625" customWidth="1"/>
    <col min="6" max="6" width="22.42578125" customWidth="1"/>
    <col min="7" max="7" width="23.140625" customWidth="1"/>
    <col min="9" max="10" width="20.140625" customWidth="1"/>
    <col min="11" max="11" width="11.5703125" bestFit="1" customWidth="1"/>
    <col min="12" max="12" width="38.7109375" customWidth="1"/>
    <col min="13" max="13" width="11.5703125" bestFit="1" customWidth="1"/>
    <col min="14" max="14" width="34.42578125" customWidth="1"/>
    <col min="15" max="15" width="32.85546875" customWidth="1"/>
    <col min="16" max="16" width="22.28515625" customWidth="1"/>
    <col min="17" max="17" width="20.28515625" customWidth="1"/>
    <col min="18" max="18" width="21.28515625" customWidth="1"/>
    <col min="19" max="19" width="17.28515625" customWidth="1"/>
    <col min="20" max="20" width="23.140625" customWidth="1"/>
    <col min="21" max="21" width="29" customWidth="1"/>
    <col min="22" max="22" width="23.28515625" customWidth="1"/>
  </cols>
  <sheetData>
    <row r="1" spans="1:22">
      <c r="B1" s="116"/>
      <c r="C1" s="116"/>
      <c r="D1" s="113"/>
      <c r="E1" s="113"/>
      <c r="F1" s="113"/>
      <c r="G1" s="113"/>
      <c r="H1" s="113"/>
      <c r="I1" s="113"/>
      <c r="J1" s="113"/>
      <c r="K1" s="113"/>
      <c r="L1" s="113"/>
      <c r="M1" s="113"/>
      <c r="N1" s="113"/>
      <c r="O1" s="113"/>
      <c r="P1" s="113"/>
      <c r="Q1" s="113"/>
      <c r="R1" s="113"/>
      <c r="S1" s="113"/>
      <c r="T1" s="113"/>
      <c r="U1" s="113"/>
    </row>
    <row r="2" spans="1:22" s="312" customFormat="1" hidden="1" outlineLevel="1">
      <c r="A2"/>
      <c r="B2" s="206"/>
      <c r="C2" s="207" t="s">
        <v>79</v>
      </c>
      <c r="D2" s="207" t="s">
        <v>585</v>
      </c>
      <c r="E2" s="207" t="s">
        <v>586</v>
      </c>
      <c r="F2" s="246" t="s">
        <v>587</v>
      </c>
      <c r="G2" s="246" t="s">
        <v>588</v>
      </c>
      <c r="H2" s="204" t="s">
        <v>589</v>
      </c>
      <c r="I2" s="204" t="s">
        <v>590</v>
      </c>
      <c r="J2" s="204" t="s">
        <v>591</v>
      </c>
      <c r="K2" s="204" t="s">
        <v>592</v>
      </c>
      <c r="L2" s="246" t="s">
        <v>593</v>
      </c>
      <c r="M2" s="204" t="s">
        <v>594</v>
      </c>
      <c r="N2" s="246" t="s">
        <v>595</v>
      </c>
      <c r="O2" s="207" t="s">
        <v>596</v>
      </c>
      <c r="P2" s="204" t="s">
        <v>597</v>
      </c>
      <c r="Q2" s="311" t="s">
        <v>598</v>
      </c>
      <c r="R2" s="204" t="s">
        <v>599</v>
      </c>
      <c r="S2" s="204" t="s">
        <v>399</v>
      </c>
      <c r="T2" s="246" t="s">
        <v>600</v>
      </c>
      <c r="U2" s="246" t="s">
        <v>601</v>
      </c>
      <c r="V2" s="207" t="s">
        <v>602</v>
      </c>
    </row>
    <row r="3" spans="1:22" ht="28.9" customHeight="1" collapsed="1" thickBot="1">
      <c r="B3" s="209" t="s">
        <v>400</v>
      </c>
      <c r="C3" s="116"/>
      <c r="D3" s="113"/>
      <c r="E3" s="113"/>
      <c r="F3" s="113"/>
      <c r="G3" s="113"/>
      <c r="H3" s="113"/>
      <c r="I3" s="113"/>
      <c r="J3" s="113"/>
      <c r="K3" s="113"/>
      <c r="L3" s="113"/>
      <c r="M3" s="113"/>
      <c r="N3" s="113"/>
      <c r="O3" s="113"/>
      <c r="P3" s="113"/>
      <c r="Q3" s="113"/>
      <c r="R3" s="113"/>
      <c r="S3" s="113"/>
      <c r="T3" s="113"/>
      <c r="U3" s="113"/>
      <c r="V3" s="210" t="s">
        <v>36</v>
      </c>
    </row>
    <row r="4" spans="1:22" ht="24" customHeight="1">
      <c r="B4" s="14" t="s">
        <v>603</v>
      </c>
      <c r="C4" s="15"/>
      <c r="D4" s="15"/>
      <c r="E4" s="15"/>
      <c r="F4" s="15"/>
      <c r="G4" s="15"/>
      <c r="H4" s="15"/>
      <c r="I4" s="15"/>
      <c r="J4" s="15"/>
      <c r="K4" s="15"/>
      <c r="L4" s="15"/>
      <c r="M4" s="15"/>
      <c r="N4" s="15"/>
      <c r="O4" s="15"/>
      <c r="P4" s="15"/>
      <c r="Q4" s="15"/>
      <c r="R4" s="15"/>
      <c r="S4" s="15"/>
      <c r="T4" s="15"/>
      <c r="U4" s="15"/>
      <c r="V4" s="16"/>
    </row>
    <row r="5" spans="1:22" ht="22.5" customHeight="1" thickBot="1">
      <c r="B5" s="313" t="s">
        <v>402</v>
      </c>
      <c r="C5" s="314"/>
      <c r="D5" s="314"/>
      <c r="E5" s="314"/>
      <c r="F5" s="314"/>
      <c r="G5" s="314"/>
      <c r="H5" s="314"/>
      <c r="I5" s="314"/>
      <c r="J5" s="314"/>
      <c r="K5" s="314"/>
      <c r="L5" s="314"/>
      <c r="M5" s="314"/>
      <c r="N5" s="314"/>
      <c r="O5" s="314"/>
      <c r="P5" s="314"/>
      <c r="Q5" s="314"/>
      <c r="R5" s="314"/>
      <c r="S5" s="314"/>
      <c r="T5" s="314"/>
      <c r="U5" s="314"/>
      <c r="V5" s="315"/>
    </row>
    <row r="6" spans="1:22">
      <c r="B6" s="214"/>
      <c r="C6" s="214"/>
      <c r="D6" s="214"/>
      <c r="E6" s="214"/>
      <c r="F6" s="214"/>
      <c r="G6" s="214"/>
      <c r="H6" s="214"/>
      <c r="I6" s="214"/>
      <c r="J6" s="214"/>
      <c r="K6" s="214"/>
      <c r="L6" s="214"/>
      <c r="M6" s="214"/>
      <c r="N6" s="214"/>
      <c r="O6" s="214"/>
      <c r="P6" s="214"/>
      <c r="Q6" s="214"/>
      <c r="R6" s="214"/>
      <c r="S6" s="214"/>
      <c r="T6" s="214"/>
      <c r="U6" s="214"/>
      <c r="V6" s="214"/>
    </row>
    <row r="7" spans="1:22" ht="13.9" customHeight="1">
      <c r="B7" s="215" t="s">
        <v>403</v>
      </c>
      <c r="C7" s="274" t="s">
        <v>411</v>
      </c>
      <c r="D7" s="275"/>
      <c r="E7" s="275"/>
      <c r="F7" s="275"/>
      <c r="G7" s="275"/>
      <c r="H7" s="275"/>
      <c r="I7" s="275"/>
      <c r="J7" s="275"/>
      <c r="K7" s="275"/>
      <c r="L7" s="275"/>
      <c r="M7" s="275"/>
      <c r="N7" s="275"/>
      <c r="O7" s="275"/>
      <c r="P7" s="275"/>
      <c r="Q7" s="275"/>
      <c r="R7" s="275"/>
      <c r="S7" s="275"/>
      <c r="T7" s="275"/>
      <c r="U7" s="275"/>
      <c r="V7" s="276"/>
    </row>
    <row r="8" spans="1:22" ht="13.15" customHeight="1">
      <c r="B8" s="302"/>
      <c r="C8" s="216" t="s">
        <v>413</v>
      </c>
      <c r="D8" s="316" t="s">
        <v>81</v>
      </c>
      <c r="E8" s="317"/>
      <c r="F8" s="317"/>
      <c r="G8" s="317"/>
      <c r="H8" s="317"/>
      <c r="I8" s="317"/>
      <c r="J8" s="317"/>
      <c r="K8" s="318"/>
      <c r="L8" s="318"/>
      <c r="M8" s="318"/>
      <c r="N8" s="318"/>
      <c r="O8" s="318"/>
      <c r="P8" s="318"/>
      <c r="Q8" s="318"/>
      <c r="R8" s="318"/>
      <c r="S8" s="318"/>
      <c r="T8" s="317"/>
      <c r="U8" s="317"/>
      <c r="V8" s="319" t="s">
        <v>287</v>
      </c>
    </row>
    <row r="9" spans="1:22" ht="13.15" customHeight="1">
      <c r="B9" s="302"/>
      <c r="C9" s="226"/>
      <c r="D9" s="248" t="s">
        <v>503</v>
      </c>
      <c r="E9" s="277" t="s">
        <v>604</v>
      </c>
      <c r="F9" s="284"/>
      <c r="G9" s="284"/>
      <c r="H9" s="277" t="s">
        <v>605</v>
      </c>
      <c r="I9" s="284"/>
      <c r="J9" s="285"/>
      <c r="K9" s="277" t="s">
        <v>606</v>
      </c>
      <c r="L9" s="284"/>
      <c r="M9" s="284"/>
      <c r="N9" s="284"/>
      <c r="O9" s="284"/>
      <c r="P9" s="284"/>
      <c r="Q9" s="285"/>
      <c r="R9" s="216" t="s">
        <v>607</v>
      </c>
      <c r="S9" s="248" t="s">
        <v>412</v>
      </c>
      <c r="T9" s="248" t="s">
        <v>608</v>
      </c>
      <c r="U9" s="220"/>
      <c r="V9" s="220" t="s">
        <v>503</v>
      </c>
    </row>
    <row r="10" spans="1:22" ht="13.15" customHeight="1">
      <c r="B10" s="302"/>
      <c r="C10" s="226"/>
      <c r="D10" s="249"/>
      <c r="E10" s="216" t="s">
        <v>413</v>
      </c>
      <c r="F10" s="216" t="s">
        <v>609</v>
      </c>
      <c r="G10" s="216" t="s">
        <v>610</v>
      </c>
      <c r="H10" s="216" t="s">
        <v>413</v>
      </c>
      <c r="I10" s="216" t="s">
        <v>611</v>
      </c>
      <c r="J10" s="216" t="s">
        <v>612</v>
      </c>
      <c r="K10" s="216" t="s">
        <v>413</v>
      </c>
      <c r="L10" s="216" t="s">
        <v>613</v>
      </c>
      <c r="M10" s="277" t="s">
        <v>614</v>
      </c>
      <c r="N10" s="284"/>
      <c r="O10" s="284"/>
      <c r="P10" s="284"/>
      <c r="Q10" s="285"/>
      <c r="R10" s="226"/>
      <c r="S10" s="249"/>
      <c r="T10" s="250"/>
      <c r="U10" s="264"/>
      <c r="V10" s="259"/>
    </row>
    <row r="11" spans="1:22" ht="15" customHeight="1">
      <c r="B11" s="302"/>
      <c r="C11" s="226"/>
      <c r="D11" s="249"/>
      <c r="E11" s="226"/>
      <c r="F11" s="226"/>
      <c r="G11" s="226"/>
      <c r="H11" s="226"/>
      <c r="I11" s="226"/>
      <c r="J11" s="226"/>
      <c r="K11" s="226"/>
      <c r="L11" s="226"/>
      <c r="M11" s="216" t="s">
        <v>503</v>
      </c>
      <c r="N11" s="216" t="s">
        <v>615</v>
      </c>
      <c r="O11" s="216" t="s">
        <v>616</v>
      </c>
      <c r="P11" s="216" t="s">
        <v>617</v>
      </c>
      <c r="Q11" s="216" t="s">
        <v>618</v>
      </c>
      <c r="R11" s="226"/>
      <c r="S11" s="226"/>
      <c r="T11" s="226" t="s">
        <v>413</v>
      </c>
      <c r="U11" s="226" t="s">
        <v>619</v>
      </c>
      <c r="V11" s="226"/>
    </row>
    <row r="12" spans="1:22" ht="15" customHeight="1">
      <c r="B12" s="306"/>
      <c r="C12" s="230"/>
      <c r="D12" s="250"/>
      <c r="E12" s="230"/>
      <c r="F12" s="230"/>
      <c r="G12" s="230"/>
      <c r="H12" s="230"/>
      <c r="I12" s="230"/>
      <c r="J12" s="230"/>
      <c r="K12" s="230"/>
      <c r="L12" s="230"/>
      <c r="M12" s="230"/>
      <c r="N12" s="230"/>
      <c r="O12" s="230"/>
      <c r="P12" s="230"/>
      <c r="Q12" s="230"/>
      <c r="R12" s="230"/>
      <c r="S12" s="230"/>
      <c r="T12" s="230"/>
      <c r="U12" s="230"/>
      <c r="V12" s="230"/>
    </row>
    <row r="13" spans="1:22" ht="13.5" thickBot="1">
      <c r="B13" s="113"/>
      <c r="C13" s="176"/>
      <c r="D13" s="176"/>
      <c r="E13" s="176"/>
      <c r="F13" s="176"/>
      <c r="G13" s="176"/>
      <c r="H13" s="176"/>
      <c r="I13" s="176"/>
      <c r="J13" s="176"/>
      <c r="K13" s="176"/>
      <c r="L13" s="176"/>
      <c r="M13" s="176"/>
      <c r="N13" s="176"/>
      <c r="O13" s="176"/>
      <c r="P13" s="176"/>
      <c r="Q13" s="176"/>
      <c r="R13" s="176"/>
      <c r="S13" s="176"/>
      <c r="T13" s="176"/>
      <c r="U13" s="176"/>
      <c r="V13" s="113"/>
    </row>
    <row r="14" spans="1:22">
      <c r="B14" s="232" t="s">
        <v>415</v>
      </c>
      <c r="C14" s="233">
        <v>884929.68880799995</v>
      </c>
      <c r="D14" s="233">
        <v>884869.73920700001</v>
      </c>
      <c r="E14" s="233">
        <v>34132.467551000002</v>
      </c>
      <c r="F14" s="233">
        <v>32141.439995000001</v>
      </c>
      <c r="G14" s="233">
        <v>1991.027556</v>
      </c>
      <c r="H14" s="233">
        <v>2239.8352920000002</v>
      </c>
      <c r="I14" s="233">
        <v>-1760.5491689999999</v>
      </c>
      <c r="J14" s="233">
        <v>4000.3844610000001</v>
      </c>
      <c r="K14" s="233">
        <v>-3937.0880069999998</v>
      </c>
      <c r="L14" s="233">
        <v>145.264633</v>
      </c>
      <c r="M14" s="233">
        <v>-4082.3526400000001</v>
      </c>
      <c r="N14" s="233">
        <v>-6046.7753050000001</v>
      </c>
      <c r="O14" s="233">
        <v>0</v>
      </c>
      <c r="P14" s="233">
        <v>1964.4226650000001</v>
      </c>
      <c r="Q14" s="233">
        <v>0</v>
      </c>
      <c r="R14" s="233">
        <v>761309.55411400006</v>
      </c>
      <c r="S14" s="233">
        <v>130178.528939</v>
      </c>
      <c r="T14" s="233">
        <v>-39053.558682000003</v>
      </c>
      <c r="U14" s="233">
        <v>-39053.558682000003</v>
      </c>
      <c r="V14" s="233">
        <v>59.949601000000001</v>
      </c>
    </row>
    <row r="15" spans="1:22">
      <c r="B15" s="235" t="s">
        <v>416</v>
      </c>
      <c r="C15" s="236">
        <v>550359.20284000004</v>
      </c>
      <c r="D15" s="236">
        <v>544527.46318099997</v>
      </c>
      <c r="E15" s="236">
        <v>280577.92519500002</v>
      </c>
      <c r="F15" s="236">
        <v>280577.92519500002</v>
      </c>
      <c r="G15" s="236">
        <v>0</v>
      </c>
      <c r="H15" s="236">
        <v>-6397.6132449999996</v>
      </c>
      <c r="I15" s="236">
        <v>-6397.6132449999996</v>
      </c>
      <c r="J15" s="236">
        <v>0</v>
      </c>
      <c r="K15" s="236">
        <v>-1464.668179</v>
      </c>
      <c r="L15" s="236">
        <v>0</v>
      </c>
      <c r="M15" s="236">
        <v>-1464.668179</v>
      </c>
      <c r="N15" s="236">
        <v>-2391.3150810000002</v>
      </c>
      <c r="O15" s="236">
        <v>-200.44189900000038</v>
      </c>
      <c r="P15" s="236">
        <v>1127.0888010000001</v>
      </c>
      <c r="Q15" s="236">
        <v>0</v>
      </c>
      <c r="R15" s="236">
        <v>196366.30496199999</v>
      </c>
      <c r="S15" s="236">
        <v>75445.514448000002</v>
      </c>
      <c r="T15" s="236">
        <v>0</v>
      </c>
      <c r="U15" s="236">
        <v>0</v>
      </c>
      <c r="V15" s="236">
        <v>5831.7396589999998</v>
      </c>
    </row>
    <row r="16" spans="1:22">
      <c r="B16" s="235" t="s">
        <v>417</v>
      </c>
      <c r="C16" s="236">
        <v>666684.64792000002</v>
      </c>
      <c r="D16" s="236">
        <v>666684.23287399998</v>
      </c>
      <c r="E16" s="236">
        <v>495572.04779400001</v>
      </c>
      <c r="F16" s="236">
        <v>495572.04779400001</v>
      </c>
      <c r="G16" s="236">
        <v>0</v>
      </c>
      <c r="H16" s="236">
        <v>-18929.921793000001</v>
      </c>
      <c r="I16" s="236">
        <v>-18929.921793000001</v>
      </c>
      <c r="J16" s="236">
        <v>0</v>
      </c>
      <c r="K16" s="236">
        <v>-50512.003421000001</v>
      </c>
      <c r="L16" s="236">
        <v>-605.75194999999997</v>
      </c>
      <c r="M16" s="236">
        <v>-49906.251471000003</v>
      </c>
      <c r="N16" s="236">
        <v>-53249.511924999999</v>
      </c>
      <c r="O16" s="236">
        <v>0</v>
      </c>
      <c r="P16" s="236">
        <v>3343.2604540000002</v>
      </c>
      <c r="Q16" s="236">
        <v>0</v>
      </c>
      <c r="R16" s="236">
        <v>188969.71359</v>
      </c>
      <c r="S16" s="236">
        <v>73691.995290999999</v>
      </c>
      <c r="T16" s="236">
        <v>-22107.598587</v>
      </c>
      <c r="U16" s="236">
        <v>-22107.598587</v>
      </c>
      <c r="V16" s="236">
        <v>0.41504600000000003</v>
      </c>
    </row>
    <row r="17" spans="2:22">
      <c r="B17" s="235" t="s">
        <v>418</v>
      </c>
      <c r="C17" s="236">
        <v>5050260.9165420001</v>
      </c>
      <c r="D17" s="236">
        <v>5050259.8158470001</v>
      </c>
      <c r="E17" s="236">
        <v>2420538.3674710002</v>
      </c>
      <c r="F17" s="236">
        <v>1493173.801395</v>
      </c>
      <c r="G17" s="236">
        <v>1705.186404</v>
      </c>
      <c r="H17" s="236">
        <v>709741.75587200001</v>
      </c>
      <c r="I17" s="236">
        <v>38249.604397000003</v>
      </c>
      <c r="J17" s="236">
        <v>671492.15147499996</v>
      </c>
      <c r="K17" s="236">
        <v>-19086.619723</v>
      </c>
      <c r="L17" s="236">
        <v>5133.0755719999997</v>
      </c>
      <c r="M17" s="236">
        <v>-24219.695295000001</v>
      </c>
      <c r="N17" s="236">
        <v>-36713.268741</v>
      </c>
      <c r="O17" s="236">
        <v>0</v>
      </c>
      <c r="P17" s="236">
        <v>12614.734955</v>
      </c>
      <c r="Q17" s="236">
        <v>-121.16150900000139</v>
      </c>
      <c r="R17" s="236">
        <v>1451075.6930879999</v>
      </c>
      <c r="S17" s="236">
        <v>966861.59990899998</v>
      </c>
      <c r="T17" s="236">
        <v>-478870.98077000002</v>
      </c>
      <c r="U17" s="236">
        <v>-478870.98077000002</v>
      </c>
      <c r="V17" s="236">
        <v>1.100695</v>
      </c>
    </row>
    <row r="18" spans="2:22">
      <c r="B18" s="235" t="s">
        <v>419</v>
      </c>
      <c r="C18" s="236">
        <v>5921356.7880990002</v>
      </c>
      <c r="D18" s="236">
        <v>5919906.2087500002</v>
      </c>
      <c r="E18" s="236">
        <v>5383714.9220820004</v>
      </c>
      <c r="F18" s="236">
        <v>4842789.4920589998</v>
      </c>
      <c r="G18" s="236">
        <v>0</v>
      </c>
      <c r="H18" s="236">
        <v>0</v>
      </c>
      <c r="I18" s="236">
        <v>0</v>
      </c>
      <c r="J18" s="236">
        <v>0</v>
      </c>
      <c r="K18" s="236">
        <v>152817.904947</v>
      </c>
      <c r="L18" s="236">
        <v>202.559236</v>
      </c>
      <c r="M18" s="236">
        <v>152615.345711</v>
      </c>
      <c r="N18" s="236">
        <v>-610444.51347600005</v>
      </c>
      <c r="O18" s="236">
        <v>514035.83998300001</v>
      </c>
      <c r="P18" s="236">
        <v>249024.01920400001</v>
      </c>
      <c r="Q18" s="236">
        <v>0</v>
      </c>
      <c r="R18" s="236">
        <v>0</v>
      </c>
      <c r="S18" s="236">
        <v>547676.259601</v>
      </c>
      <c r="T18" s="236">
        <v>-164302.87787999999</v>
      </c>
      <c r="U18" s="236">
        <v>-164302.87787999999</v>
      </c>
      <c r="V18" s="236">
        <v>1450.5793490000001</v>
      </c>
    </row>
    <row r="19" spans="2:22">
      <c r="B19" s="235" t="s">
        <v>420</v>
      </c>
      <c r="C19" s="236">
        <v>3334153.7011350002</v>
      </c>
      <c r="D19" s="236">
        <v>3315850.6641739998</v>
      </c>
      <c r="E19" s="236">
        <v>1422887</v>
      </c>
      <c r="F19" s="236">
        <v>1422887</v>
      </c>
      <c r="G19" s="236">
        <v>0</v>
      </c>
      <c r="H19" s="236">
        <v>1607533.9018019999</v>
      </c>
      <c r="I19" s="236">
        <v>11469.907649000001</v>
      </c>
      <c r="J19" s="236">
        <v>1596063.9941529999</v>
      </c>
      <c r="K19" s="236">
        <v>23710.046155</v>
      </c>
      <c r="L19" s="236">
        <v>-815.85268799999994</v>
      </c>
      <c r="M19" s="236">
        <v>24525.898842999999</v>
      </c>
      <c r="N19" s="236">
        <v>-6193.0481490000002</v>
      </c>
      <c r="O19" s="236">
        <v>0</v>
      </c>
      <c r="P19" s="236">
        <v>30640.101471000002</v>
      </c>
      <c r="Q19" s="236">
        <v>78.84552099999928</v>
      </c>
      <c r="R19" s="236">
        <v>0</v>
      </c>
      <c r="S19" s="236">
        <v>523439.43243500002</v>
      </c>
      <c r="T19" s="236">
        <v>-261719.71621799999</v>
      </c>
      <c r="U19" s="236">
        <v>-261719.71621799999</v>
      </c>
      <c r="V19" s="236">
        <v>18303.036961000002</v>
      </c>
    </row>
    <row r="20" spans="2:22">
      <c r="B20" s="235" t="s">
        <v>421</v>
      </c>
      <c r="C20" s="236">
        <v>1021166.140396</v>
      </c>
      <c r="D20" s="236">
        <v>847857.09852</v>
      </c>
      <c r="E20" s="236">
        <v>275285.50200500002</v>
      </c>
      <c r="F20" s="236">
        <v>275285.50200500002</v>
      </c>
      <c r="G20" s="236">
        <v>0</v>
      </c>
      <c r="H20" s="236">
        <v>558534.89853699994</v>
      </c>
      <c r="I20" s="236">
        <v>10496.491811</v>
      </c>
      <c r="J20" s="236">
        <v>548038.40672600002</v>
      </c>
      <c r="K20" s="236">
        <v>-1466.680482</v>
      </c>
      <c r="L20" s="236">
        <v>0</v>
      </c>
      <c r="M20" s="236">
        <v>-1466.680482</v>
      </c>
      <c r="N20" s="236">
        <v>-1466.680482</v>
      </c>
      <c r="O20" s="236">
        <v>0</v>
      </c>
      <c r="P20" s="236">
        <v>0</v>
      </c>
      <c r="Q20" s="236">
        <v>0</v>
      </c>
      <c r="R20" s="236">
        <v>-1994.5824399999999</v>
      </c>
      <c r="S20" s="236">
        <v>24997.086998999999</v>
      </c>
      <c r="T20" s="236">
        <v>-7499.1260990000001</v>
      </c>
      <c r="U20" s="236">
        <v>-7499.1260990000001</v>
      </c>
      <c r="V20" s="236">
        <v>173309.041876</v>
      </c>
    </row>
    <row r="21" spans="2:22">
      <c r="B21" s="235" t="s">
        <v>422</v>
      </c>
      <c r="C21" s="236">
        <v>345607.56889</v>
      </c>
      <c r="D21" s="236">
        <v>329380.84438099997</v>
      </c>
      <c r="E21" s="236">
        <v>195338.821436</v>
      </c>
      <c r="F21" s="236">
        <v>195338.821436</v>
      </c>
      <c r="G21" s="236">
        <v>0</v>
      </c>
      <c r="H21" s="236">
        <v>6665.4361319999998</v>
      </c>
      <c r="I21" s="236">
        <v>-112.36013199999999</v>
      </c>
      <c r="J21" s="236">
        <v>6777.7962639999996</v>
      </c>
      <c r="K21" s="236">
        <v>4545.2519080000002</v>
      </c>
      <c r="L21" s="236">
        <v>0</v>
      </c>
      <c r="M21" s="236">
        <v>4545.2519080000002</v>
      </c>
      <c r="N21" s="236">
        <v>-6276.0361409999996</v>
      </c>
      <c r="O21" s="236">
        <v>0</v>
      </c>
      <c r="P21" s="236">
        <v>10853.358528000001</v>
      </c>
      <c r="Q21" s="236">
        <v>-32.070479000000887</v>
      </c>
      <c r="R21" s="236">
        <v>91962.751600999996</v>
      </c>
      <c r="S21" s="236">
        <v>44234.584762999999</v>
      </c>
      <c r="T21" s="236">
        <v>-13366.001458999999</v>
      </c>
      <c r="U21" s="236">
        <v>-13366.001458999999</v>
      </c>
      <c r="V21" s="236">
        <v>16226.724509</v>
      </c>
    </row>
    <row r="22" spans="2:22">
      <c r="B22" s="235" t="s">
        <v>423</v>
      </c>
      <c r="C22" s="236">
        <v>3632204.4146119999</v>
      </c>
      <c r="D22" s="236">
        <v>3628910.2269350002</v>
      </c>
      <c r="E22" s="236">
        <v>2687950.5622990001</v>
      </c>
      <c r="F22" s="236">
        <v>2687950.5622990001</v>
      </c>
      <c r="G22" s="236">
        <v>0</v>
      </c>
      <c r="H22" s="236">
        <v>236039.21771200001</v>
      </c>
      <c r="I22" s="236">
        <v>236039.21771200001</v>
      </c>
      <c r="J22" s="236">
        <v>0</v>
      </c>
      <c r="K22" s="236">
        <v>-7914.3317159999997</v>
      </c>
      <c r="L22" s="236">
        <v>1721.514852</v>
      </c>
      <c r="M22" s="236">
        <v>-9635.8465680000008</v>
      </c>
      <c r="N22" s="236">
        <v>-8154.3545679999997</v>
      </c>
      <c r="O22" s="236">
        <v>-646.56440200000361</v>
      </c>
      <c r="P22" s="236">
        <v>-833.135177</v>
      </c>
      <c r="Q22" s="236">
        <v>-1.792420999998285</v>
      </c>
      <c r="R22" s="236">
        <v>498085.24936800002</v>
      </c>
      <c r="S22" s="236">
        <v>306785.04181700002</v>
      </c>
      <c r="T22" s="236">
        <v>-92035.512545000005</v>
      </c>
      <c r="U22" s="236">
        <v>-92035.512545000005</v>
      </c>
      <c r="V22" s="236">
        <v>3294.1876769999999</v>
      </c>
    </row>
    <row r="23" spans="2:22">
      <c r="B23" s="235" t="s">
        <v>424</v>
      </c>
      <c r="C23" s="236">
        <v>203698.760416</v>
      </c>
      <c r="D23" s="236">
        <v>210338.80297700001</v>
      </c>
      <c r="E23" s="236">
        <v>181185.334496</v>
      </c>
      <c r="F23" s="236">
        <v>181185.334496</v>
      </c>
      <c r="G23" s="236">
        <v>0</v>
      </c>
      <c r="H23" s="236">
        <v>1199.8252379999999</v>
      </c>
      <c r="I23" s="236">
        <v>1199.8252379999999</v>
      </c>
      <c r="J23" s="236">
        <v>0</v>
      </c>
      <c r="K23" s="236">
        <v>-1906.3145139999999</v>
      </c>
      <c r="L23" s="236">
        <v>-117.92786</v>
      </c>
      <c r="M23" s="236">
        <v>-1788.3866539999999</v>
      </c>
      <c r="N23" s="236">
        <v>-1325.963375</v>
      </c>
      <c r="O23" s="236">
        <v>0</v>
      </c>
      <c r="P23" s="236">
        <v>-462.42327899999998</v>
      </c>
      <c r="Q23" s="236">
        <v>0</v>
      </c>
      <c r="R23" s="236">
        <v>37365.898312999998</v>
      </c>
      <c r="S23" s="236">
        <v>-3031.3463649999999</v>
      </c>
      <c r="T23" s="236">
        <v>-4474.5941910000001</v>
      </c>
      <c r="U23" s="236">
        <v>-4474.5941910000001</v>
      </c>
      <c r="V23" s="236">
        <v>-6640.0425610000002</v>
      </c>
    </row>
    <row r="24" spans="2:22">
      <c r="B24" s="235" t="s">
        <v>425</v>
      </c>
      <c r="C24" s="236">
        <v>4341563.0700420002</v>
      </c>
      <c r="D24" s="236">
        <v>4218797.4612560002</v>
      </c>
      <c r="E24" s="236">
        <v>891302.88169099996</v>
      </c>
      <c r="F24" s="236">
        <v>891302.88169099996</v>
      </c>
      <c r="G24" s="236">
        <v>0</v>
      </c>
      <c r="H24" s="236">
        <v>3115239.2100470001</v>
      </c>
      <c r="I24" s="236">
        <v>21783.090764</v>
      </c>
      <c r="J24" s="236">
        <v>3093456.119283</v>
      </c>
      <c r="K24" s="236">
        <v>-73192.215437000006</v>
      </c>
      <c r="L24" s="236">
        <v>617.34340199999997</v>
      </c>
      <c r="M24" s="236">
        <v>-73809.558839000005</v>
      </c>
      <c r="N24" s="236">
        <v>-105891.145458</v>
      </c>
      <c r="O24" s="236">
        <v>0</v>
      </c>
      <c r="P24" s="236">
        <v>32342.301822000001</v>
      </c>
      <c r="Q24" s="236">
        <v>-260.71520299999975</v>
      </c>
      <c r="R24" s="236">
        <v>23487.091250000001</v>
      </c>
      <c r="S24" s="236">
        <v>374806.79894200002</v>
      </c>
      <c r="T24" s="236">
        <v>-112846.30523699999</v>
      </c>
      <c r="U24" s="236">
        <v>-112442.04040899999</v>
      </c>
      <c r="V24" s="236">
        <v>122765.608786</v>
      </c>
    </row>
    <row r="25" spans="2:22">
      <c r="B25" s="235" t="s">
        <v>426</v>
      </c>
      <c r="C25" s="236">
        <v>861318.58415200002</v>
      </c>
      <c r="D25" s="236">
        <v>861265.27643800003</v>
      </c>
      <c r="E25" s="236">
        <v>325040.96183599997</v>
      </c>
      <c r="F25" s="236">
        <v>325040.96183599997</v>
      </c>
      <c r="G25" s="236">
        <v>0</v>
      </c>
      <c r="H25" s="236">
        <v>18717.271767999999</v>
      </c>
      <c r="I25" s="236">
        <v>18717.271767999999</v>
      </c>
      <c r="J25" s="236">
        <v>0</v>
      </c>
      <c r="K25" s="236">
        <v>1744.7978800000001</v>
      </c>
      <c r="L25" s="236">
        <v>180.245362</v>
      </c>
      <c r="M25" s="236">
        <v>1564.552518</v>
      </c>
      <c r="N25" s="236">
        <v>3284.1745700000001</v>
      </c>
      <c r="O25" s="236">
        <v>0</v>
      </c>
      <c r="P25" s="236">
        <v>-1719.6220519999999</v>
      </c>
      <c r="Q25" s="236">
        <v>0</v>
      </c>
      <c r="R25" s="236">
        <v>406711.73353700002</v>
      </c>
      <c r="S25" s="236">
        <v>155786.44488200001</v>
      </c>
      <c r="T25" s="236">
        <v>-46735.933465000002</v>
      </c>
      <c r="U25" s="236">
        <v>-46735.933465000002</v>
      </c>
      <c r="V25" s="236">
        <v>53.307713999999997</v>
      </c>
    </row>
    <row r="26" spans="2:22">
      <c r="B26" s="235" t="s">
        <v>427</v>
      </c>
      <c r="C26" s="236">
        <v>85024.845841000002</v>
      </c>
      <c r="D26" s="236">
        <v>85024.845841000002</v>
      </c>
      <c r="E26" s="236">
        <v>101993.8</v>
      </c>
      <c r="F26" s="236">
        <v>101993.8</v>
      </c>
      <c r="G26" s="236">
        <v>0</v>
      </c>
      <c r="H26" s="236">
        <v>1109.768742</v>
      </c>
      <c r="I26" s="236">
        <v>1109.768742</v>
      </c>
      <c r="J26" s="236">
        <v>0</v>
      </c>
      <c r="K26" s="236">
        <v>0</v>
      </c>
      <c r="L26" s="236">
        <v>0</v>
      </c>
      <c r="M26" s="236">
        <v>0</v>
      </c>
      <c r="N26" s="236">
        <v>0</v>
      </c>
      <c r="O26" s="236">
        <v>0</v>
      </c>
      <c r="P26" s="236">
        <v>0</v>
      </c>
      <c r="Q26" s="236">
        <v>0</v>
      </c>
      <c r="R26" s="236">
        <v>-21262.103394000002</v>
      </c>
      <c r="S26" s="236">
        <v>3183.3804930000001</v>
      </c>
      <c r="T26" s="236">
        <v>0</v>
      </c>
      <c r="U26" s="236">
        <v>0</v>
      </c>
      <c r="V26" s="236">
        <v>0</v>
      </c>
    </row>
    <row r="27" spans="2:22">
      <c r="B27" s="235" t="s">
        <v>428</v>
      </c>
      <c r="C27" s="236">
        <v>134550.81055900001</v>
      </c>
      <c r="D27" s="236">
        <v>134550.81055900001</v>
      </c>
      <c r="E27" s="236">
        <v>126400</v>
      </c>
      <c r="F27" s="236">
        <v>126400</v>
      </c>
      <c r="G27" s="236">
        <v>0</v>
      </c>
      <c r="H27" s="236">
        <v>0</v>
      </c>
      <c r="I27" s="236">
        <v>0</v>
      </c>
      <c r="J27" s="236">
        <v>0</v>
      </c>
      <c r="K27" s="236">
        <v>0</v>
      </c>
      <c r="L27" s="236">
        <v>0</v>
      </c>
      <c r="M27" s="236">
        <v>0</v>
      </c>
      <c r="N27" s="236">
        <v>0</v>
      </c>
      <c r="O27" s="236">
        <v>0</v>
      </c>
      <c r="P27" s="236">
        <v>0</v>
      </c>
      <c r="Q27" s="236">
        <v>0</v>
      </c>
      <c r="R27" s="236">
        <v>5367.9873680000001</v>
      </c>
      <c r="S27" s="236">
        <v>2782.823191</v>
      </c>
      <c r="T27" s="236">
        <v>0</v>
      </c>
      <c r="U27" s="236">
        <v>0</v>
      </c>
      <c r="V27" s="236">
        <v>0</v>
      </c>
    </row>
    <row r="28" spans="2:22">
      <c r="B28" s="235" t="s">
        <v>429</v>
      </c>
      <c r="C28" s="236">
        <v>103710.143184</v>
      </c>
      <c r="D28" s="236">
        <v>103710.143184</v>
      </c>
      <c r="E28" s="236">
        <v>83103.345134999996</v>
      </c>
      <c r="F28" s="236">
        <v>83103.345134999996</v>
      </c>
      <c r="G28" s="236">
        <v>0</v>
      </c>
      <c r="H28" s="236">
        <v>-39</v>
      </c>
      <c r="I28" s="236">
        <v>-39</v>
      </c>
      <c r="J28" s="236">
        <v>0</v>
      </c>
      <c r="K28" s="236">
        <v>-12234.170394000001</v>
      </c>
      <c r="L28" s="236">
        <v>0</v>
      </c>
      <c r="M28" s="236">
        <v>-12234.170394000001</v>
      </c>
      <c r="N28" s="236">
        <v>-12234.170394000001</v>
      </c>
      <c r="O28" s="236">
        <v>0</v>
      </c>
      <c r="P28" s="236">
        <v>0</v>
      </c>
      <c r="Q28" s="236">
        <v>0</v>
      </c>
      <c r="R28" s="236">
        <v>20831.313597</v>
      </c>
      <c r="S28" s="236">
        <v>17378.1656</v>
      </c>
      <c r="T28" s="236">
        <v>-5329.5107539999999</v>
      </c>
      <c r="U28" s="236">
        <v>-5320.4567989999996</v>
      </c>
      <c r="V28" s="236">
        <v>0</v>
      </c>
    </row>
    <row r="29" spans="2:22">
      <c r="B29" s="235" t="s">
        <v>430</v>
      </c>
      <c r="C29" s="236">
        <v>438354.80112299998</v>
      </c>
      <c r="D29" s="236">
        <v>438354.80112299998</v>
      </c>
      <c r="E29" s="236">
        <v>32511.162587999999</v>
      </c>
      <c r="F29" s="236">
        <v>32511.162587999999</v>
      </c>
      <c r="G29" s="236">
        <v>0</v>
      </c>
      <c r="H29" s="236">
        <v>372.06844100000001</v>
      </c>
      <c r="I29" s="236">
        <v>372.06844100000001</v>
      </c>
      <c r="J29" s="236">
        <v>0</v>
      </c>
      <c r="K29" s="236">
        <v>0</v>
      </c>
      <c r="L29" s="236">
        <v>0</v>
      </c>
      <c r="M29" s="236">
        <v>0</v>
      </c>
      <c r="N29" s="236">
        <v>0</v>
      </c>
      <c r="O29" s="236">
        <v>0</v>
      </c>
      <c r="P29" s="236">
        <v>0</v>
      </c>
      <c r="Q29" s="236">
        <v>0</v>
      </c>
      <c r="R29" s="236">
        <v>347249.56297000003</v>
      </c>
      <c r="S29" s="236">
        <v>58222.007124000003</v>
      </c>
      <c r="T29" s="236">
        <v>0</v>
      </c>
      <c r="U29" s="236">
        <v>0</v>
      </c>
      <c r="V29" s="236">
        <v>0</v>
      </c>
    </row>
    <row r="30" spans="2:22" ht="13.5" thickBot="1">
      <c r="B30" s="237" t="s">
        <v>431</v>
      </c>
      <c r="C30" s="238">
        <v>3544545.550328</v>
      </c>
      <c r="D30" s="238">
        <v>3405471.4409130001</v>
      </c>
      <c r="E30" s="238">
        <v>1368420.7817780001</v>
      </c>
      <c r="F30" s="238">
        <v>1246705.5808250001</v>
      </c>
      <c r="G30" s="238">
        <v>121715.20095300001</v>
      </c>
      <c r="H30" s="238">
        <v>381405.186201</v>
      </c>
      <c r="I30" s="238">
        <v>17019.032041999999</v>
      </c>
      <c r="J30" s="238">
        <v>364386.15415900003</v>
      </c>
      <c r="K30" s="238">
        <v>-5895.8927450000001</v>
      </c>
      <c r="L30" s="238">
        <v>4130.5766089999997</v>
      </c>
      <c r="M30" s="238">
        <v>-10026.469354000001</v>
      </c>
      <c r="N30" s="238">
        <v>-129348.42660399999</v>
      </c>
      <c r="O30" s="238">
        <v>0</v>
      </c>
      <c r="P30" s="238">
        <v>119582.709929</v>
      </c>
      <c r="Q30" s="238">
        <v>-260.75267900001199</v>
      </c>
      <c r="R30" s="238">
        <v>1436902.7383689999</v>
      </c>
      <c r="S30" s="238">
        <v>320912.32472799998</v>
      </c>
      <c r="T30" s="238">
        <v>-96273.697417999996</v>
      </c>
      <c r="U30" s="238">
        <v>-96273.697417999996</v>
      </c>
      <c r="V30" s="238">
        <v>139074.10941500001</v>
      </c>
    </row>
    <row r="31" spans="2:22" ht="13.5" thickBot="1">
      <c r="B31" s="239"/>
      <c r="C31" s="113"/>
      <c r="D31" s="113"/>
      <c r="E31" s="113"/>
      <c r="F31" s="113"/>
      <c r="G31" s="113"/>
      <c r="H31" s="113"/>
      <c r="I31" s="113"/>
      <c r="J31" s="113"/>
      <c r="K31" s="113"/>
      <c r="L31" s="113"/>
      <c r="M31" s="113"/>
      <c r="N31" s="113"/>
      <c r="O31" s="113"/>
      <c r="P31" s="113"/>
      <c r="Q31" s="113"/>
      <c r="R31" s="113"/>
      <c r="S31" s="113"/>
      <c r="T31" s="113"/>
      <c r="U31" s="113"/>
      <c r="V31" s="113"/>
    </row>
    <row r="32" spans="2:22" ht="13.5" thickBot="1">
      <c r="B32" s="241" t="s">
        <v>432</v>
      </c>
      <c r="C32" s="242">
        <v>31119489.634886999</v>
      </c>
      <c r="D32" s="242">
        <v>30645759.87616</v>
      </c>
      <c r="E32" s="242">
        <v>16305955.883357</v>
      </c>
      <c r="F32" s="242">
        <v>14713959.658748999</v>
      </c>
      <c r="G32" s="242">
        <v>125411.414913</v>
      </c>
      <c r="H32" s="242">
        <v>6613431.8407460004</v>
      </c>
      <c r="I32" s="242">
        <v>329216.834225</v>
      </c>
      <c r="J32" s="242">
        <v>6284215.0065209996</v>
      </c>
      <c r="K32" s="242">
        <v>5208.0162719999998</v>
      </c>
      <c r="L32" s="242">
        <v>10591.047167999999</v>
      </c>
      <c r="M32" s="242">
        <v>-5383.0308960000002</v>
      </c>
      <c r="N32" s="242">
        <v>-976451.03512899997</v>
      </c>
      <c r="O32" s="242">
        <v>513188.833682</v>
      </c>
      <c r="P32" s="242">
        <v>458476.81732099998</v>
      </c>
      <c r="Q32" s="242">
        <v>-597.64677000001029</v>
      </c>
      <c r="R32" s="242">
        <v>5442428.9062930001</v>
      </c>
      <c r="S32" s="242">
        <v>3623350.6427969998</v>
      </c>
      <c r="T32" s="242">
        <v>-1344615.4133049999</v>
      </c>
      <c r="U32" s="242">
        <v>-1344202.0945220001</v>
      </c>
      <c r="V32" s="242">
        <v>473729.75872699998</v>
      </c>
    </row>
    <row r="33" spans="1:22">
      <c r="B33" s="243"/>
      <c r="C33" s="243"/>
      <c r="D33" s="244"/>
      <c r="E33" s="244"/>
      <c r="F33" s="244"/>
      <c r="G33" s="244"/>
      <c r="H33" s="244"/>
      <c r="I33" s="244"/>
      <c r="J33" s="244"/>
      <c r="K33" s="244"/>
      <c r="L33" s="244"/>
      <c r="M33" s="244"/>
      <c r="N33" s="244"/>
      <c r="O33" s="244"/>
      <c r="P33" s="244"/>
      <c r="Q33" s="244"/>
      <c r="R33" s="244"/>
      <c r="S33" s="244"/>
      <c r="T33" s="244"/>
      <c r="U33" s="244"/>
      <c r="V33" s="244"/>
    </row>
    <row r="34" spans="1:22">
      <c r="B34" s="113" t="s">
        <v>177</v>
      </c>
      <c r="C34" s="268"/>
      <c r="D34" s="244"/>
      <c r="E34" s="244"/>
      <c r="F34" s="244"/>
      <c r="G34" s="244"/>
      <c r="H34" s="244"/>
      <c r="I34" s="244"/>
      <c r="J34" s="244"/>
      <c r="K34" s="244"/>
      <c r="L34" s="244"/>
      <c r="M34" s="244"/>
      <c r="N34" s="244"/>
      <c r="O34" s="244"/>
      <c r="P34" s="244"/>
      <c r="Q34" s="244"/>
      <c r="R34" s="244"/>
      <c r="S34" s="244"/>
      <c r="T34" s="244"/>
      <c r="U34" s="244"/>
      <c r="V34" s="244"/>
    </row>
    <row r="35" spans="1:22">
      <c r="B35" s="113" t="s">
        <v>620</v>
      </c>
      <c r="C35" s="268"/>
      <c r="D35" s="244"/>
      <c r="E35" s="244"/>
      <c r="F35" s="244"/>
      <c r="G35" s="244"/>
      <c r="H35" s="244"/>
      <c r="I35" s="244"/>
      <c r="J35" s="244"/>
      <c r="K35" s="244"/>
      <c r="L35" s="244"/>
      <c r="M35" s="244"/>
      <c r="N35" s="244"/>
      <c r="O35" s="244"/>
      <c r="P35" s="244"/>
      <c r="Q35" s="244"/>
      <c r="R35" s="244"/>
      <c r="S35" s="244"/>
      <c r="T35" s="244"/>
      <c r="U35" s="244"/>
      <c r="V35" s="244"/>
    </row>
    <row r="36" spans="1:22">
      <c r="B36" s="113" t="s">
        <v>621</v>
      </c>
      <c r="C36" s="268"/>
      <c r="D36" s="244"/>
      <c r="E36" s="244"/>
      <c r="F36" s="244"/>
      <c r="G36" s="244"/>
      <c r="H36" s="244"/>
      <c r="I36" s="244"/>
      <c r="J36" s="244"/>
      <c r="K36" s="244"/>
      <c r="L36" s="244"/>
      <c r="M36" s="244"/>
      <c r="N36" s="244"/>
      <c r="O36" s="244"/>
      <c r="P36" s="244"/>
      <c r="Q36" s="244"/>
      <c r="R36" s="244"/>
      <c r="S36" s="244"/>
      <c r="T36" s="244"/>
      <c r="U36" s="244"/>
      <c r="V36" s="244"/>
    </row>
    <row r="37" spans="1:22" s="122" customFormat="1">
      <c r="A37"/>
      <c r="B37" s="113" t="s">
        <v>433</v>
      </c>
      <c r="C37" s="243"/>
      <c r="D37" s="243"/>
      <c r="E37" s="243"/>
      <c r="F37" s="243"/>
      <c r="G37" s="244"/>
      <c r="H37" s="244"/>
      <c r="I37" s="244"/>
      <c r="J37" s="244"/>
      <c r="K37" s="244"/>
      <c r="L37" s="244"/>
      <c r="M37" s="244"/>
      <c r="N37" s="244"/>
      <c r="O37" s="244"/>
    </row>
    <row r="38" spans="1:22">
      <c r="B38" s="122"/>
      <c r="C38" s="113"/>
      <c r="D38" s="244"/>
      <c r="E38" s="244"/>
      <c r="F38" s="244"/>
      <c r="G38" s="244"/>
      <c r="H38" s="244"/>
      <c r="I38" s="244"/>
      <c r="J38" s="244"/>
      <c r="K38" s="244"/>
      <c r="L38" s="244"/>
      <c r="M38" s="244"/>
      <c r="N38" s="244"/>
      <c r="O38" s="244"/>
      <c r="P38" s="244"/>
      <c r="Q38" s="244"/>
      <c r="R38" s="244"/>
      <c r="S38" s="244"/>
      <c r="T38" s="244"/>
      <c r="U38" s="244"/>
      <c r="V38" s="244"/>
    </row>
    <row r="39" spans="1:22">
      <c r="B39" s="113" t="s">
        <v>34</v>
      </c>
      <c r="C39" s="113"/>
      <c r="D39" s="113"/>
      <c r="E39" s="113"/>
      <c r="F39" s="113"/>
      <c r="G39" s="113"/>
      <c r="H39" s="113"/>
      <c r="I39" s="113"/>
      <c r="J39" s="113"/>
      <c r="K39" s="113"/>
      <c r="L39" s="113"/>
      <c r="M39" s="113"/>
      <c r="N39" s="113"/>
      <c r="O39" s="113"/>
      <c r="P39" s="113"/>
      <c r="Q39" s="113"/>
      <c r="R39" s="113"/>
      <c r="S39" s="113"/>
      <c r="T39" s="113"/>
      <c r="U39" s="113"/>
      <c r="V39" s="113"/>
    </row>
  </sheetData>
  <mergeCells count="30">
    <mergeCell ref="T11:T12"/>
    <mergeCell ref="U11:U12"/>
    <mergeCell ref="K10:K12"/>
    <mergeCell ref="L10:L12"/>
    <mergeCell ref="M10:Q10"/>
    <mergeCell ref="M11:M12"/>
    <mergeCell ref="N11:N12"/>
    <mergeCell ref="O11:O12"/>
    <mergeCell ref="P11:P12"/>
    <mergeCell ref="Q11:Q12"/>
    <mergeCell ref="R9:R12"/>
    <mergeCell ref="S9:S12"/>
    <mergeCell ref="T9:U10"/>
    <mergeCell ref="V9:V12"/>
    <mergeCell ref="E10:E12"/>
    <mergeCell ref="F10:F12"/>
    <mergeCell ref="G10:G12"/>
    <mergeCell ref="H10:H12"/>
    <mergeCell ref="I10:I12"/>
    <mergeCell ref="J10:J12"/>
    <mergeCell ref="B4:V4"/>
    <mergeCell ref="B5:V5"/>
    <mergeCell ref="B7:B12"/>
    <mergeCell ref="C7:V7"/>
    <mergeCell ref="C8:C12"/>
    <mergeCell ref="D8:U8"/>
    <mergeCell ref="D9:D12"/>
    <mergeCell ref="E9:G9"/>
    <mergeCell ref="H9:J9"/>
    <mergeCell ref="K9:Q9"/>
  </mergeCells>
  <conditionalFormatting sqref="B14:B16 B24:B25 B30 B27 B20:B22">
    <cfRule type="cellIs" dxfId="159" priority="8" stopIfTrue="1" operator="equal">
      <formula>"División"</formula>
    </cfRule>
  </conditionalFormatting>
  <conditionalFormatting sqref="B28">
    <cfRule type="cellIs" dxfId="158" priority="7" stopIfTrue="1" operator="equal">
      <formula>"División"</formula>
    </cfRule>
  </conditionalFormatting>
  <conditionalFormatting sqref="B26">
    <cfRule type="cellIs" dxfId="157" priority="6" stopIfTrue="1" operator="equal">
      <formula>"División"</formula>
    </cfRule>
  </conditionalFormatting>
  <conditionalFormatting sqref="B17:B18">
    <cfRule type="cellIs" dxfId="156" priority="5" stopIfTrue="1" operator="equal">
      <formula>"División"</formula>
    </cfRule>
  </conditionalFormatting>
  <conditionalFormatting sqref="B23">
    <cfRule type="cellIs" dxfId="155" priority="4" stopIfTrue="1" operator="equal">
      <formula>"División"</formula>
    </cfRule>
  </conditionalFormatting>
  <conditionalFormatting sqref="B19">
    <cfRule type="cellIs" dxfId="154" priority="3" stopIfTrue="1" operator="equal">
      <formula>"División"</formula>
    </cfRule>
  </conditionalFormatting>
  <conditionalFormatting sqref="B29">
    <cfRule type="cellIs" dxfId="153" priority="2" stopIfTrue="1" operator="equal">
      <formula>"División"</formula>
    </cfRule>
  </conditionalFormatting>
  <conditionalFormatting sqref="B32">
    <cfRule type="cellIs" dxfId="152" priority="1" operator="equal">
      <formula>"Sistema Bancario PRELIMINAR"</formula>
    </cfRule>
  </conditionalFormatting>
  <hyperlinks>
    <hyperlink ref="V3" location="'Índice '!A1" tooltip="Ir al Índice" display="Volver" xr:uid="{6C52E786-3D35-4EDF-8F6F-BB8CB6B9062D}"/>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1E05E-023B-4319-BF58-EDFC3A494C90}">
  <sheetPr codeName="Hoja84">
    <tabColor theme="8" tint="0.59999389629810485"/>
    <pageSetUpPr fitToPage="1"/>
  </sheetPr>
  <dimension ref="A1:W46"/>
  <sheetViews>
    <sheetView showGridLines="0" zoomScale="85" zoomScaleNormal="85" workbookViewId="0"/>
  </sheetViews>
  <sheetFormatPr baseColWidth="10" defaultColWidth="11.5703125" defaultRowHeight="12.75" outlineLevelRow="1"/>
  <cols>
    <col min="1" max="1" width="5.140625" bestFit="1" customWidth="1"/>
    <col min="2" max="2" width="47.140625" style="113" customWidth="1"/>
    <col min="3" max="4" width="12.7109375" style="113" customWidth="1"/>
    <col min="5" max="6" width="15.7109375" style="113" customWidth="1"/>
    <col min="7" max="7" width="12.7109375" style="113" customWidth="1"/>
    <col min="8" max="9" width="15.7109375" style="113" customWidth="1"/>
    <col min="10" max="10" width="18.7109375" style="113" customWidth="1"/>
    <col min="11" max="11" width="12.7109375" style="113" customWidth="1"/>
    <col min="12" max="13" width="15.7109375" style="113" customWidth="1"/>
    <col min="14" max="14" width="12.7109375" style="113" customWidth="1"/>
    <col min="15" max="15" width="19.7109375" style="113" customWidth="1"/>
    <col min="16" max="16" width="23.7109375" style="113" customWidth="1"/>
    <col min="17" max="17" width="16.7109375" style="113" customWidth="1"/>
    <col min="18" max="18" width="21.28515625" style="113" customWidth="1"/>
    <col min="19" max="19" width="15.28515625" style="113" customWidth="1"/>
    <col min="20" max="20" width="1.7109375" style="113" customWidth="1"/>
    <col min="21" max="21" width="18.7109375" style="113" customWidth="1"/>
    <col min="22" max="22" width="1.7109375" style="113" customWidth="1"/>
    <col min="23" max="23" width="18.7109375" style="113" customWidth="1"/>
    <col min="24" max="16384" width="11.5703125" style="113"/>
  </cols>
  <sheetData>
    <row r="1" spans="1:23">
      <c r="B1" s="116"/>
      <c r="C1" s="116"/>
      <c r="D1" s="116"/>
      <c r="E1" s="116"/>
    </row>
    <row r="2" spans="1:23" s="52" customFormat="1" ht="24" hidden="1" outlineLevel="1">
      <c r="A2"/>
      <c r="B2" s="206"/>
      <c r="C2" s="52" t="s">
        <v>242</v>
      </c>
      <c r="D2" s="52" t="s">
        <v>200</v>
      </c>
      <c r="E2" s="52" t="s">
        <v>202</v>
      </c>
      <c r="F2" s="52" t="s">
        <v>204</v>
      </c>
      <c r="G2" s="52" t="s">
        <v>206</v>
      </c>
      <c r="H2" s="52" t="s">
        <v>208</v>
      </c>
      <c r="I2" s="52" t="s">
        <v>210</v>
      </c>
      <c r="J2" s="320" t="s">
        <v>622</v>
      </c>
      <c r="K2" s="52" t="s">
        <v>212</v>
      </c>
      <c r="L2" s="52" t="s">
        <v>215</v>
      </c>
      <c r="M2" s="52" t="s">
        <v>218</v>
      </c>
      <c r="N2" s="52" t="s">
        <v>221</v>
      </c>
      <c r="O2" s="295" t="s">
        <v>623</v>
      </c>
      <c r="P2" s="52" t="s">
        <v>227</v>
      </c>
      <c r="Q2" s="52" t="s">
        <v>233</v>
      </c>
      <c r="R2" s="246" t="s">
        <v>236</v>
      </c>
      <c r="S2" s="52" t="s">
        <v>239</v>
      </c>
      <c r="U2" s="52" t="s">
        <v>245</v>
      </c>
      <c r="W2" s="52" t="s">
        <v>248</v>
      </c>
    </row>
    <row r="3" spans="1:23" ht="22.15" customHeight="1" collapsed="1" thickBot="1">
      <c r="B3" s="209" t="s">
        <v>400</v>
      </c>
      <c r="C3" s="116"/>
      <c r="D3" s="116"/>
      <c r="E3" s="116"/>
      <c r="W3" s="210" t="s">
        <v>36</v>
      </c>
    </row>
    <row r="4" spans="1:23" ht="22.5" customHeight="1">
      <c r="B4" s="14" t="s">
        <v>624</v>
      </c>
      <c r="C4" s="15"/>
      <c r="D4" s="15"/>
      <c r="E4" s="15"/>
      <c r="F4" s="15"/>
      <c r="G4" s="15"/>
      <c r="H4" s="15"/>
      <c r="I4" s="15"/>
      <c r="J4" s="15"/>
      <c r="K4" s="15"/>
      <c r="L4" s="15"/>
      <c r="M4" s="15"/>
      <c r="N4" s="15"/>
      <c r="O4" s="15"/>
      <c r="P4" s="15"/>
      <c r="Q4" s="15"/>
      <c r="R4" s="15"/>
      <c r="S4" s="15"/>
      <c r="T4" s="15"/>
      <c r="U4" s="15"/>
      <c r="V4" s="15"/>
      <c r="W4" s="16"/>
    </row>
    <row r="5" spans="1:23"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3"/>
    </row>
    <row r="6" spans="1:23">
      <c r="B6" s="214"/>
      <c r="C6" s="234"/>
      <c r="D6" s="214"/>
      <c r="E6" s="214"/>
      <c r="F6" s="214"/>
      <c r="G6" s="214"/>
      <c r="H6" s="214"/>
      <c r="I6" s="214"/>
      <c r="J6" s="214"/>
      <c r="K6" s="214"/>
      <c r="L6" s="214"/>
      <c r="M6" s="214"/>
      <c r="N6" s="214"/>
      <c r="O6" s="214"/>
      <c r="P6" s="214"/>
      <c r="Q6" s="214"/>
      <c r="R6" s="214"/>
      <c r="S6" s="214"/>
      <c r="T6" s="214"/>
      <c r="U6" s="214"/>
      <c r="V6" s="214"/>
      <c r="W6" s="214"/>
    </row>
    <row r="7" spans="1:23" ht="13.15" customHeight="1">
      <c r="B7" s="248" t="s">
        <v>403</v>
      </c>
      <c r="C7" s="277" t="s">
        <v>241</v>
      </c>
      <c r="D7" s="284"/>
      <c r="E7" s="284"/>
      <c r="F7" s="284"/>
      <c r="G7" s="284"/>
      <c r="H7" s="284"/>
      <c r="I7" s="284"/>
      <c r="J7" s="284"/>
      <c r="K7" s="284"/>
      <c r="L7" s="284"/>
      <c r="M7" s="284"/>
      <c r="N7" s="284"/>
      <c r="O7" s="284"/>
      <c r="P7" s="284"/>
      <c r="Q7" s="284"/>
      <c r="R7" s="284"/>
      <c r="S7" s="285"/>
      <c r="T7" s="273"/>
      <c r="U7" s="216" t="s">
        <v>244</v>
      </c>
      <c r="V7" s="273"/>
      <c r="W7" s="220" t="s">
        <v>247</v>
      </c>
    </row>
    <row r="8" spans="1:23" ht="18" customHeight="1">
      <c r="B8" s="249"/>
      <c r="C8" s="216" t="s">
        <v>625</v>
      </c>
      <c r="D8" s="284" t="s">
        <v>199</v>
      </c>
      <c r="E8" s="284"/>
      <c r="F8" s="285"/>
      <c r="G8" s="250" t="s">
        <v>205</v>
      </c>
      <c r="H8" s="286"/>
      <c r="I8" s="264"/>
      <c r="J8" s="226" t="s">
        <v>196</v>
      </c>
      <c r="K8" s="250" t="s">
        <v>436</v>
      </c>
      <c r="L8" s="286"/>
      <c r="M8" s="264"/>
      <c r="N8" s="250" t="s">
        <v>626</v>
      </c>
      <c r="O8" s="286"/>
      <c r="P8" s="264"/>
      <c r="Q8" s="226" t="s">
        <v>627</v>
      </c>
      <c r="R8" s="216" t="s">
        <v>628</v>
      </c>
      <c r="S8" s="216" t="s">
        <v>629</v>
      </c>
      <c r="T8" s="273"/>
      <c r="U8" s="226"/>
      <c r="V8" s="273"/>
      <c r="W8" s="259"/>
    </row>
    <row r="9" spans="1:23" ht="13.15" customHeight="1">
      <c r="B9" s="249"/>
      <c r="C9" s="226"/>
      <c r="D9" s="220" t="s">
        <v>630</v>
      </c>
      <c r="E9" s="216" t="s">
        <v>201</v>
      </c>
      <c r="F9" s="216" t="s">
        <v>203</v>
      </c>
      <c r="G9" s="216" t="s">
        <v>630</v>
      </c>
      <c r="H9" s="216" t="s">
        <v>207</v>
      </c>
      <c r="I9" s="216" t="s">
        <v>209</v>
      </c>
      <c r="J9" s="226"/>
      <c r="K9" s="220" t="s">
        <v>630</v>
      </c>
      <c r="L9" s="216" t="s">
        <v>214</v>
      </c>
      <c r="M9" s="216" t="s">
        <v>217</v>
      </c>
      <c r="N9" s="259" t="s">
        <v>630</v>
      </c>
      <c r="O9" s="216" t="s">
        <v>631</v>
      </c>
      <c r="P9" s="216" t="s">
        <v>632</v>
      </c>
      <c r="Q9" s="226"/>
      <c r="R9" s="226"/>
      <c r="S9" s="226"/>
      <c r="T9" s="273"/>
      <c r="U9" s="226"/>
      <c r="V9" s="273"/>
      <c r="W9" s="259"/>
    </row>
    <row r="10" spans="1:23" ht="13.15" customHeight="1">
      <c r="B10" s="249"/>
      <c r="C10" s="226"/>
      <c r="D10" s="259"/>
      <c r="E10" s="226"/>
      <c r="F10" s="226"/>
      <c r="G10" s="226"/>
      <c r="H10" s="226"/>
      <c r="I10" s="226"/>
      <c r="J10" s="226"/>
      <c r="K10" s="259"/>
      <c r="L10" s="226"/>
      <c r="M10" s="226"/>
      <c r="N10" s="259"/>
      <c r="O10" s="226"/>
      <c r="P10" s="226"/>
      <c r="Q10" s="226"/>
      <c r="R10" s="226"/>
      <c r="S10" s="226"/>
      <c r="T10" s="273"/>
      <c r="U10" s="226"/>
      <c r="V10" s="273"/>
      <c r="W10" s="259"/>
    </row>
    <row r="11" spans="1:23" ht="13.15" customHeight="1">
      <c r="B11" s="249"/>
      <c r="C11" s="226"/>
      <c r="D11" s="259"/>
      <c r="E11" s="226"/>
      <c r="F11" s="226"/>
      <c r="G11" s="226"/>
      <c r="H11" s="226"/>
      <c r="I11" s="226"/>
      <c r="J11" s="226"/>
      <c r="K11" s="259"/>
      <c r="L11" s="226"/>
      <c r="M11" s="226"/>
      <c r="N11" s="259"/>
      <c r="O11" s="226"/>
      <c r="P11" s="226"/>
      <c r="Q11" s="226"/>
      <c r="R11" s="226"/>
      <c r="S11" s="226"/>
      <c r="T11" s="273"/>
      <c r="U11" s="226"/>
      <c r="V11" s="273"/>
      <c r="W11" s="259"/>
    </row>
    <row r="12" spans="1:23" ht="13.15" customHeight="1">
      <c r="B12" s="250"/>
      <c r="C12" s="230"/>
      <c r="D12" s="264"/>
      <c r="E12" s="230"/>
      <c r="F12" s="230"/>
      <c r="G12" s="230"/>
      <c r="H12" s="230"/>
      <c r="I12" s="230"/>
      <c r="J12" s="230"/>
      <c r="K12" s="264"/>
      <c r="L12" s="230"/>
      <c r="M12" s="230"/>
      <c r="N12" s="264"/>
      <c r="O12" s="230"/>
      <c r="P12" s="230"/>
      <c r="Q12" s="230"/>
      <c r="R12" s="230"/>
      <c r="S12" s="230"/>
      <c r="T12" s="273"/>
      <c r="U12" s="230"/>
      <c r="V12" s="273"/>
      <c r="W12" s="264"/>
    </row>
    <row r="13" spans="1:23" ht="13.5" thickBot="1">
      <c r="B13" s="214"/>
      <c r="C13" s="234"/>
      <c r="D13" s="214"/>
      <c r="E13" s="214"/>
      <c r="F13" s="214"/>
      <c r="G13" s="214"/>
      <c r="H13" s="214"/>
      <c r="I13" s="214"/>
      <c r="J13" s="214"/>
      <c r="K13" s="214"/>
      <c r="L13" s="214"/>
      <c r="M13" s="214"/>
      <c r="N13" s="214"/>
      <c r="O13" s="214"/>
      <c r="P13" s="214"/>
      <c r="Q13" s="214"/>
      <c r="R13" s="214"/>
      <c r="S13" s="214"/>
      <c r="T13" s="273"/>
      <c r="U13" s="214"/>
      <c r="V13" s="273"/>
      <c r="W13" s="321"/>
    </row>
    <row r="14" spans="1:23">
      <c r="B14" s="232" t="s">
        <v>415</v>
      </c>
      <c r="C14" s="233">
        <v>324697.29478</v>
      </c>
      <c r="D14" s="233">
        <v>119020.167719</v>
      </c>
      <c r="E14" s="233">
        <v>535570.31303299998</v>
      </c>
      <c r="F14" s="233">
        <v>-416550.14531400002</v>
      </c>
      <c r="G14" s="233">
        <v>82385.763038000005</v>
      </c>
      <c r="H14" s="233">
        <v>167381.233201</v>
      </c>
      <c r="I14" s="233">
        <v>-84995.470163000005</v>
      </c>
      <c r="J14" s="233">
        <v>201405.93075699999</v>
      </c>
      <c r="K14" s="233">
        <v>57607.603542999997</v>
      </c>
      <c r="L14" s="233">
        <v>68724.731964999999</v>
      </c>
      <c r="M14" s="233">
        <v>-11117.128422</v>
      </c>
      <c r="N14" s="233">
        <v>59139.778986999998</v>
      </c>
      <c r="O14" s="233">
        <v>38200.639404999994</v>
      </c>
      <c r="P14" s="233">
        <v>8179.7922250000001</v>
      </c>
      <c r="Q14" s="233">
        <v>30.050975999999999</v>
      </c>
      <c r="R14" s="233">
        <v>-64.785561999999999</v>
      </c>
      <c r="S14" s="233">
        <v>6578.7160789999998</v>
      </c>
      <c r="T14" s="273"/>
      <c r="U14" s="233">
        <v>-156023.812687</v>
      </c>
      <c r="V14" s="273"/>
      <c r="W14" s="233">
        <v>168673.482093</v>
      </c>
    </row>
    <row r="15" spans="1:23">
      <c r="B15" s="235" t="s">
        <v>416</v>
      </c>
      <c r="C15" s="236">
        <v>151003.31172500001</v>
      </c>
      <c r="D15" s="236">
        <v>76883.161720999997</v>
      </c>
      <c r="E15" s="236">
        <v>196068.25526899999</v>
      </c>
      <c r="F15" s="236">
        <v>-119185.093548</v>
      </c>
      <c r="G15" s="236">
        <v>5603.736081</v>
      </c>
      <c r="H15" s="236">
        <v>25716.899259999998</v>
      </c>
      <c r="I15" s="236">
        <v>-20113.163178999999</v>
      </c>
      <c r="J15" s="236">
        <v>82486.897801999992</v>
      </c>
      <c r="K15" s="236">
        <v>44894.707998999998</v>
      </c>
      <c r="L15" s="236">
        <v>49888.879894999998</v>
      </c>
      <c r="M15" s="236">
        <v>-4994.1718959999998</v>
      </c>
      <c r="N15" s="236">
        <v>19478.763834000001</v>
      </c>
      <c r="O15" s="236">
        <v>18869.324101000002</v>
      </c>
      <c r="P15" s="236">
        <v>1032.6077270000001</v>
      </c>
      <c r="Q15" s="236">
        <v>7.8268009999999997</v>
      </c>
      <c r="R15" s="236">
        <v>0</v>
      </c>
      <c r="S15" s="236">
        <v>4135.1152890000003</v>
      </c>
      <c r="T15" s="273"/>
      <c r="U15" s="236">
        <v>-53029.243046000003</v>
      </c>
      <c r="V15" s="273"/>
      <c r="W15" s="236">
        <v>97974.068679000004</v>
      </c>
    </row>
    <row r="16" spans="1:23">
      <c r="B16" s="235" t="s">
        <v>417</v>
      </c>
      <c r="C16" s="236">
        <v>147903.56153400001</v>
      </c>
      <c r="D16" s="236">
        <v>72094.295001999999</v>
      </c>
      <c r="E16" s="236">
        <v>416199.75066800002</v>
      </c>
      <c r="F16" s="236">
        <v>-344105.45566600002</v>
      </c>
      <c r="G16" s="236">
        <v>39201.127815</v>
      </c>
      <c r="H16" s="236">
        <v>124638.434308</v>
      </c>
      <c r="I16" s="236">
        <v>-85437.306492999996</v>
      </c>
      <c r="J16" s="236">
        <v>111295.422817</v>
      </c>
      <c r="K16" s="236">
        <v>7751.1309709999996</v>
      </c>
      <c r="L16" s="236">
        <v>13254.091065000001</v>
      </c>
      <c r="M16" s="236">
        <v>-5502.960094</v>
      </c>
      <c r="N16" s="236">
        <v>25159.925950000001</v>
      </c>
      <c r="O16" s="236">
        <v>-522.47360100000003</v>
      </c>
      <c r="P16" s="236">
        <v>17035.319044</v>
      </c>
      <c r="Q16" s="236">
        <v>0</v>
      </c>
      <c r="R16" s="236">
        <v>-184.30287100000001</v>
      </c>
      <c r="S16" s="236">
        <v>3881.3846669999998</v>
      </c>
      <c r="T16" s="273"/>
      <c r="U16" s="236">
        <v>-61441.686391000003</v>
      </c>
      <c r="V16" s="273"/>
      <c r="W16" s="236">
        <v>86461.875142999997</v>
      </c>
    </row>
    <row r="17" spans="2:23">
      <c r="B17" s="235" t="s">
        <v>418</v>
      </c>
      <c r="C17" s="236">
        <v>2404553.3919879999</v>
      </c>
      <c r="D17" s="236">
        <v>1254062.30898</v>
      </c>
      <c r="E17" s="236">
        <v>2639251.4314199998</v>
      </c>
      <c r="F17" s="236">
        <v>-1385189.1224400001</v>
      </c>
      <c r="G17" s="236">
        <v>256708.90981400001</v>
      </c>
      <c r="H17" s="236">
        <v>630551.23804500001</v>
      </c>
      <c r="I17" s="236">
        <v>-373842.32823099999</v>
      </c>
      <c r="J17" s="236">
        <v>1510771.2187939999</v>
      </c>
      <c r="K17" s="236">
        <v>450090.56059000001</v>
      </c>
      <c r="L17" s="236">
        <v>587667.90017299994</v>
      </c>
      <c r="M17" s="236">
        <v>-137577.33958299999</v>
      </c>
      <c r="N17" s="236">
        <v>388358.727625</v>
      </c>
      <c r="O17" s="236">
        <v>258794.26345300023</v>
      </c>
      <c r="P17" s="236">
        <v>129837.411977</v>
      </c>
      <c r="Q17" s="236">
        <v>10447.855523</v>
      </c>
      <c r="R17" s="236">
        <v>3106.3948879999998</v>
      </c>
      <c r="S17" s="236">
        <v>41778.634568000001</v>
      </c>
      <c r="T17" s="273"/>
      <c r="U17" s="236">
        <v>-900457.31163200003</v>
      </c>
      <c r="V17" s="273"/>
      <c r="W17" s="236">
        <v>1504096.080356</v>
      </c>
    </row>
    <row r="18" spans="2:23">
      <c r="B18" s="235" t="s">
        <v>419</v>
      </c>
      <c r="C18" s="236">
        <v>2054467.6597569999</v>
      </c>
      <c r="D18" s="236">
        <v>1289823.3709730001</v>
      </c>
      <c r="E18" s="236">
        <v>3415315.9765389999</v>
      </c>
      <c r="F18" s="236">
        <v>-2125492.6055660001</v>
      </c>
      <c r="G18" s="236">
        <v>364394.67022000003</v>
      </c>
      <c r="H18" s="236">
        <v>708393.98369499994</v>
      </c>
      <c r="I18" s="236">
        <v>-343999.31347499997</v>
      </c>
      <c r="J18" s="236">
        <v>1654218.041193</v>
      </c>
      <c r="K18" s="236">
        <v>284434.68869699998</v>
      </c>
      <c r="L18" s="236">
        <v>422141.96148900001</v>
      </c>
      <c r="M18" s="236">
        <v>-137707.272792</v>
      </c>
      <c r="N18" s="236">
        <v>49811.046144</v>
      </c>
      <c r="O18" s="236">
        <v>204391.49099699999</v>
      </c>
      <c r="P18" s="236">
        <v>-118282.015397</v>
      </c>
      <c r="Q18" s="236">
        <v>12277.382627000001</v>
      </c>
      <c r="R18" s="236">
        <v>8274.7279240000007</v>
      </c>
      <c r="S18" s="236">
        <v>45451.773172000001</v>
      </c>
      <c r="T18" s="273"/>
      <c r="U18" s="236">
        <v>-1006056.552404</v>
      </c>
      <c r="V18" s="273"/>
      <c r="W18" s="236">
        <v>1048411.107353</v>
      </c>
    </row>
    <row r="19" spans="2:23">
      <c r="B19" s="235" t="s">
        <v>420</v>
      </c>
      <c r="C19" s="236">
        <v>2656251.897901</v>
      </c>
      <c r="D19" s="236">
        <v>1724597.0100199999</v>
      </c>
      <c r="E19" s="236">
        <v>3123777.5242039999</v>
      </c>
      <c r="F19" s="236">
        <v>-1399180.514184</v>
      </c>
      <c r="G19" s="236">
        <v>277195.09854199999</v>
      </c>
      <c r="H19" s="236">
        <v>724130.65151500003</v>
      </c>
      <c r="I19" s="236">
        <v>-446935.55297299998</v>
      </c>
      <c r="J19" s="236">
        <v>2001792.1085619999</v>
      </c>
      <c r="K19" s="236">
        <v>400317.76581499999</v>
      </c>
      <c r="L19" s="236">
        <v>680468.04588899994</v>
      </c>
      <c r="M19" s="236">
        <v>-280150.28007400001</v>
      </c>
      <c r="N19" s="236">
        <v>228628.781242</v>
      </c>
      <c r="O19" s="236">
        <v>6929.2591520003043</v>
      </c>
      <c r="P19" s="236">
        <v>151286.99190299999</v>
      </c>
      <c r="Q19" s="236">
        <v>2733.0459729999998</v>
      </c>
      <c r="R19" s="236">
        <v>726.52120400000001</v>
      </c>
      <c r="S19" s="236">
        <v>22053.675104999998</v>
      </c>
      <c r="T19" s="273"/>
      <c r="U19" s="236">
        <v>-962398.55559100001</v>
      </c>
      <c r="V19" s="273"/>
      <c r="W19" s="236">
        <v>1693853.34231</v>
      </c>
    </row>
    <row r="20" spans="2:23">
      <c r="B20" s="235" t="s">
        <v>421</v>
      </c>
      <c r="C20" s="236">
        <v>710400.80147099996</v>
      </c>
      <c r="D20" s="236">
        <v>587821.75148500002</v>
      </c>
      <c r="E20" s="236">
        <v>784042.820159</v>
      </c>
      <c r="F20" s="236">
        <v>-196221.06867400001</v>
      </c>
      <c r="G20" s="236">
        <v>11700.215591</v>
      </c>
      <c r="H20" s="236">
        <v>32549.292031000001</v>
      </c>
      <c r="I20" s="236">
        <v>-20849.076440000001</v>
      </c>
      <c r="J20" s="236">
        <v>599521.96707600006</v>
      </c>
      <c r="K20" s="236">
        <v>99622.938162999999</v>
      </c>
      <c r="L20" s="236">
        <v>154203.769291</v>
      </c>
      <c r="M20" s="236">
        <v>-54580.831127999998</v>
      </c>
      <c r="N20" s="236">
        <v>7027.271917</v>
      </c>
      <c r="O20" s="236">
        <v>17545.252596999999</v>
      </c>
      <c r="P20" s="236">
        <v>-16752.317147999998</v>
      </c>
      <c r="Q20" s="236">
        <v>3.04E-2</v>
      </c>
      <c r="R20" s="236">
        <v>0</v>
      </c>
      <c r="S20" s="236">
        <v>4228.5939150000004</v>
      </c>
      <c r="T20" s="273"/>
      <c r="U20" s="236">
        <v>-305892.56287299999</v>
      </c>
      <c r="V20" s="273"/>
      <c r="W20" s="236">
        <v>404508.23859800003</v>
      </c>
    </row>
    <row r="21" spans="2:23">
      <c r="B21" s="235" t="s">
        <v>422</v>
      </c>
      <c r="C21" s="236">
        <v>131608.27835800001</v>
      </c>
      <c r="D21" s="236">
        <v>78134.710705000005</v>
      </c>
      <c r="E21" s="236">
        <v>238364.05704799999</v>
      </c>
      <c r="F21" s="236">
        <v>-160229.34634300001</v>
      </c>
      <c r="G21" s="236">
        <v>14032.586094</v>
      </c>
      <c r="H21" s="236">
        <v>60522.289148999997</v>
      </c>
      <c r="I21" s="236">
        <v>-46489.703054999998</v>
      </c>
      <c r="J21" s="236">
        <v>92167.296799000003</v>
      </c>
      <c r="K21" s="236">
        <v>5630.3202940000001</v>
      </c>
      <c r="L21" s="236">
        <v>17506.865602999998</v>
      </c>
      <c r="M21" s="236">
        <v>-11876.545308999999</v>
      </c>
      <c r="N21" s="236">
        <v>30786.283060000002</v>
      </c>
      <c r="O21" s="236">
        <v>8403.0500859999993</v>
      </c>
      <c r="P21" s="236">
        <v>6754.0742209999999</v>
      </c>
      <c r="Q21" s="236">
        <v>9.8528559999999992</v>
      </c>
      <c r="R21" s="236">
        <v>-489.554576</v>
      </c>
      <c r="S21" s="236">
        <v>3504.079925</v>
      </c>
      <c r="T21" s="273"/>
      <c r="U21" s="236">
        <v>-59046.982136999999</v>
      </c>
      <c r="V21" s="273"/>
      <c r="W21" s="236">
        <v>72561.296220999997</v>
      </c>
    </row>
    <row r="22" spans="2:23">
      <c r="B22" s="235" t="s">
        <v>423</v>
      </c>
      <c r="C22" s="236">
        <v>1250912.918025</v>
      </c>
      <c r="D22" s="236">
        <v>880764.53839899995</v>
      </c>
      <c r="E22" s="236">
        <v>2411872.0061989999</v>
      </c>
      <c r="F22" s="236">
        <v>-1531107.4678</v>
      </c>
      <c r="G22" s="236">
        <v>23881.842369000002</v>
      </c>
      <c r="H22" s="236">
        <v>323457.91297800001</v>
      </c>
      <c r="I22" s="236">
        <v>-299576.07060899999</v>
      </c>
      <c r="J22" s="236">
        <v>904646.38076799992</v>
      </c>
      <c r="K22" s="236">
        <v>208999.82595699999</v>
      </c>
      <c r="L22" s="236">
        <v>282244.279369</v>
      </c>
      <c r="M22" s="236">
        <v>-73244.453412000003</v>
      </c>
      <c r="N22" s="236">
        <v>116565.559481</v>
      </c>
      <c r="O22" s="236">
        <v>25364.034245999999</v>
      </c>
      <c r="P22" s="236">
        <v>105664.91404800001</v>
      </c>
      <c r="Q22" s="236">
        <v>3661.624358</v>
      </c>
      <c r="R22" s="236">
        <v>558.65264999999999</v>
      </c>
      <c r="S22" s="236">
        <v>16480.874811000002</v>
      </c>
      <c r="T22" s="273"/>
      <c r="U22" s="236">
        <v>-613885.03270900005</v>
      </c>
      <c r="V22" s="273"/>
      <c r="W22" s="236">
        <v>637027.88531599997</v>
      </c>
    </row>
    <row r="23" spans="2:23">
      <c r="B23" s="235" t="s">
        <v>424</v>
      </c>
      <c r="C23" s="236">
        <v>188657.76141599999</v>
      </c>
      <c r="D23" s="236">
        <v>141532.51802700001</v>
      </c>
      <c r="E23" s="236">
        <v>199480.55061499999</v>
      </c>
      <c r="F23" s="236">
        <v>-57948.032588000002</v>
      </c>
      <c r="G23" s="236">
        <v>-5382.8634089999996</v>
      </c>
      <c r="H23" s="236">
        <v>1366.2802879999999</v>
      </c>
      <c r="I23" s="236">
        <v>-6749.1436970000004</v>
      </c>
      <c r="J23" s="236">
        <v>136149.654618</v>
      </c>
      <c r="K23" s="236">
        <v>52170.698830000001</v>
      </c>
      <c r="L23" s="236">
        <v>75582.524116999994</v>
      </c>
      <c r="M23" s="236">
        <v>-23411.825287</v>
      </c>
      <c r="N23" s="236">
        <v>125.91699199999999</v>
      </c>
      <c r="O23" s="236">
        <v>-87.261698000000251</v>
      </c>
      <c r="P23" s="236">
        <v>201.42401899999999</v>
      </c>
      <c r="Q23" s="236">
        <v>1.243474</v>
      </c>
      <c r="R23" s="236">
        <v>0</v>
      </c>
      <c r="S23" s="236">
        <v>210.247502</v>
      </c>
      <c r="T23" s="273"/>
      <c r="U23" s="236">
        <v>-95858.663188000006</v>
      </c>
      <c r="V23" s="273"/>
      <c r="W23" s="236">
        <v>92799.098228000003</v>
      </c>
    </row>
    <row r="24" spans="2:23">
      <c r="B24" s="235" t="s">
        <v>425</v>
      </c>
      <c r="C24" s="236">
        <v>1569265.4403909999</v>
      </c>
      <c r="D24" s="236">
        <v>568332.22052700003</v>
      </c>
      <c r="E24" s="236">
        <v>3207995.0327619999</v>
      </c>
      <c r="F24" s="236">
        <v>-2639662.8122350001</v>
      </c>
      <c r="G24" s="236">
        <v>292469.07606200001</v>
      </c>
      <c r="H24" s="236">
        <v>409237.34983199998</v>
      </c>
      <c r="I24" s="236">
        <v>-116768.27377</v>
      </c>
      <c r="J24" s="236">
        <v>860801.29658900003</v>
      </c>
      <c r="K24" s="236">
        <v>425582.51517999999</v>
      </c>
      <c r="L24" s="236">
        <v>700935.32569800003</v>
      </c>
      <c r="M24" s="236">
        <v>-275352.81051799998</v>
      </c>
      <c r="N24" s="236">
        <v>260130.29676100001</v>
      </c>
      <c r="O24" s="236">
        <v>74945.455323999995</v>
      </c>
      <c r="P24" s="236">
        <v>265542.82657099998</v>
      </c>
      <c r="Q24" s="236">
        <v>7204.3568109999997</v>
      </c>
      <c r="R24" s="236">
        <v>12343.680976</v>
      </c>
      <c r="S24" s="236">
        <v>3203.2940739999999</v>
      </c>
      <c r="T24" s="273"/>
      <c r="U24" s="236">
        <v>-751943.81616499997</v>
      </c>
      <c r="V24" s="273"/>
      <c r="W24" s="236">
        <v>817321.62422600004</v>
      </c>
    </row>
    <row r="25" spans="2:23">
      <c r="B25" s="235" t="s">
        <v>426</v>
      </c>
      <c r="C25" s="236">
        <v>417596.99091499997</v>
      </c>
      <c r="D25" s="236">
        <v>346478.05268399999</v>
      </c>
      <c r="E25" s="236">
        <v>673714.07382199995</v>
      </c>
      <c r="F25" s="236">
        <v>-327236.02113800001</v>
      </c>
      <c r="G25" s="236">
        <v>11652.316412</v>
      </c>
      <c r="H25" s="236">
        <v>146272.32035600001</v>
      </c>
      <c r="I25" s="236">
        <v>-134620.003944</v>
      </c>
      <c r="J25" s="236">
        <v>358130.36909599998</v>
      </c>
      <c r="K25" s="236">
        <v>54654.646324000001</v>
      </c>
      <c r="L25" s="236">
        <v>63826.389356</v>
      </c>
      <c r="M25" s="236">
        <v>-9171.7430320000003</v>
      </c>
      <c r="N25" s="236">
        <v>4525.4959650000001</v>
      </c>
      <c r="O25" s="236">
        <v>10342.141043</v>
      </c>
      <c r="P25" s="236">
        <v>-5816.2279900000003</v>
      </c>
      <c r="Q25" s="236">
        <v>770.922729</v>
      </c>
      <c r="R25" s="236">
        <v>-3886.152697</v>
      </c>
      <c r="S25" s="236">
        <v>3401.7094980000002</v>
      </c>
      <c r="T25" s="273"/>
      <c r="U25" s="236">
        <v>-164480.091369</v>
      </c>
      <c r="V25" s="273"/>
      <c r="W25" s="236">
        <v>253116.899546</v>
      </c>
    </row>
    <row r="26" spans="2:23">
      <c r="B26" s="235" t="s">
        <v>427</v>
      </c>
      <c r="C26" s="236">
        <v>7706.2357890000003</v>
      </c>
      <c r="D26" s="236">
        <v>6565.2235010000004</v>
      </c>
      <c r="E26" s="236">
        <v>6635.8158860000003</v>
      </c>
      <c r="F26" s="236">
        <v>-70.592384999999993</v>
      </c>
      <c r="G26" s="236">
        <v>0</v>
      </c>
      <c r="H26" s="236">
        <v>0</v>
      </c>
      <c r="I26" s="236">
        <v>0</v>
      </c>
      <c r="J26" s="236">
        <v>6565.2235010000004</v>
      </c>
      <c r="K26" s="236">
        <v>2395.811256</v>
      </c>
      <c r="L26" s="236">
        <v>2453.3929800000001</v>
      </c>
      <c r="M26" s="236">
        <v>-57.581724000000001</v>
      </c>
      <c r="N26" s="236">
        <v>-1254.7989680000001</v>
      </c>
      <c r="O26" s="236">
        <v>0</v>
      </c>
      <c r="P26" s="236">
        <v>-1254.7989680000001</v>
      </c>
      <c r="Q26" s="236">
        <v>0</v>
      </c>
      <c r="R26" s="236">
        <v>0</v>
      </c>
      <c r="S26" s="236">
        <v>0</v>
      </c>
      <c r="T26" s="273"/>
      <c r="U26" s="236">
        <v>-4468.6117059999997</v>
      </c>
      <c r="V26" s="273"/>
      <c r="W26" s="236">
        <v>3237.6240830000002</v>
      </c>
    </row>
    <row r="27" spans="2:23">
      <c r="B27" s="235" t="s">
        <v>428</v>
      </c>
      <c r="C27" s="236">
        <v>14822.324070999999</v>
      </c>
      <c r="D27" s="236">
        <v>10868.458311</v>
      </c>
      <c r="E27" s="236">
        <v>16523.635038</v>
      </c>
      <c r="F27" s="236">
        <v>-5655.176727</v>
      </c>
      <c r="G27" s="236">
        <v>1762.2528809999999</v>
      </c>
      <c r="H27" s="236">
        <v>1861.133996</v>
      </c>
      <c r="I27" s="236">
        <v>-98.881114999999994</v>
      </c>
      <c r="J27" s="236">
        <v>12630.711192000001</v>
      </c>
      <c r="K27" s="236">
        <v>1044.5197479999999</v>
      </c>
      <c r="L27" s="236">
        <v>1133.36978</v>
      </c>
      <c r="M27" s="236">
        <v>-88.850031999999999</v>
      </c>
      <c r="N27" s="236">
        <v>1049.2291769999999</v>
      </c>
      <c r="O27" s="236">
        <v>784.89731300000039</v>
      </c>
      <c r="P27" s="236">
        <v>264.331864</v>
      </c>
      <c r="Q27" s="236">
        <v>0</v>
      </c>
      <c r="R27" s="236">
        <v>0</v>
      </c>
      <c r="S27" s="236">
        <v>97.863954000000007</v>
      </c>
      <c r="T27" s="273"/>
      <c r="U27" s="236">
        <v>-5691.1100550000001</v>
      </c>
      <c r="V27" s="273"/>
      <c r="W27" s="236">
        <v>9131.2140159999999</v>
      </c>
    </row>
    <row r="28" spans="2:23">
      <c r="B28" s="235" t="s">
        <v>429</v>
      </c>
      <c r="C28" s="236">
        <v>39681.131476000002</v>
      </c>
      <c r="D28" s="236">
        <v>9491.0689299999995</v>
      </c>
      <c r="E28" s="236">
        <v>31032.874322</v>
      </c>
      <c r="F28" s="236">
        <v>-21541.805391999998</v>
      </c>
      <c r="G28" s="236">
        <v>4907.6612610000002</v>
      </c>
      <c r="H28" s="236">
        <v>5707.986938</v>
      </c>
      <c r="I28" s="236">
        <v>-800.32567700000004</v>
      </c>
      <c r="J28" s="236">
        <v>14398.730190999999</v>
      </c>
      <c r="K28" s="236">
        <v>2969.973798</v>
      </c>
      <c r="L28" s="236">
        <v>3463.7532879999999</v>
      </c>
      <c r="M28" s="236">
        <v>-493.77949000000001</v>
      </c>
      <c r="N28" s="236">
        <v>21996.892552000001</v>
      </c>
      <c r="O28" s="236">
        <v>17263.637371999997</v>
      </c>
      <c r="P28" s="236">
        <v>6295.2593409999999</v>
      </c>
      <c r="Q28" s="236">
        <v>0</v>
      </c>
      <c r="R28" s="236">
        <v>0</v>
      </c>
      <c r="S28" s="236">
        <v>315.53493500000002</v>
      </c>
      <c r="T28" s="273"/>
      <c r="U28" s="236">
        <v>-14439.703831000001</v>
      </c>
      <c r="V28" s="273"/>
      <c r="W28" s="236">
        <v>25241.427645</v>
      </c>
    </row>
    <row r="29" spans="2:23">
      <c r="B29" s="235" t="s">
        <v>430</v>
      </c>
      <c r="C29" s="236">
        <v>96211.498305999994</v>
      </c>
      <c r="D29" s="236">
        <v>94911.571723000001</v>
      </c>
      <c r="E29" s="236">
        <v>138125.15237299999</v>
      </c>
      <c r="F29" s="236">
        <v>-43213.580650000004</v>
      </c>
      <c r="G29" s="236">
        <v>175.745813</v>
      </c>
      <c r="H29" s="236">
        <v>175.745813</v>
      </c>
      <c r="I29" s="236">
        <v>0</v>
      </c>
      <c r="J29" s="236">
        <v>95087.317536000002</v>
      </c>
      <c r="K29" s="236">
        <v>8315.5715380000001</v>
      </c>
      <c r="L29" s="236">
        <v>9805.4165859999994</v>
      </c>
      <c r="M29" s="236">
        <v>-1489.8450479999999</v>
      </c>
      <c r="N29" s="236">
        <v>-7965.6099979999999</v>
      </c>
      <c r="O29" s="236">
        <v>-117529.540393</v>
      </c>
      <c r="P29" s="236">
        <v>109693.38024699999</v>
      </c>
      <c r="Q29" s="236">
        <v>12.843788</v>
      </c>
      <c r="R29" s="236">
        <v>0</v>
      </c>
      <c r="S29" s="236">
        <v>761.37544200000002</v>
      </c>
      <c r="T29" s="273"/>
      <c r="U29" s="236">
        <v>-22280.171381</v>
      </c>
      <c r="V29" s="273"/>
      <c r="W29" s="236">
        <v>73931.326925000001</v>
      </c>
    </row>
    <row r="30" spans="2:23" ht="13.5" thickBot="1">
      <c r="B30" s="237" t="s">
        <v>431</v>
      </c>
      <c r="C30" s="238">
        <v>1277083.3320840001</v>
      </c>
      <c r="D30" s="238">
        <v>671990.23317799997</v>
      </c>
      <c r="E30" s="238">
        <v>2061030.1448679999</v>
      </c>
      <c r="F30" s="238">
        <v>-1389039.91169</v>
      </c>
      <c r="G30" s="238">
        <v>334499.68981800001</v>
      </c>
      <c r="H30" s="238">
        <v>632000.18028099998</v>
      </c>
      <c r="I30" s="238">
        <v>-297500.49046300002</v>
      </c>
      <c r="J30" s="238">
        <v>1006489.9229959999</v>
      </c>
      <c r="K30" s="238">
        <v>160316.629472</v>
      </c>
      <c r="L30" s="238">
        <v>240876.24118000001</v>
      </c>
      <c r="M30" s="238">
        <v>-80559.611707999997</v>
      </c>
      <c r="N30" s="238">
        <v>56445.460322999999</v>
      </c>
      <c r="O30" s="238">
        <v>190039.8884890005</v>
      </c>
      <c r="P30" s="238">
        <v>-137042.43467399999</v>
      </c>
      <c r="Q30" s="238">
        <v>5676.7574979999999</v>
      </c>
      <c r="R30" s="238">
        <v>1002.4628269999999</v>
      </c>
      <c r="S30" s="238">
        <v>47152.098967999998</v>
      </c>
      <c r="T30" s="273"/>
      <c r="U30" s="238">
        <v>-550920.75233499997</v>
      </c>
      <c r="V30" s="273"/>
      <c r="W30" s="238">
        <v>726162.57974900003</v>
      </c>
    </row>
    <row r="31" spans="2:23" ht="13.5" thickBot="1">
      <c r="B31" s="239"/>
      <c r="T31" s="273"/>
      <c r="V31" s="273"/>
    </row>
    <row r="32" spans="2:23" ht="13.5" thickBot="1">
      <c r="B32" s="241" t="s">
        <v>432</v>
      </c>
      <c r="C32" s="242">
        <v>13442823.829987001</v>
      </c>
      <c r="D32" s="242">
        <v>7933370.6618849998</v>
      </c>
      <c r="E32" s="242">
        <v>20094999.414225001</v>
      </c>
      <c r="F32" s="242">
        <v>-12161628.75234</v>
      </c>
      <c r="G32" s="242">
        <v>1715187.828402</v>
      </c>
      <c r="H32" s="242">
        <v>3993962.931686</v>
      </c>
      <c r="I32" s="242">
        <v>-2278775.103284</v>
      </c>
      <c r="J32" s="242">
        <v>9648558.4902870003</v>
      </c>
      <c r="K32" s="242">
        <v>2266799.908175</v>
      </c>
      <c r="L32" s="242">
        <v>3374176.9377239998</v>
      </c>
      <c r="M32" s="242">
        <v>-1107377.0295490001</v>
      </c>
      <c r="N32" s="242">
        <v>1260009.0210440001</v>
      </c>
      <c r="O32" s="242">
        <v>753734.05788599886</v>
      </c>
      <c r="P32" s="242">
        <v>522640.53901000001</v>
      </c>
      <c r="Q32" s="242">
        <v>42833.793813999997</v>
      </c>
      <c r="R32" s="242">
        <v>21387.644763</v>
      </c>
      <c r="S32" s="242">
        <v>203234.97190400001</v>
      </c>
      <c r="T32" s="273"/>
      <c r="U32" s="242">
        <v>-5728314.6595000001</v>
      </c>
      <c r="V32" s="273"/>
      <c r="W32" s="242">
        <v>7714509.1704869997</v>
      </c>
    </row>
    <row r="33" spans="1:23">
      <c r="B33" s="243"/>
      <c r="C33" s="243"/>
      <c r="D33" s="243"/>
      <c r="E33" s="243"/>
      <c r="F33" s="244"/>
      <c r="G33" s="244"/>
      <c r="H33" s="244"/>
      <c r="I33" s="244"/>
      <c r="J33" s="244"/>
      <c r="K33" s="244"/>
      <c r="L33" s="244"/>
      <c r="M33" s="244"/>
      <c r="N33" s="244"/>
      <c r="O33" s="244"/>
      <c r="P33" s="244"/>
      <c r="Q33" s="244"/>
      <c r="R33" s="244"/>
      <c r="S33" s="244"/>
      <c r="T33" s="273"/>
      <c r="U33" s="244"/>
      <c r="V33" s="273"/>
      <c r="W33" s="244"/>
    </row>
    <row r="34" spans="1:23" ht="13.15" customHeight="1">
      <c r="B34" s="113" t="s">
        <v>177</v>
      </c>
      <c r="T34" s="273"/>
      <c r="V34" s="273"/>
    </row>
    <row r="35" spans="1:23" s="122" customFormat="1">
      <c r="A35"/>
      <c r="B35" s="113" t="s">
        <v>633</v>
      </c>
      <c r="C35" s="268"/>
      <c r="D35" s="268"/>
      <c r="E35" s="268"/>
      <c r="F35" s="268"/>
      <c r="G35" s="268"/>
      <c r="H35" s="268"/>
      <c r="I35" s="268"/>
      <c r="J35" s="268"/>
      <c r="K35" s="268"/>
      <c r="L35" s="268"/>
      <c r="M35" s="268"/>
      <c r="N35" s="268"/>
      <c r="O35" s="268"/>
      <c r="P35" s="268"/>
      <c r="Q35" s="268"/>
      <c r="R35" s="268"/>
      <c r="S35" s="268"/>
      <c r="T35" s="273"/>
      <c r="U35" s="268"/>
      <c r="V35" s="273"/>
      <c r="W35" s="268"/>
    </row>
    <row r="36" spans="1:23" s="122" customFormat="1">
      <c r="A36"/>
      <c r="B36" s="113" t="s">
        <v>634</v>
      </c>
      <c r="C36" s="113"/>
      <c r="D36" s="113"/>
      <c r="E36" s="113"/>
      <c r="F36" s="113"/>
      <c r="G36" s="113"/>
      <c r="H36" s="113"/>
      <c r="I36" s="113"/>
      <c r="J36" s="113"/>
      <c r="K36" s="113"/>
      <c r="L36" s="113"/>
      <c r="M36" s="113"/>
      <c r="N36" s="268"/>
      <c r="O36" s="268"/>
      <c r="P36" s="268"/>
      <c r="Q36" s="268"/>
      <c r="R36" s="268"/>
      <c r="S36" s="268"/>
      <c r="T36" s="273"/>
      <c r="U36" s="268"/>
      <c r="V36" s="273"/>
      <c r="W36" s="268"/>
    </row>
    <row r="37" spans="1:23" s="122" customFormat="1">
      <c r="A37"/>
      <c r="B37" s="113" t="s">
        <v>433</v>
      </c>
      <c r="C37" s="243"/>
      <c r="D37" s="243"/>
      <c r="E37" s="243"/>
      <c r="F37" s="243"/>
      <c r="G37" s="244"/>
      <c r="H37" s="244"/>
      <c r="I37" s="244"/>
      <c r="J37" s="244"/>
      <c r="K37" s="244"/>
      <c r="L37" s="244"/>
      <c r="M37" s="244"/>
      <c r="N37" s="244"/>
      <c r="O37" s="244"/>
    </row>
    <row r="38" spans="1:23">
      <c r="T38" s="273"/>
      <c r="V38" s="273"/>
    </row>
    <row r="39" spans="1:23">
      <c r="B39" s="113" t="s">
        <v>34</v>
      </c>
      <c r="T39" s="273"/>
    </row>
    <row r="40" spans="1:23">
      <c r="T40" s="273"/>
    </row>
    <row r="41" spans="1:23">
      <c r="T41" s="273"/>
    </row>
    <row r="42" spans="1:23">
      <c r="T42" s="273"/>
    </row>
    <row r="43" spans="1:23">
      <c r="T43" s="273"/>
    </row>
    <row r="44" spans="1:23">
      <c r="T44" s="273"/>
    </row>
    <row r="45" spans="1:23">
      <c r="T45" s="273"/>
    </row>
    <row r="46" spans="1:23">
      <c r="T46" s="273"/>
    </row>
  </sheetData>
  <mergeCells count="27">
    <mergeCell ref="P9:P12"/>
    <mergeCell ref="I9:I12"/>
    <mergeCell ref="K9:K12"/>
    <mergeCell ref="L9:L12"/>
    <mergeCell ref="M9:M12"/>
    <mergeCell ref="N9:N12"/>
    <mergeCell ref="O9:O12"/>
    <mergeCell ref="K8:M8"/>
    <mergeCell ref="N8:P8"/>
    <mergeCell ref="Q8:Q12"/>
    <mergeCell ref="R8:R12"/>
    <mergeCell ref="S8:S12"/>
    <mergeCell ref="D9:D12"/>
    <mergeCell ref="E9:E12"/>
    <mergeCell ref="F9:F12"/>
    <mergeCell ref="G9:G12"/>
    <mergeCell ref="H9:H12"/>
    <mergeCell ref="B4:W4"/>
    <mergeCell ref="B5:W5"/>
    <mergeCell ref="B7:B12"/>
    <mergeCell ref="C7:S7"/>
    <mergeCell ref="U7:U12"/>
    <mergeCell ref="W7:W12"/>
    <mergeCell ref="C8:C12"/>
    <mergeCell ref="D8:F8"/>
    <mergeCell ref="G8:I8"/>
    <mergeCell ref="J8:J12"/>
  </mergeCells>
  <conditionalFormatting sqref="B14:B16 B24:B25 B30 B27 B20:B22">
    <cfRule type="cellIs" dxfId="151" priority="8" stopIfTrue="1" operator="equal">
      <formula>"División"</formula>
    </cfRule>
  </conditionalFormatting>
  <conditionalFormatting sqref="B28">
    <cfRule type="cellIs" dxfId="150" priority="7" stopIfTrue="1" operator="equal">
      <formula>"División"</formula>
    </cfRule>
  </conditionalFormatting>
  <conditionalFormatting sqref="B26">
    <cfRule type="cellIs" dxfId="149" priority="6" stopIfTrue="1" operator="equal">
      <formula>"División"</formula>
    </cfRule>
  </conditionalFormatting>
  <conditionalFormatting sqref="B17:B18">
    <cfRule type="cellIs" dxfId="148" priority="5" stopIfTrue="1" operator="equal">
      <formula>"División"</formula>
    </cfRule>
  </conditionalFormatting>
  <conditionalFormatting sqref="B23">
    <cfRule type="cellIs" dxfId="147" priority="4" stopIfTrue="1" operator="equal">
      <formula>"División"</formula>
    </cfRule>
  </conditionalFormatting>
  <conditionalFormatting sqref="B19">
    <cfRule type="cellIs" dxfId="146" priority="3" stopIfTrue="1" operator="equal">
      <formula>"División"</formula>
    </cfRule>
  </conditionalFormatting>
  <conditionalFormatting sqref="B29">
    <cfRule type="cellIs" dxfId="145" priority="2" stopIfTrue="1" operator="equal">
      <formula>"División"</formula>
    </cfRule>
  </conditionalFormatting>
  <conditionalFormatting sqref="B32">
    <cfRule type="cellIs" dxfId="144" priority="1" operator="equal">
      <formula>"Sistema Bancario PRELIMINAR"</formula>
    </cfRule>
  </conditionalFormatting>
  <hyperlinks>
    <hyperlink ref="W3" location="'Índice '!A1" tooltip="Ir al Índice" display="Volver" xr:uid="{76A8A1FC-DE83-4CED-B439-D45F139B4E8D}"/>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3653E-0A12-4891-9A35-C710C3A72322}">
  <sheetPr codeName="Hoja85">
    <tabColor theme="8" tint="0.59999389629810485"/>
    <pageSetUpPr fitToPage="1"/>
  </sheetPr>
  <dimension ref="A1:AA41"/>
  <sheetViews>
    <sheetView showGridLines="0" zoomScale="85" zoomScaleNormal="85" workbookViewId="0"/>
  </sheetViews>
  <sheetFormatPr baseColWidth="10" defaultColWidth="10.28515625" defaultRowHeight="12.75" outlineLevelRow="1"/>
  <cols>
    <col min="1" max="1" width="5.140625" customWidth="1"/>
    <col min="2" max="2" width="34.7109375" style="113" customWidth="1"/>
    <col min="3" max="4" width="15.7109375" style="113" customWidth="1"/>
    <col min="5" max="5" width="25" style="113" customWidth="1"/>
    <col min="6" max="6" width="23.42578125" style="113" customWidth="1"/>
    <col min="7" max="7" width="17.140625" style="113" customWidth="1"/>
    <col min="8" max="8" width="18.42578125" style="113" customWidth="1"/>
    <col min="9" max="9" width="20.7109375" style="113" customWidth="1"/>
    <col min="10" max="10" width="15.7109375" style="113" customWidth="1"/>
    <col min="11" max="11" width="20.28515625" style="113" customWidth="1"/>
    <col min="12" max="12" width="24.85546875" style="113" customWidth="1"/>
    <col min="13" max="13" width="15.7109375" style="113" customWidth="1"/>
    <col min="14" max="14" width="0.85546875" style="113" customWidth="1"/>
    <col min="15" max="15" width="14.7109375" style="113" customWidth="1"/>
    <col min="16" max="16" width="13.5703125" style="113" customWidth="1"/>
    <col min="17" max="17" width="0.85546875" style="113" customWidth="1"/>
    <col min="18" max="18" width="15.140625" style="113" bestFit="1" customWidth="1"/>
    <col min="19" max="19" width="15" style="113" customWidth="1"/>
    <col min="20" max="20" width="16.42578125" style="113" bestFit="1" customWidth="1"/>
    <col min="21" max="21" width="2.7109375" style="113" customWidth="1"/>
    <col min="22" max="24" width="15.7109375" style="113" customWidth="1"/>
    <col min="26" max="26" width="9" customWidth="1"/>
    <col min="27" max="27" width="6.28515625" customWidth="1"/>
    <col min="28" max="16384" width="10.28515625" style="113"/>
  </cols>
  <sheetData>
    <row r="1" spans="1:27">
      <c r="B1" s="116"/>
      <c r="C1" s="116"/>
      <c r="D1" s="116"/>
      <c r="E1" s="116"/>
      <c r="F1" s="116"/>
      <c r="G1" s="116"/>
      <c r="H1" s="116"/>
      <c r="I1" s="116"/>
      <c r="J1" s="116"/>
      <c r="K1" s="116"/>
      <c r="L1" s="116"/>
    </row>
    <row r="2" spans="1:27" s="52" customFormat="1" ht="46.9" hidden="1" customHeight="1" outlineLevel="1">
      <c r="A2"/>
      <c r="B2" s="206"/>
      <c r="C2" s="52" t="s">
        <v>248</v>
      </c>
      <c r="D2" s="52" t="s">
        <v>251</v>
      </c>
      <c r="E2" s="52" t="s">
        <v>254</v>
      </c>
      <c r="F2" s="52" t="s">
        <v>257</v>
      </c>
      <c r="G2" s="52" t="s">
        <v>260</v>
      </c>
      <c r="H2" s="52" t="s">
        <v>263</v>
      </c>
      <c r="I2" s="295" t="s">
        <v>635</v>
      </c>
      <c r="J2" s="52" t="s">
        <v>268</v>
      </c>
      <c r="K2" s="52" t="s">
        <v>271</v>
      </c>
      <c r="L2" s="52" t="s">
        <v>273</v>
      </c>
      <c r="M2" s="52" t="s">
        <v>275</v>
      </c>
      <c r="O2" s="295" t="s">
        <v>636</v>
      </c>
      <c r="P2" s="295" t="s">
        <v>637</v>
      </c>
      <c r="R2" s="52" t="s">
        <v>282</v>
      </c>
      <c r="S2" s="52" t="s">
        <v>285</v>
      </c>
      <c r="T2" s="52" t="s">
        <v>288</v>
      </c>
      <c r="V2" s="52" t="s">
        <v>291</v>
      </c>
      <c r="W2" s="322" t="s">
        <v>638</v>
      </c>
      <c r="X2" s="322" t="s">
        <v>639</v>
      </c>
      <c r="Y2"/>
      <c r="Z2"/>
      <c r="AA2"/>
    </row>
    <row r="3" spans="1:27" ht="21.6" customHeight="1" collapsed="1" thickBot="1">
      <c r="B3" s="209" t="s">
        <v>400</v>
      </c>
      <c r="C3" s="116"/>
      <c r="D3" s="116"/>
      <c r="E3" s="116"/>
      <c r="F3" s="116"/>
      <c r="G3" s="116"/>
      <c r="H3" s="116"/>
      <c r="I3" s="116"/>
      <c r="J3" s="116"/>
      <c r="K3" s="116"/>
      <c r="L3" s="116"/>
      <c r="X3" s="210" t="s">
        <v>36</v>
      </c>
    </row>
    <row r="4" spans="1:27" ht="22.5" customHeight="1">
      <c r="B4" s="14" t="s">
        <v>640</v>
      </c>
      <c r="C4" s="15"/>
      <c r="D4" s="15"/>
      <c r="E4" s="15"/>
      <c r="F4" s="15"/>
      <c r="G4" s="15"/>
      <c r="H4" s="15"/>
      <c r="I4" s="15"/>
      <c r="J4" s="15"/>
      <c r="K4" s="15"/>
      <c r="L4" s="15"/>
      <c r="M4" s="15"/>
      <c r="N4" s="15"/>
      <c r="O4" s="15"/>
      <c r="P4" s="15"/>
      <c r="Q4" s="15"/>
      <c r="R4" s="15"/>
      <c r="S4" s="15"/>
      <c r="T4" s="15"/>
      <c r="U4" s="15"/>
      <c r="V4" s="15"/>
      <c r="W4" s="15"/>
      <c r="X4" s="16"/>
    </row>
    <row r="5" spans="1:27" ht="22.5" customHeight="1" thickBot="1">
      <c r="B5" s="211" t="s">
        <v>402</v>
      </c>
      <c r="C5" s="212"/>
      <c r="D5" s="212"/>
      <c r="E5" s="212"/>
      <c r="F5" s="212"/>
      <c r="G5" s="212"/>
      <c r="H5" s="212"/>
      <c r="I5" s="212"/>
      <c r="J5" s="212"/>
      <c r="K5" s="212"/>
      <c r="L5" s="212"/>
      <c r="M5" s="212"/>
      <c r="N5" s="212"/>
      <c r="O5" s="212"/>
      <c r="P5" s="212"/>
      <c r="Q5" s="212"/>
      <c r="R5" s="212"/>
      <c r="S5" s="212"/>
      <c r="T5" s="255"/>
      <c r="U5" s="255"/>
      <c r="V5" s="255"/>
      <c r="W5" s="255"/>
      <c r="X5" s="256"/>
    </row>
    <row r="6" spans="1:27">
      <c r="B6" s="214"/>
      <c r="C6" s="214"/>
      <c r="D6" s="214"/>
      <c r="E6" s="214"/>
      <c r="F6" s="214"/>
      <c r="G6" s="214"/>
      <c r="H6" s="214"/>
      <c r="I6" s="214"/>
      <c r="J6" s="214"/>
      <c r="K6" s="214"/>
      <c r="L6" s="214"/>
      <c r="M6" s="214"/>
      <c r="N6" s="214"/>
      <c r="O6" s="214"/>
      <c r="P6" s="214"/>
      <c r="Q6" s="214"/>
      <c r="R6" s="214"/>
      <c r="S6" s="214"/>
      <c r="T6" s="214"/>
      <c r="U6" s="214"/>
      <c r="V6" s="214"/>
      <c r="W6" s="214"/>
      <c r="X6" s="214"/>
    </row>
    <row r="7" spans="1:27" ht="18" customHeight="1">
      <c r="B7" s="216" t="s">
        <v>403</v>
      </c>
      <c r="C7" s="220" t="s">
        <v>247</v>
      </c>
      <c r="D7" s="277" t="s">
        <v>250</v>
      </c>
      <c r="E7" s="284"/>
      <c r="F7" s="284"/>
      <c r="G7" s="284"/>
      <c r="H7" s="284"/>
      <c r="I7" s="284"/>
      <c r="J7" s="284"/>
      <c r="K7" s="284"/>
      <c r="L7" s="285"/>
      <c r="M7" s="216" t="s">
        <v>274</v>
      </c>
      <c r="N7" s="214"/>
      <c r="O7" s="216" t="s">
        <v>277</v>
      </c>
      <c r="P7" s="216" t="s">
        <v>279</v>
      </c>
      <c r="Q7" s="214"/>
      <c r="R7" s="216" t="s">
        <v>281</v>
      </c>
      <c r="S7" s="216" t="s">
        <v>284</v>
      </c>
      <c r="T7" s="216" t="s">
        <v>287</v>
      </c>
      <c r="V7" s="217" t="s">
        <v>641</v>
      </c>
      <c r="W7" s="218"/>
      <c r="X7" s="219"/>
    </row>
    <row r="8" spans="1:27" ht="13.35" customHeight="1">
      <c r="B8" s="226"/>
      <c r="C8" s="259"/>
      <c r="D8" s="216" t="s">
        <v>413</v>
      </c>
      <c r="E8" s="216" t="s">
        <v>253</v>
      </c>
      <c r="F8" s="216" t="s">
        <v>256</v>
      </c>
      <c r="G8" s="216" t="s">
        <v>259</v>
      </c>
      <c r="H8" s="216" t="s">
        <v>262</v>
      </c>
      <c r="I8" s="216" t="s">
        <v>264</v>
      </c>
      <c r="J8" s="216" t="s">
        <v>267</v>
      </c>
      <c r="K8" s="216" t="s">
        <v>270</v>
      </c>
      <c r="L8" s="216" t="s">
        <v>272</v>
      </c>
      <c r="M8" s="226"/>
      <c r="N8" s="214"/>
      <c r="O8" s="226"/>
      <c r="P8" s="226"/>
      <c r="Q8" s="214"/>
      <c r="R8" s="226"/>
      <c r="S8" s="226"/>
      <c r="T8" s="226"/>
      <c r="V8" s="216" t="s">
        <v>290</v>
      </c>
      <c r="W8" s="216" t="s">
        <v>642</v>
      </c>
      <c r="X8" s="216" t="s">
        <v>643</v>
      </c>
    </row>
    <row r="9" spans="1:27" ht="13.35" customHeight="1">
      <c r="B9" s="226"/>
      <c r="C9" s="259"/>
      <c r="D9" s="226"/>
      <c r="E9" s="226"/>
      <c r="F9" s="226"/>
      <c r="G9" s="226"/>
      <c r="H9" s="226"/>
      <c r="I9" s="226"/>
      <c r="J9" s="226"/>
      <c r="K9" s="226"/>
      <c r="L9" s="226"/>
      <c r="M9" s="226"/>
      <c r="N9" s="214"/>
      <c r="O9" s="226"/>
      <c r="P9" s="226"/>
      <c r="Q9" s="214"/>
      <c r="R9" s="226"/>
      <c r="S9" s="226"/>
      <c r="T9" s="226"/>
      <c r="V9" s="226"/>
      <c r="W9" s="226"/>
      <c r="X9" s="226"/>
    </row>
    <row r="10" spans="1:27" ht="13.35" customHeight="1">
      <c r="B10" s="226"/>
      <c r="C10" s="259"/>
      <c r="D10" s="226"/>
      <c r="E10" s="226"/>
      <c r="F10" s="226"/>
      <c r="G10" s="226"/>
      <c r="H10" s="226"/>
      <c r="I10" s="226"/>
      <c r="J10" s="226"/>
      <c r="K10" s="226"/>
      <c r="L10" s="226"/>
      <c r="M10" s="226"/>
      <c r="N10" s="214"/>
      <c r="O10" s="226"/>
      <c r="P10" s="226"/>
      <c r="Q10" s="214"/>
      <c r="R10" s="226"/>
      <c r="S10" s="226"/>
      <c r="T10" s="226"/>
      <c r="V10" s="226"/>
      <c r="W10" s="226"/>
      <c r="X10" s="226"/>
    </row>
    <row r="11" spans="1:27" ht="13.35" customHeight="1">
      <c r="B11" s="226"/>
      <c r="C11" s="259"/>
      <c r="D11" s="226"/>
      <c r="E11" s="226"/>
      <c r="F11" s="226"/>
      <c r="G11" s="226"/>
      <c r="H11" s="226"/>
      <c r="I11" s="226"/>
      <c r="J11" s="226"/>
      <c r="K11" s="226"/>
      <c r="L11" s="226"/>
      <c r="M11" s="226"/>
      <c r="N11" s="214"/>
      <c r="O11" s="226"/>
      <c r="P11" s="226"/>
      <c r="Q11" s="214"/>
      <c r="R11" s="226"/>
      <c r="S11" s="226"/>
      <c r="T11" s="226"/>
      <c r="V11" s="226"/>
      <c r="W11" s="226"/>
      <c r="X11" s="226"/>
    </row>
    <row r="12" spans="1:27" ht="13.35" customHeight="1">
      <c r="B12" s="230"/>
      <c r="C12" s="264"/>
      <c r="D12" s="230"/>
      <c r="E12" s="230"/>
      <c r="F12" s="230"/>
      <c r="G12" s="230"/>
      <c r="H12" s="230"/>
      <c r="I12" s="230"/>
      <c r="J12" s="230"/>
      <c r="K12" s="230"/>
      <c r="L12" s="230"/>
      <c r="M12" s="230"/>
      <c r="N12" s="214"/>
      <c r="O12" s="230"/>
      <c r="P12" s="230"/>
      <c r="Q12" s="214"/>
      <c r="R12" s="230"/>
      <c r="S12" s="230"/>
      <c r="T12" s="230"/>
      <c r="V12" s="230"/>
      <c r="W12" s="230"/>
      <c r="X12" s="230"/>
    </row>
    <row r="13" spans="1:27" ht="13.5" thickBot="1">
      <c r="B13" s="214"/>
      <c r="C13" s="321"/>
      <c r="D13" s="214"/>
      <c r="E13" s="214"/>
      <c r="F13" s="214"/>
      <c r="G13" s="214"/>
      <c r="H13" s="214"/>
      <c r="I13" s="214"/>
      <c r="J13" s="214"/>
      <c r="K13" s="214"/>
      <c r="L13" s="214"/>
      <c r="M13" s="321"/>
      <c r="N13" s="214"/>
      <c r="O13" s="214"/>
      <c r="P13" s="321"/>
      <c r="Q13" s="214"/>
      <c r="R13" s="321"/>
      <c r="S13" s="321"/>
      <c r="T13" s="321"/>
      <c r="V13" s="321"/>
      <c r="W13" s="321"/>
      <c r="X13" s="321"/>
    </row>
    <row r="14" spans="1:27">
      <c r="B14" s="232" t="s">
        <v>415</v>
      </c>
      <c r="C14" s="233">
        <v>168673.482093</v>
      </c>
      <c r="D14" s="233">
        <v>-12761.481583000001</v>
      </c>
      <c r="E14" s="233">
        <v>-14632.894746</v>
      </c>
      <c r="F14" s="233">
        <v>-1448.251131</v>
      </c>
      <c r="G14" s="233">
        <v>2330.9490879999998</v>
      </c>
      <c r="H14" s="233">
        <v>0</v>
      </c>
      <c r="I14" s="233">
        <v>26.914919999999999</v>
      </c>
      <c r="J14" s="233">
        <v>1389.8990879999999</v>
      </c>
      <c r="K14" s="233">
        <v>-693.62463700000001</v>
      </c>
      <c r="L14" s="233">
        <v>265.52583499999997</v>
      </c>
      <c r="M14" s="233">
        <v>155912.00051000001</v>
      </c>
      <c r="N14" s="214"/>
      <c r="O14" s="233">
        <v>155912.00051000001</v>
      </c>
      <c r="P14" s="233">
        <v>-25721.360958000001</v>
      </c>
      <c r="Q14" s="214"/>
      <c r="R14" s="233">
        <v>130190.63955199999</v>
      </c>
      <c r="S14" s="233">
        <v>130178.528939</v>
      </c>
      <c r="T14" s="233">
        <v>12.110613000000001</v>
      </c>
      <c r="U14" s="81"/>
      <c r="V14" s="233">
        <v>11518.791047000001</v>
      </c>
      <c r="W14" s="233">
        <v>312545.08106499998</v>
      </c>
      <c r="X14" s="233">
        <v>-12360.297701</v>
      </c>
    </row>
    <row r="15" spans="1:27">
      <c r="B15" s="235" t="s">
        <v>416</v>
      </c>
      <c r="C15" s="236">
        <v>97974.068679000004</v>
      </c>
      <c r="D15" s="236">
        <v>1756.0270399999999</v>
      </c>
      <c r="E15" s="236">
        <v>1369.7916090000001</v>
      </c>
      <c r="F15" s="236">
        <v>0</v>
      </c>
      <c r="G15" s="236">
        <v>359.947498</v>
      </c>
      <c r="H15" s="236">
        <v>0</v>
      </c>
      <c r="I15" s="236">
        <v>93.054387000000006</v>
      </c>
      <c r="J15" s="236">
        <v>0</v>
      </c>
      <c r="K15" s="236">
        <v>-1.1711499999999999</v>
      </c>
      <c r="L15" s="236">
        <v>-65.595303999999999</v>
      </c>
      <c r="M15" s="236">
        <v>99730.095719000004</v>
      </c>
      <c r="N15" s="214"/>
      <c r="O15" s="236">
        <v>99730.095719000004</v>
      </c>
      <c r="P15" s="236">
        <v>-23724.524820999999</v>
      </c>
      <c r="Q15" s="214"/>
      <c r="R15" s="236">
        <v>76005.570898000005</v>
      </c>
      <c r="S15" s="236">
        <v>75445.514448000002</v>
      </c>
      <c r="T15" s="236">
        <v>560.05645000000004</v>
      </c>
      <c r="U15" s="81"/>
      <c r="V15" s="236">
        <v>0</v>
      </c>
      <c r="W15" s="236">
        <v>150074.47475500003</v>
      </c>
      <c r="X15" s="236">
        <v>1729.7391070000001</v>
      </c>
    </row>
    <row r="16" spans="1:27">
      <c r="B16" s="235" t="s">
        <v>417</v>
      </c>
      <c r="C16" s="236">
        <v>86461.875142999997</v>
      </c>
      <c r="D16" s="236">
        <v>7208.6275349999996</v>
      </c>
      <c r="E16" s="236">
        <v>4725.8947390000003</v>
      </c>
      <c r="F16" s="236">
        <v>0</v>
      </c>
      <c r="G16" s="236">
        <v>-196.51094800000001</v>
      </c>
      <c r="H16" s="236">
        <v>0</v>
      </c>
      <c r="I16" s="236">
        <v>0</v>
      </c>
      <c r="J16" s="236">
        <v>1136.5089720000001</v>
      </c>
      <c r="K16" s="236">
        <v>1948.31519</v>
      </c>
      <c r="L16" s="236">
        <v>-405.58041800000001</v>
      </c>
      <c r="M16" s="236">
        <v>93670.502678000004</v>
      </c>
      <c r="N16" s="214"/>
      <c r="O16" s="236">
        <v>93670.502678000004</v>
      </c>
      <c r="P16" s="236">
        <v>-19978.491343000002</v>
      </c>
      <c r="Q16" s="214"/>
      <c r="R16" s="236">
        <v>73692.011335000003</v>
      </c>
      <c r="S16" s="236">
        <v>73691.995290999999</v>
      </c>
      <c r="T16" s="236">
        <v>1.6043999999999999E-2</v>
      </c>
      <c r="U16" s="81"/>
      <c r="V16" s="236">
        <v>6199.6689740000002</v>
      </c>
      <c r="W16" s="236">
        <v>147319.00005100001</v>
      </c>
      <c r="X16" s="236">
        <v>5665.8927629999998</v>
      </c>
    </row>
    <row r="17" spans="2:24">
      <c r="B17" s="235" t="s">
        <v>418</v>
      </c>
      <c r="C17" s="236">
        <v>1504096.080356</v>
      </c>
      <c r="D17" s="236">
        <v>-268267.69324400002</v>
      </c>
      <c r="E17" s="236">
        <v>-324065.39628400002</v>
      </c>
      <c r="F17" s="236">
        <v>0</v>
      </c>
      <c r="G17" s="236">
        <v>4220.7372310000001</v>
      </c>
      <c r="H17" s="236">
        <v>0</v>
      </c>
      <c r="I17" s="236">
        <v>-3037.536908</v>
      </c>
      <c r="J17" s="236">
        <v>50632.397733999998</v>
      </c>
      <c r="K17" s="236">
        <v>0</v>
      </c>
      <c r="L17" s="236">
        <v>3982.1049830000002</v>
      </c>
      <c r="M17" s="236">
        <v>1235828.387112</v>
      </c>
      <c r="N17" s="214"/>
      <c r="O17" s="236">
        <v>1235828.387112</v>
      </c>
      <c r="P17" s="236">
        <v>-268966.32734999998</v>
      </c>
      <c r="Q17" s="214"/>
      <c r="R17" s="236">
        <v>966862.05976199999</v>
      </c>
      <c r="S17" s="236">
        <v>966861.59990899998</v>
      </c>
      <c r="T17" s="236">
        <v>0.45985300000000001</v>
      </c>
      <c r="U17" s="81"/>
      <c r="V17" s="236">
        <v>350159.263408</v>
      </c>
      <c r="W17" s="236">
        <v>2418116.2792599997</v>
      </c>
      <c r="X17" s="236">
        <v>-269212.26131900004</v>
      </c>
    </row>
    <row r="18" spans="2:24">
      <c r="B18" s="235" t="s">
        <v>419</v>
      </c>
      <c r="C18" s="236">
        <v>1048411.107353</v>
      </c>
      <c r="D18" s="236">
        <v>-343204.87416800001</v>
      </c>
      <c r="E18" s="236">
        <v>-421700.62508299999</v>
      </c>
      <c r="F18" s="236">
        <v>21229.725886</v>
      </c>
      <c r="G18" s="236">
        <v>-3509.0335679999998</v>
      </c>
      <c r="H18" s="236">
        <v>0</v>
      </c>
      <c r="I18" s="236">
        <v>4943.1725150000002</v>
      </c>
      <c r="J18" s="236">
        <v>64501.694084000002</v>
      </c>
      <c r="K18" s="236">
        <v>-1236.065464</v>
      </c>
      <c r="L18" s="236">
        <v>-7433.7425380000004</v>
      </c>
      <c r="M18" s="236">
        <v>705206.23318500002</v>
      </c>
      <c r="N18" s="214"/>
      <c r="O18" s="236">
        <v>705206.23318500002</v>
      </c>
      <c r="P18" s="236">
        <v>-157417.88722900001</v>
      </c>
      <c r="Q18" s="214"/>
      <c r="R18" s="236">
        <v>547788.34595600003</v>
      </c>
      <c r="S18" s="236">
        <v>547676.259601</v>
      </c>
      <c r="T18" s="236">
        <v>112.086355</v>
      </c>
      <c r="U18" s="81"/>
      <c r="V18" s="236">
        <v>407916.58866900002</v>
      </c>
      <c r="W18" s="236">
        <v>2112947.3169669998</v>
      </c>
      <c r="X18" s="236">
        <v>-333955.82312199997</v>
      </c>
    </row>
    <row r="19" spans="2:24">
      <c r="B19" s="235" t="s">
        <v>420</v>
      </c>
      <c r="C19" s="236">
        <v>1693853.34231</v>
      </c>
      <c r="D19" s="236">
        <v>-494608.860652</v>
      </c>
      <c r="E19" s="236">
        <v>-520911.851203</v>
      </c>
      <c r="F19" s="236">
        <v>-54000</v>
      </c>
      <c r="G19" s="236">
        <v>-13715.292785</v>
      </c>
      <c r="H19" s="236">
        <v>0</v>
      </c>
      <c r="I19" s="236">
        <v>-8480.9472850000002</v>
      </c>
      <c r="J19" s="236">
        <v>72935.826820000002</v>
      </c>
      <c r="K19" s="236">
        <v>18403.528967999999</v>
      </c>
      <c r="L19" s="236">
        <v>11159.874833</v>
      </c>
      <c r="M19" s="236">
        <v>1199244.481658</v>
      </c>
      <c r="N19" s="214"/>
      <c r="O19" s="236">
        <v>1199244.481658</v>
      </c>
      <c r="P19" s="236">
        <v>-658162.89247299999</v>
      </c>
      <c r="Q19" s="214"/>
      <c r="R19" s="236">
        <v>541081.58918500005</v>
      </c>
      <c r="S19" s="236">
        <v>523439.43243500002</v>
      </c>
      <c r="T19" s="236">
        <v>17642.156749999998</v>
      </c>
      <c r="U19" s="81"/>
      <c r="V19" s="236">
        <v>337259.57818800001</v>
      </c>
      <c r="W19" s="236">
        <v>2619754.1681580003</v>
      </c>
      <c r="X19" s="236">
        <v>-515691.31716799998</v>
      </c>
    </row>
    <row r="20" spans="2:24">
      <c r="B20" s="235" t="s">
        <v>421</v>
      </c>
      <c r="C20" s="236">
        <v>404508.23859800003</v>
      </c>
      <c r="D20" s="236">
        <v>-332511.558319</v>
      </c>
      <c r="E20" s="236">
        <v>-389071.58382399997</v>
      </c>
      <c r="F20" s="236">
        <v>0</v>
      </c>
      <c r="G20" s="236">
        <v>1299.4993489999999</v>
      </c>
      <c r="H20" s="236">
        <v>0</v>
      </c>
      <c r="I20" s="236">
        <v>0</v>
      </c>
      <c r="J20" s="236">
        <v>55272.533410999997</v>
      </c>
      <c r="K20" s="236">
        <v>-38.625891000000003</v>
      </c>
      <c r="L20" s="236">
        <v>26.618635999999999</v>
      </c>
      <c r="M20" s="236">
        <v>71996.680278999993</v>
      </c>
      <c r="N20" s="214"/>
      <c r="O20" s="236">
        <v>71996.680278999993</v>
      </c>
      <c r="P20" s="236">
        <v>-8037.846141</v>
      </c>
      <c r="Q20" s="214"/>
      <c r="R20" s="236">
        <v>63958.834137999998</v>
      </c>
      <c r="S20" s="236">
        <v>24997.086998999999</v>
      </c>
      <c r="T20" s="236">
        <v>38961.747138999999</v>
      </c>
      <c r="U20" s="81"/>
      <c r="V20" s="236">
        <v>425073.28057300003</v>
      </c>
      <c r="W20" s="236">
        <v>742397.39928899996</v>
      </c>
      <c r="X20" s="236">
        <v>-332499.551064</v>
      </c>
    </row>
    <row r="21" spans="2:24">
      <c r="B21" s="235" t="s">
        <v>422</v>
      </c>
      <c r="C21" s="236">
        <v>72561.296220999997</v>
      </c>
      <c r="D21" s="236">
        <v>-20412.747457000001</v>
      </c>
      <c r="E21" s="236">
        <v>-27507.970324000002</v>
      </c>
      <c r="F21" s="236">
        <v>2498.546977</v>
      </c>
      <c r="G21" s="236">
        <v>0</v>
      </c>
      <c r="H21" s="236">
        <v>0</v>
      </c>
      <c r="I21" s="236">
        <v>42.577179000000001</v>
      </c>
      <c r="J21" s="236">
        <v>4554.7938839999997</v>
      </c>
      <c r="K21" s="236">
        <v>0</v>
      </c>
      <c r="L21" s="236">
        <v>-0.69517300000000004</v>
      </c>
      <c r="M21" s="236">
        <v>52148.548763999999</v>
      </c>
      <c r="N21" s="214"/>
      <c r="O21" s="236">
        <v>52148.548763999999</v>
      </c>
      <c r="P21" s="236">
        <v>-8211.8388940000004</v>
      </c>
      <c r="Q21" s="214"/>
      <c r="R21" s="236">
        <v>43936.709869999999</v>
      </c>
      <c r="S21" s="236">
        <v>44553.338197999998</v>
      </c>
      <c r="T21" s="236">
        <v>-616.62832800000001</v>
      </c>
      <c r="U21" s="81"/>
      <c r="V21" s="236">
        <v>20133.116741999998</v>
      </c>
      <c r="W21" s="236">
        <v>131963.74582800001</v>
      </c>
      <c r="X21" s="236">
        <v>-20454.629463000005</v>
      </c>
    </row>
    <row r="22" spans="2:24">
      <c r="B22" s="235" t="s">
        <v>423</v>
      </c>
      <c r="C22" s="236">
        <v>637027.88531599997</v>
      </c>
      <c r="D22" s="236">
        <v>-271615.73219000001</v>
      </c>
      <c r="E22" s="236">
        <v>-331205.99669200002</v>
      </c>
      <c r="F22" s="236">
        <v>6480.4519600000003</v>
      </c>
      <c r="G22" s="236">
        <v>-2571.5685709999998</v>
      </c>
      <c r="H22" s="236">
        <v>0</v>
      </c>
      <c r="I22" s="236">
        <v>778.59932200000003</v>
      </c>
      <c r="J22" s="236">
        <v>54635.435221</v>
      </c>
      <c r="K22" s="236">
        <v>-32.763613999999997</v>
      </c>
      <c r="L22" s="236">
        <v>300.110184</v>
      </c>
      <c r="M22" s="236">
        <v>365412.15312600002</v>
      </c>
      <c r="N22" s="214"/>
      <c r="O22" s="236">
        <v>365412.15312600002</v>
      </c>
      <c r="P22" s="236">
        <v>-58608.657253999998</v>
      </c>
      <c r="Q22" s="214"/>
      <c r="R22" s="236">
        <v>306803.495872</v>
      </c>
      <c r="S22" s="236">
        <v>306785.04181700002</v>
      </c>
      <c r="T22" s="236">
        <v>18.454055</v>
      </c>
      <c r="U22" s="81"/>
      <c r="V22" s="236">
        <v>304184.86121800001</v>
      </c>
      <c r="W22" s="236">
        <v>1290840.9249160001</v>
      </c>
      <c r="X22" s="236">
        <v>-272661.67808200006</v>
      </c>
    </row>
    <row r="23" spans="2:24">
      <c r="B23" s="235" t="s">
        <v>424</v>
      </c>
      <c r="C23" s="236">
        <v>92799.098228000003</v>
      </c>
      <c r="D23" s="236">
        <v>-100958.7056</v>
      </c>
      <c r="E23" s="236">
        <v>-123236.127077</v>
      </c>
      <c r="F23" s="236">
        <v>2000</v>
      </c>
      <c r="G23" s="236">
        <v>2409.2984879999999</v>
      </c>
      <c r="H23" s="236">
        <v>0</v>
      </c>
      <c r="I23" s="236">
        <v>0</v>
      </c>
      <c r="J23" s="236">
        <v>17870.067372000001</v>
      </c>
      <c r="K23" s="236">
        <v>0</v>
      </c>
      <c r="L23" s="236">
        <v>-1.944383</v>
      </c>
      <c r="M23" s="236">
        <v>-8159.6073720000004</v>
      </c>
      <c r="N23" s="214"/>
      <c r="O23" s="236">
        <v>-8159.6073720000004</v>
      </c>
      <c r="P23" s="236">
        <v>4994.1052630000004</v>
      </c>
      <c r="Q23" s="214"/>
      <c r="R23" s="236">
        <v>-3165.502109</v>
      </c>
      <c r="S23" s="236">
        <v>-3031.3463649999999</v>
      </c>
      <c r="T23" s="236">
        <v>-134.155744</v>
      </c>
      <c r="U23" s="81"/>
      <c r="V23" s="236">
        <v>117562.44057599999</v>
      </c>
      <c r="W23" s="236">
        <v>201904.44839800001</v>
      </c>
      <c r="X23" s="236">
        <v>-100956.76121699999</v>
      </c>
    </row>
    <row r="24" spans="2:24">
      <c r="B24" s="235" t="s">
        <v>425</v>
      </c>
      <c r="C24" s="236">
        <v>817321.62422600004</v>
      </c>
      <c r="D24" s="236">
        <v>-392004.432607</v>
      </c>
      <c r="E24" s="236">
        <v>-474377.326352</v>
      </c>
      <c r="F24" s="236">
        <v>0</v>
      </c>
      <c r="G24" s="236">
        <v>1262.4852659999999</v>
      </c>
      <c r="H24" s="236">
        <v>-6000</v>
      </c>
      <c r="I24" s="236">
        <v>500.09831000000003</v>
      </c>
      <c r="J24" s="236">
        <v>87030.357925000004</v>
      </c>
      <c r="K24" s="236">
        <v>-968.66117299999996</v>
      </c>
      <c r="L24" s="236">
        <v>548.61341700000003</v>
      </c>
      <c r="M24" s="236">
        <v>425317.19161899999</v>
      </c>
      <c r="N24" s="214"/>
      <c r="O24" s="236">
        <v>425317.19161899999</v>
      </c>
      <c r="P24" s="236">
        <v>-37327.854544000002</v>
      </c>
      <c r="Q24" s="214"/>
      <c r="R24" s="236">
        <v>387989.33707499999</v>
      </c>
      <c r="S24" s="236">
        <v>374806.79894200002</v>
      </c>
      <c r="T24" s="236">
        <v>13182.538133</v>
      </c>
      <c r="U24" s="81"/>
      <c r="V24" s="236">
        <v>372717.48723500001</v>
      </c>
      <c r="W24" s="236">
        <v>1623310.6961079999</v>
      </c>
      <c r="X24" s="236">
        <v>-386084.48316100001</v>
      </c>
    </row>
    <row r="25" spans="2:24">
      <c r="B25" s="235" t="s">
        <v>426</v>
      </c>
      <c r="C25" s="236">
        <v>253116.899546</v>
      </c>
      <c r="D25" s="236">
        <v>-60318.338907999998</v>
      </c>
      <c r="E25" s="236">
        <v>-64071.437698000002</v>
      </c>
      <c r="F25" s="236">
        <v>-3000</v>
      </c>
      <c r="G25" s="236">
        <v>-1175.2522280000001</v>
      </c>
      <c r="H25" s="236">
        <v>0</v>
      </c>
      <c r="I25" s="236">
        <v>-87.375871000000004</v>
      </c>
      <c r="J25" s="236">
        <v>10331.909701</v>
      </c>
      <c r="K25" s="236">
        <v>7.0560020000000003</v>
      </c>
      <c r="L25" s="236">
        <v>-2323.2388139999998</v>
      </c>
      <c r="M25" s="236">
        <v>192798.560638</v>
      </c>
      <c r="N25" s="214"/>
      <c r="O25" s="236">
        <v>192798.560638</v>
      </c>
      <c r="P25" s="236">
        <v>-37009.595829999998</v>
      </c>
      <c r="Q25" s="214"/>
      <c r="R25" s="236">
        <v>155788.96480799999</v>
      </c>
      <c r="S25" s="236">
        <v>155786.44488200001</v>
      </c>
      <c r="T25" s="236">
        <v>2.5199259999999999</v>
      </c>
      <c r="U25" s="81"/>
      <c r="V25" s="236">
        <v>44061.596064999998</v>
      </c>
      <c r="W25" s="236">
        <v>408419.01067599998</v>
      </c>
      <c r="X25" s="236">
        <v>-57914.780224999995</v>
      </c>
    </row>
    <row r="26" spans="2:24">
      <c r="B26" s="235" t="s">
        <v>427</v>
      </c>
      <c r="C26" s="236">
        <v>3237.6240830000002</v>
      </c>
      <c r="D26" s="236">
        <v>-19.676667999999999</v>
      </c>
      <c r="E26" s="236">
        <v>30.209703999999999</v>
      </c>
      <c r="F26" s="236">
        <v>0</v>
      </c>
      <c r="G26" s="236">
        <v>-0.14962400000000001</v>
      </c>
      <c r="H26" s="236">
        <v>0</v>
      </c>
      <c r="I26" s="236">
        <v>-35.250524999999996</v>
      </c>
      <c r="J26" s="236">
        <v>0</v>
      </c>
      <c r="K26" s="236">
        <v>-14.486223000000001</v>
      </c>
      <c r="L26" s="236">
        <v>0</v>
      </c>
      <c r="M26" s="236">
        <v>3217.9474150000001</v>
      </c>
      <c r="N26" s="214"/>
      <c r="O26" s="236">
        <v>3217.9474150000001</v>
      </c>
      <c r="P26" s="236">
        <v>-34.566921999999998</v>
      </c>
      <c r="Q26" s="214"/>
      <c r="R26" s="236">
        <v>3183.3804930000001</v>
      </c>
      <c r="S26" s="236">
        <v>3183.3804930000001</v>
      </c>
      <c r="T26" s="236">
        <v>0</v>
      </c>
      <c r="U26" s="81"/>
      <c r="V26" s="236">
        <v>0</v>
      </c>
      <c r="W26" s="236">
        <v>7694.4467869999999</v>
      </c>
      <c r="X26" s="236">
        <v>6.5985569999999996</v>
      </c>
    </row>
    <row r="27" spans="2:24">
      <c r="B27" s="235" t="s">
        <v>428</v>
      </c>
      <c r="C27" s="236">
        <v>9131.2140159999999</v>
      </c>
      <c r="D27" s="236">
        <v>-8615.2915030000004</v>
      </c>
      <c r="E27" s="236">
        <v>-9496.7448320000003</v>
      </c>
      <c r="F27" s="236">
        <v>0</v>
      </c>
      <c r="G27" s="236">
        <v>1367.7600190000001</v>
      </c>
      <c r="H27" s="236">
        <v>0</v>
      </c>
      <c r="I27" s="236">
        <v>-486.30669</v>
      </c>
      <c r="J27" s="236">
        <v>0</v>
      </c>
      <c r="K27" s="236">
        <v>0</v>
      </c>
      <c r="L27" s="236">
        <v>0</v>
      </c>
      <c r="M27" s="236">
        <v>515.92251299999998</v>
      </c>
      <c r="N27" s="214"/>
      <c r="O27" s="236">
        <v>515.92251299999998</v>
      </c>
      <c r="P27" s="236">
        <v>2266.900678</v>
      </c>
      <c r="Q27" s="214"/>
      <c r="R27" s="236">
        <v>2782.823191</v>
      </c>
      <c r="S27" s="236">
        <v>2782.823191</v>
      </c>
      <c r="T27" s="236">
        <v>0</v>
      </c>
      <c r="U27" s="81"/>
      <c r="V27" s="236">
        <v>0</v>
      </c>
      <c r="W27" s="236">
        <v>14336.017381</v>
      </c>
      <c r="X27" s="236">
        <v>-8128.984813</v>
      </c>
    </row>
    <row r="28" spans="2:24">
      <c r="B28" s="235" t="s">
        <v>429</v>
      </c>
      <c r="C28" s="236">
        <v>25241.427645</v>
      </c>
      <c r="D28" s="236">
        <v>-1373.7191089999999</v>
      </c>
      <c r="E28" s="236">
        <v>-481.25687099999999</v>
      </c>
      <c r="F28" s="236">
        <v>0</v>
      </c>
      <c r="G28" s="236">
        <v>-608.76005399999997</v>
      </c>
      <c r="H28" s="236">
        <v>0</v>
      </c>
      <c r="I28" s="236">
        <v>-283.70218399999999</v>
      </c>
      <c r="J28" s="236">
        <v>0</v>
      </c>
      <c r="K28" s="236">
        <v>0</v>
      </c>
      <c r="L28" s="236">
        <v>0</v>
      </c>
      <c r="M28" s="236">
        <v>23867.708535999998</v>
      </c>
      <c r="N28" s="214"/>
      <c r="O28" s="236">
        <v>23867.708535999998</v>
      </c>
      <c r="P28" s="236">
        <v>-6489.5429359999998</v>
      </c>
      <c r="Q28" s="214"/>
      <c r="R28" s="236">
        <v>17378.1656</v>
      </c>
      <c r="S28" s="236">
        <v>17378.1656</v>
      </c>
      <c r="T28" s="236">
        <v>0</v>
      </c>
      <c r="U28" s="81"/>
      <c r="V28" s="236">
        <v>0</v>
      </c>
      <c r="W28" s="236">
        <v>39218.007297000004</v>
      </c>
      <c r="X28" s="236">
        <v>-1090.0169249999999</v>
      </c>
    </row>
    <row r="29" spans="2:24">
      <c r="B29" s="235" t="s">
        <v>430</v>
      </c>
      <c r="C29" s="236">
        <v>73931.326925000001</v>
      </c>
      <c r="D29" s="236">
        <v>-261.75854800000002</v>
      </c>
      <c r="E29" s="236">
        <v>-250.007338</v>
      </c>
      <c r="F29" s="236">
        <v>0</v>
      </c>
      <c r="G29" s="236">
        <v>-57.327697000000001</v>
      </c>
      <c r="H29" s="236">
        <v>0</v>
      </c>
      <c r="I29" s="236">
        <v>45.576487</v>
      </c>
      <c r="J29" s="236">
        <v>0</v>
      </c>
      <c r="K29" s="236">
        <v>0</v>
      </c>
      <c r="L29" s="236">
        <v>0</v>
      </c>
      <c r="M29" s="236">
        <v>73669.568377000003</v>
      </c>
      <c r="N29" s="214"/>
      <c r="O29" s="236">
        <v>73669.568377000003</v>
      </c>
      <c r="P29" s="236">
        <v>-15447.561253</v>
      </c>
      <c r="Q29" s="214"/>
      <c r="R29" s="236">
        <v>58222.007124000003</v>
      </c>
      <c r="S29" s="236">
        <v>58222.007124000003</v>
      </c>
      <c r="T29" s="236">
        <v>0</v>
      </c>
      <c r="U29" s="81"/>
      <c r="V29" s="236">
        <v>0</v>
      </c>
      <c r="W29" s="236">
        <v>94172.614206999991</v>
      </c>
      <c r="X29" s="236">
        <v>-261.75854800000002</v>
      </c>
    </row>
    <row r="30" spans="2:24" ht="13.5" thickBot="1">
      <c r="B30" s="237" t="s">
        <v>431</v>
      </c>
      <c r="C30" s="238">
        <v>726162.57974900003</v>
      </c>
      <c r="D30" s="238">
        <v>-331071.47084299999</v>
      </c>
      <c r="E30" s="238">
        <v>-395597.42219900002</v>
      </c>
      <c r="F30" s="238">
        <v>0</v>
      </c>
      <c r="G30" s="238">
        <v>-544.66437599999995</v>
      </c>
      <c r="H30" s="238">
        <v>0</v>
      </c>
      <c r="I30" s="238">
        <v>-328.429598</v>
      </c>
      <c r="J30" s="238">
        <v>65312.519281000001</v>
      </c>
      <c r="K30" s="238">
        <v>-9.8418460000000003</v>
      </c>
      <c r="L30" s="238">
        <v>96.367895000000004</v>
      </c>
      <c r="M30" s="238">
        <v>395091.10890599998</v>
      </c>
      <c r="N30" s="214"/>
      <c r="O30" s="238">
        <v>395091.10890599998</v>
      </c>
      <c r="P30" s="238">
        <v>-65310.901471999998</v>
      </c>
      <c r="Q30" s="214"/>
      <c r="R30" s="238">
        <v>329780.20743399998</v>
      </c>
      <c r="S30" s="238">
        <v>320912.32472799998</v>
      </c>
      <c r="T30" s="238">
        <v>8867.8827060000003</v>
      </c>
      <c r="U30" s="81"/>
      <c r="V30" s="238">
        <v>305970.40670799999</v>
      </c>
      <c r="W30" s="238">
        <v>1293585.5015450001</v>
      </c>
      <c r="X30" s="238">
        <v>-330829.56729400001</v>
      </c>
    </row>
    <row r="31" spans="2:24" ht="13.5" thickBot="1">
      <c r="B31" s="239"/>
      <c r="N31" s="214"/>
      <c r="Q31" s="214"/>
    </row>
    <row r="32" spans="2:24" ht="13.5" thickBot="1">
      <c r="B32" s="241" t="s">
        <v>432</v>
      </c>
      <c r="C32" s="242">
        <v>7714509.1704869997</v>
      </c>
      <c r="D32" s="242">
        <v>-2629041.686824</v>
      </c>
      <c r="E32" s="242">
        <v>-3090480.744471</v>
      </c>
      <c r="F32" s="242">
        <v>-26239.526308</v>
      </c>
      <c r="G32" s="242">
        <v>-9127.8829119999991</v>
      </c>
      <c r="H32" s="242">
        <v>-6000</v>
      </c>
      <c r="I32" s="242">
        <v>-6309.5559409999996</v>
      </c>
      <c r="J32" s="242">
        <v>485603.943493</v>
      </c>
      <c r="K32" s="242">
        <v>17363.660162</v>
      </c>
      <c r="L32" s="242">
        <v>6148.4191529999998</v>
      </c>
      <c r="M32" s="242">
        <v>5085467.4836630002</v>
      </c>
      <c r="N32" s="214"/>
      <c r="O32" s="242">
        <v>5085467.4836630002</v>
      </c>
      <c r="P32" s="242">
        <v>-1383188.843479</v>
      </c>
      <c r="Q32" s="214"/>
      <c r="R32" s="242">
        <v>3702278.6401840001</v>
      </c>
      <c r="S32" s="242">
        <v>3623669.3962320001</v>
      </c>
      <c r="T32" s="242">
        <v>78609.243952000004</v>
      </c>
      <c r="V32" s="242">
        <v>2702757.079403</v>
      </c>
      <c r="W32" s="242">
        <v>13608599.132688001</v>
      </c>
      <c r="X32" s="242">
        <v>-2634699.6796750007</v>
      </c>
    </row>
    <row r="33" spans="2:24">
      <c r="B33" s="243"/>
      <c r="C33" s="243"/>
      <c r="D33" s="243"/>
      <c r="E33" s="243"/>
      <c r="F33" s="243"/>
      <c r="G33" s="243"/>
      <c r="H33" s="243"/>
      <c r="I33" s="243"/>
      <c r="J33" s="243"/>
      <c r="K33" s="243"/>
      <c r="L33" s="243"/>
      <c r="M33" s="244"/>
      <c r="N33" s="214"/>
      <c r="O33" s="244"/>
      <c r="P33" s="244"/>
      <c r="Q33" s="214"/>
      <c r="R33" s="244"/>
      <c r="S33" s="244"/>
      <c r="T33" s="244"/>
      <c r="U33" s="244"/>
      <c r="V33" s="323"/>
      <c r="W33" s="323"/>
      <c r="X33" s="323"/>
    </row>
    <row r="34" spans="2:24">
      <c r="B34" s="113" t="s">
        <v>177</v>
      </c>
      <c r="N34" s="214"/>
      <c r="Q34" s="214"/>
      <c r="R34" s="176"/>
    </row>
    <row r="35" spans="2:24">
      <c r="B35" s="113" t="s">
        <v>644</v>
      </c>
      <c r="N35" s="214"/>
      <c r="Q35" s="214"/>
    </row>
    <row r="36" spans="2:24">
      <c r="B36" s="113" t="s">
        <v>303</v>
      </c>
      <c r="N36" s="214"/>
      <c r="Q36" s="214"/>
    </row>
    <row r="37" spans="2:24">
      <c r="B37" s="113" t="s">
        <v>645</v>
      </c>
      <c r="N37" s="214"/>
      <c r="Q37" s="214"/>
    </row>
    <row r="38" spans="2:24">
      <c r="B38" s="113" t="s">
        <v>646</v>
      </c>
      <c r="N38" s="214"/>
      <c r="Q38" s="214"/>
    </row>
    <row r="39" spans="2:24">
      <c r="B39" s="113" t="s">
        <v>433</v>
      </c>
      <c r="N39" s="214"/>
      <c r="Q39" s="214"/>
    </row>
    <row r="40" spans="2:24">
      <c r="N40" s="214"/>
      <c r="Q40" s="214"/>
    </row>
    <row r="41" spans="2:24">
      <c r="B41" s="113" t="s">
        <v>34</v>
      </c>
    </row>
  </sheetData>
  <mergeCells count="24">
    <mergeCell ref="L8:L12"/>
    <mergeCell ref="V8:V12"/>
    <mergeCell ref="W8:W12"/>
    <mergeCell ref="X8:X12"/>
    <mergeCell ref="T7:T12"/>
    <mergeCell ref="V7:X7"/>
    <mergeCell ref="D8:D12"/>
    <mergeCell ref="E8:E12"/>
    <mergeCell ref="F8:F12"/>
    <mergeCell ref="G8:G12"/>
    <mergeCell ref="H8:H12"/>
    <mergeCell ref="I8:I12"/>
    <mergeCell ref="J8:J12"/>
    <mergeCell ref="K8:K12"/>
    <mergeCell ref="B4:X4"/>
    <mergeCell ref="B5:X5"/>
    <mergeCell ref="B7:B12"/>
    <mergeCell ref="C7:C12"/>
    <mergeCell ref="D7:L7"/>
    <mergeCell ref="M7:M12"/>
    <mergeCell ref="O7:O12"/>
    <mergeCell ref="P7:P12"/>
    <mergeCell ref="R7:R12"/>
    <mergeCell ref="S7:S12"/>
  </mergeCells>
  <conditionalFormatting sqref="B14:B16 B24:B25 B30 B27 B20:B22">
    <cfRule type="cellIs" dxfId="143" priority="8" stopIfTrue="1" operator="equal">
      <formula>"División"</formula>
    </cfRule>
  </conditionalFormatting>
  <conditionalFormatting sqref="B28">
    <cfRule type="cellIs" dxfId="142" priority="7" stopIfTrue="1" operator="equal">
      <formula>"División"</formula>
    </cfRule>
  </conditionalFormatting>
  <conditionalFormatting sqref="B26">
    <cfRule type="cellIs" dxfId="141" priority="6" stopIfTrue="1" operator="equal">
      <formula>"División"</formula>
    </cfRule>
  </conditionalFormatting>
  <conditionalFormatting sqref="B17:B18">
    <cfRule type="cellIs" dxfId="140" priority="5" stopIfTrue="1" operator="equal">
      <formula>"División"</formula>
    </cfRule>
  </conditionalFormatting>
  <conditionalFormatting sqref="B23">
    <cfRule type="cellIs" dxfId="139" priority="4" stopIfTrue="1" operator="equal">
      <formula>"División"</formula>
    </cfRule>
  </conditionalFormatting>
  <conditionalFormatting sqref="B19">
    <cfRule type="cellIs" dxfId="138" priority="3" stopIfTrue="1" operator="equal">
      <formula>"División"</formula>
    </cfRule>
  </conditionalFormatting>
  <conditionalFormatting sqref="B29">
    <cfRule type="cellIs" dxfId="137" priority="2" stopIfTrue="1" operator="equal">
      <formula>"División"</formula>
    </cfRule>
  </conditionalFormatting>
  <conditionalFormatting sqref="B32">
    <cfRule type="cellIs" dxfId="136" priority="1" operator="equal">
      <formula>"Sistema Bancario PRELIMINAR"</formula>
    </cfRule>
  </conditionalFormatting>
  <hyperlinks>
    <hyperlink ref="X3" location="'Índice '!A1" tooltip="Ir al Índice" display="Volver" xr:uid="{C499AB03-20F5-468A-8A4E-82C6BAC4EBE8}"/>
  </hyperlinks>
  <printOptions horizontalCentered="1"/>
  <pageMargins left="0.2" right="0.2" top="0.35" bottom="0.33" header="0" footer="0"/>
  <pageSetup scale="10" orientation="landscape" r:id="rId1"/>
  <headerFooter alignWithMargins="0">
    <oddFooter>&amp;L- &amp;P -&amp;R&amp;D</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82580-AC3E-424A-9350-5A01F01C2929}">
  <sheetPr codeName="Hoja6">
    <tabColor theme="8" tint="0.59999389629810485"/>
  </sheetPr>
  <dimension ref="A1:V39"/>
  <sheetViews>
    <sheetView showGridLines="0" zoomScale="85" zoomScaleNormal="85" workbookViewId="0"/>
  </sheetViews>
  <sheetFormatPr baseColWidth="10" defaultColWidth="15.140625" defaultRowHeight="12.75" outlineLevelRow="1"/>
  <cols>
    <col min="1" max="1" width="5.140625" bestFit="1" customWidth="1"/>
    <col min="2" max="2" width="36.42578125" style="1" customWidth="1"/>
    <col min="3" max="3" width="14.42578125" style="1" customWidth="1"/>
    <col min="4" max="5" width="11.5703125" style="1" customWidth="1"/>
    <col min="6" max="7" width="13.7109375" style="1" bestFit="1" customWidth="1"/>
    <col min="8" max="9" width="13.7109375" style="1" customWidth="1"/>
    <col min="10" max="10" width="23" style="1" customWidth="1"/>
    <col min="11" max="11" width="18.7109375" style="1" customWidth="1"/>
    <col min="12" max="12" width="23.140625" style="1" customWidth="1"/>
    <col min="13" max="13" width="18.7109375" style="1" customWidth="1"/>
    <col min="14" max="14" width="17.28515625" style="1" customWidth="1"/>
    <col min="15" max="15" width="13.28515625" style="1" bestFit="1" customWidth="1"/>
    <col min="16" max="17" width="13.42578125" style="1" customWidth="1"/>
    <col min="18" max="18" width="15.7109375" style="1" customWidth="1"/>
    <col min="19" max="19" width="27.7109375" style="1" customWidth="1"/>
    <col min="20" max="20" width="26" style="1" customWidth="1"/>
    <col min="21" max="21" width="18.42578125" style="1" customWidth="1"/>
    <col min="22" max="22" width="2" style="1" customWidth="1"/>
    <col min="23" max="16384" width="15.140625" style="1"/>
  </cols>
  <sheetData>
    <row r="1" spans="1:22">
      <c r="B1" s="116"/>
    </row>
    <row r="2" spans="1:22" s="310" customFormat="1" ht="24" hidden="1" outlineLevel="1">
      <c r="A2"/>
      <c r="B2" s="206"/>
      <c r="C2" s="52" t="s">
        <v>200</v>
      </c>
      <c r="D2" s="52" t="s">
        <v>202</v>
      </c>
      <c r="E2" s="52" t="s">
        <v>647</v>
      </c>
      <c r="F2" s="52" t="s">
        <v>648</v>
      </c>
      <c r="G2" s="52" t="s">
        <v>649</v>
      </c>
      <c r="H2" s="52" t="s">
        <v>650</v>
      </c>
      <c r="I2" s="52" t="s">
        <v>651</v>
      </c>
      <c r="J2" s="52" t="s">
        <v>652</v>
      </c>
      <c r="K2" s="52" t="s">
        <v>653</v>
      </c>
      <c r="L2" s="52" t="s">
        <v>654</v>
      </c>
      <c r="M2" s="52" t="s">
        <v>655</v>
      </c>
      <c r="N2" s="52" t="s">
        <v>656</v>
      </c>
      <c r="O2" s="52" t="s">
        <v>204</v>
      </c>
      <c r="P2" s="52" t="s">
        <v>657</v>
      </c>
      <c r="Q2" s="295" t="s">
        <v>658</v>
      </c>
      <c r="R2" s="295" t="s">
        <v>659</v>
      </c>
      <c r="S2" s="247" t="s">
        <v>660</v>
      </c>
      <c r="T2" s="247" t="s">
        <v>661</v>
      </c>
      <c r="U2" s="247" t="s">
        <v>662</v>
      </c>
    </row>
    <row r="3" spans="1:22" ht="20.45" customHeight="1" collapsed="1" thickBot="1">
      <c r="B3" s="209" t="s">
        <v>400</v>
      </c>
      <c r="U3" s="210" t="s">
        <v>36</v>
      </c>
    </row>
    <row r="4" spans="1:22" ht="17.45" customHeight="1">
      <c r="B4" s="14" t="s">
        <v>663</v>
      </c>
      <c r="C4" s="15"/>
      <c r="D4" s="15"/>
      <c r="E4" s="15"/>
      <c r="F4" s="15"/>
      <c r="G4" s="15"/>
      <c r="H4" s="15"/>
      <c r="I4" s="15"/>
      <c r="J4" s="15"/>
      <c r="K4" s="15"/>
      <c r="L4" s="15"/>
      <c r="M4" s="15"/>
      <c r="N4" s="15"/>
      <c r="O4" s="15"/>
      <c r="P4" s="15"/>
      <c r="Q4" s="15"/>
      <c r="R4" s="15"/>
      <c r="S4" s="15"/>
      <c r="T4" s="15"/>
      <c r="U4" s="15"/>
      <c r="V4" s="16"/>
    </row>
    <row r="5" spans="1:22"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2">
      <c r="B6" s="214"/>
      <c r="C6" s="214"/>
      <c r="D6" s="214"/>
      <c r="E6" s="214"/>
      <c r="F6" s="214"/>
      <c r="G6" s="214"/>
      <c r="H6" s="214"/>
      <c r="I6" s="214"/>
      <c r="J6" s="214"/>
      <c r="K6" s="214"/>
      <c r="L6" s="214"/>
      <c r="M6" s="214"/>
      <c r="N6" s="214"/>
      <c r="O6" s="214"/>
      <c r="P6" s="214"/>
      <c r="Q6" s="214"/>
      <c r="R6" s="214"/>
      <c r="S6" s="214"/>
      <c r="T6" s="214"/>
      <c r="U6" s="214"/>
      <c r="V6" s="214"/>
    </row>
    <row r="7" spans="1:22">
      <c r="B7" s="273"/>
      <c r="C7" s="273"/>
      <c r="D7" s="273"/>
      <c r="E7" s="273"/>
      <c r="F7" s="273"/>
      <c r="G7" s="273"/>
      <c r="H7" s="273"/>
      <c r="I7" s="273"/>
      <c r="J7" s="273"/>
      <c r="K7" s="273"/>
      <c r="L7" s="273"/>
      <c r="M7" s="273"/>
      <c r="N7" s="273"/>
      <c r="O7" s="273"/>
      <c r="P7" s="273"/>
      <c r="Q7" s="273"/>
      <c r="R7" s="273"/>
      <c r="S7" s="273"/>
      <c r="T7" s="273"/>
      <c r="U7" s="273"/>
      <c r="V7" s="273"/>
    </row>
    <row r="8" spans="1:22">
      <c r="B8" s="215" t="s">
        <v>403</v>
      </c>
      <c r="C8" s="299" t="s">
        <v>664</v>
      </c>
      <c r="D8" s="218"/>
      <c r="E8" s="218"/>
      <c r="F8" s="218"/>
      <c r="G8" s="218"/>
      <c r="H8" s="218"/>
      <c r="I8" s="218"/>
      <c r="J8" s="218"/>
      <c r="K8" s="218"/>
      <c r="L8" s="218"/>
      <c r="M8" s="218"/>
      <c r="N8" s="218"/>
      <c r="O8" s="218"/>
      <c r="P8" s="218"/>
      <c r="Q8" s="218"/>
      <c r="R8" s="218"/>
      <c r="S8" s="218"/>
      <c r="T8" s="218"/>
      <c r="U8" s="219"/>
      <c r="V8" s="321"/>
    </row>
    <row r="9" spans="1:22">
      <c r="B9" s="302"/>
      <c r="C9" s="216" t="s">
        <v>413</v>
      </c>
      <c r="D9" s="217" t="s">
        <v>665</v>
      </c>
      <c r="E9" s="218"/>
      <c r="F9" s="218"/>
      <c r="G9" s="218"/>
      <c r="H9" s="218"/>
      <c r="I9" s="218"/>
      <c r="J9" s="218"/>
      <c r="K9" s="218"/>
      <c r="L9" s="218"/>
      <c r="M9" s="218"/>
      <c r="N9" s="219"/>
      <c r="O9" s="217" t="s">
        <v>666</v>
      </c>
      <c r="P9" s="218"/>
      <c r="Q9" s="218"/>
      <c r="R9" s="218"/>
      <c r="S9" s="218"/>
      <c r="T9" s="218"/>
      <c r="U9" s="219"/>
      <c r="V9" s="321"/>
    </row>
    <row r="10" spans="1:22" ht="13.15" customHeight="1">
      <c r="B10" s="302"/>
      <c r="C10" s="226"/>
      <c r="D10" s="216" t="s">
        <v>413</v>
      </c>
      <c r="E10" s="217" t="s">
        <v>667</v>
      </c>
      <c r="F10" s="218"/>
      <c r="G10" s="218"/>
      <c r="H10" s="218"/>
      <c r="I10" s="218"/>
      <c r="J10" s="219"/>
      <c r="K10" s="217" t="s">
        <v>668</v>
      </c>
      <c r="L10" s="218"/>
      <c r="M10" s="219"/>
      <c r="N10" s="248" t="s">
        <v>669</v>
      </c>
      <c r="O10" s="223" t="s">
        <v>413</v>
      </c>
      <c r="P10" s="217" t="s">
        <v>670</v>
      </c>
      <c r="Q10" s="218"/>
      <c r="R10" s="218"/>
      <c r="S10" s="218"/>
      <c r="T10" s="216" t="s">
        <v>671</v>
      </c>
      <c r="U10" s="220" t="s">
        <v>669</v>
      </c>
      <c r="V10" s="321"/>
    </row>
    <row r="11" spans="1:22" ht="12.75" customHeight="1">
      <c r="B11" s="302"/>
      <c r="C11" s="226"/>
      <c r="D11" s="249"/>
      <c r="E11" s="226" t="s">
        <v>413</v>
      </c>
      <c r="F11" s="223" t="s">
        <v>514</v>
      </c>
      <c r="G11" s="223" t="s">
        <v>515</v>
      </c>
      <c r="H11" s="223" t="s">
        <v>516</v>
      </c>
      <c r="I11" s="216" t="s">
        <v>517</v>
      </c>
      <c r="J11" s="216" t="s">
        <v>405</v>
      </c>
      <c r="K11" s="216" t="s">
        <v>413</v>
      </c>
      <c r="L11" s="216" t="s">
        <v>405</v>
      </c>
      <c r="M11" s="216" t="s">
        <v>672</v>
      </c>
      <c r="N11" s="249"/>
      <c r="O11" s="225"/>
      <c r="P11" s="223" t="s">
        <v>413</v>
      </c>
      <c r="Q11" s="216" t="s">
        <v>407</v>
      </c>
      <c r="R11" s="248" t="s">
        <v>408</v>
      </c>
      <c r="S11" s="248" t="s">
        <v>409</v>
      </c>
      <c r="T11" s="226"/>
      <c r="U11" s="259"/>
      <c r="V11" s="321"/>
    </row>
    <row r="12" spans="1:22">
      <c r="B12" s="306"/>
      <c r="C12" s="230"/>
      <c r="D12" s="250"/>
      <c r="E12" s="230"/>
      <c r="F12" s="229"/>
      <c r="G12" s="229"/>
      <c r="H12" s="229"/>
      <c r="I12" s="230"/>
      <c r="J12" s="230"/>
      <c r="K12" s="230"/>
      <c r="L12" s="230"/>
      <c r="M12" s="230"/>
      <c r="N12" s="250"/>
      <c r="O12" s="229"/>
      <c r="P12" s="229"/>
      <c r="Q12" s="230"/>
      <c r="R12" s="250"/>
      <c r="S12" s="250"/>
      <c r="T12" s="230"/>
      <c r="U12" s="264"/>
      <c r="V12" s="321"/>
    </row>
    <row r="13" spans="1:22" ht="13.5" thickBot="1">
      <c r="B13" s="113"/>
      <c r="C13" s="113"/>
      <c r="D13" s="113"/>
      <c r="E13" s="113"/>
      <c r="F13" s="176"/>
      <c r="G13" s="176"/>
      <c r="H13" s="176"/>
      <c r="I13" s="176"/>
      <c r="J13" s="176"/>
      <c r="K13" s="176"/>
      <c r="L13" s="176"/>
      <c r="M13" s="176"/>
      <c r="N13" s="323"/>
      <c r="O13" s="176"/>
      <c r="P13" s="176"/>
      <c r="Q13" s="176"/>
      <c r="R13" s="176"/>
      <c r="S13" s="176"/>
      <c r="T13" s="323"/>
      <c r="U13" s="176"/>
      <c r="V13" s="323"/>
    </row>
    <row r="14" spans="1:22">
      <c r="B14" s="232" t="s">
        <v>415</v>
      </c>
      <c r="C14" s="233">
        <v>119020.167719</v>
      </c>
      <c r="D14" s="233">
        <v>535570.31303299998</v>
      </c>
      <c r="E14" s="233">
        <v>504388.104827</v>
      </c>
      <c r="F14" s="233">
        <v>397834.42406599998</v>
      </c>
      <c r="G14" s="233">
        <v>22739.236573999999</v>
      </c>
      <c r="H14" s="233">
        <v>42105.281018000001</v>
      </c>
      <c r="I14" s="233">
        <v>1053.1944430000001</v>
      </c>
      <c r="J14" s="233">
        <v>22606.737917999999</v>
      </c>
      <c r="K14" s="233">
        <v>52946.352067</v>
      </c>
      <c r="L14" s="233">
        <v>52946.352067</v>
      </c>
      <c r="M14" s="233">
        <v>0</v>
      </c>
      <c r="N14" s="233">
        <v>-21764.143861</v>
      </c>
      <c r="O14" s="233">
        <v>-416550.14531400002</v>
      </c>
      <c r="P14" s="233">
        <v>-401346.74231100001</v>
      </c>
      <c r="Q14" s="233">
        <v>-333366.589385</v>
      </c>
      <c r="R14" s="233">
        <v>-28342.289703999999</v>
      </c>
      <c r="S14" s="233">
        <v>-36015.244041999998</v>
      </c>
      <c r="T14" s="233">
        <v>-9126.469889</v>
      </c>
      <c r="U14" s="233">
        <v>-5579.6130320000002</v>
      </c>
      <c r="V14" s="48"/>
    </row>
    <row r="15" spans="1:22">
      <c r="B15" s="235" t="s">
        <v>416</v>
      </c>
      <c r="C15" s="236">
        <v>76883.161720999997</v>
      </c>
      <c r="D15" s="236">
        <v>196068.25526899999</v>
      </c>
      <c r="E15" s="236">
        <v>176400.25592600001</v>
      </c>
      <c r="F15" s="236">
        <v>143756.75395700001</v>
      </c>
      <c r="G15" s="236">
        <v>0</v>
      </c>
      <c r="H15" s="236">
        <v>0</v>
      </c>
      <c r="I15" s="236">
        <v>19232.914457999999</v>
      </c>
      <c r="J15" s="236">
        <v>0</v>
      </c>
      <c r="K15" s="236">
        <v>17220.302982000001</v>
      </c>
      <c r="L15" s="236">
        <v>17220.302982000001</v>
      </c>
      <c r="M15" s="236">
        <v>0</v>
      </c>
      <c r="N15" s="236">
        <v>2447.6963609999998</v>
      </c>
      <c r="O15" s="236">
        <v>-119185.093548</v>
      </c>
      <c r="P15" s="236">
        <v>-112590.800382</v>
      </c>
      <c r="Q15" s="236">
        <v>-100126.347352</v>
      </c>
      <c r="R15" s="236">
        <v>-1243.679997</v>
      </c>
      <c r="S15" s="236">
        <v>-4806.9915259999998</v>
      </c>
      <c r="T15" s="236">
        <v>-1860.695976</v>
      </c>
      <c r="U15" s="236">
        <v>-4549.8562860000002</v>
      </c>
      <c r="V15" s="48"/>
    </row>
    <row r="16" spans="1:22">
      <c r="B16" s="235" t="s">
        <v>417</v>
      </c>
      <c r="C16" s="236">
        <v>72094.295001999999</v>
      </c>
      <c r="D16" s="236">
        <v>416199.75066800002</v>
      </c>
      <c r="E16" s="236">
        <v>317155.22902600002</v>
      </c>
      <c r="F16" s="236">
        <v>241697.30865299999</v>
      </c>
      <c r="G16" s="236">
        <v>11702.801729999999</v>
      </c>
      <c r="H16" s="236">
        <v>34581.665304000002</v>
      </c>
      <c r="I16" s="236">
        <v>6949.1845659999999</v>
      </c>
      <c r="J16" s="236">
        <v>13850.969655999999</v>
      </c>
      <c r="K16" s="236">
        <v>106775.426494</v>
      </c>
      <c r="L16" s="236">
        <v>106775.426494</v>
      </c>
      <c r="M16" s="236">
        <v>0</v>
      </c>
      <c r="N16" s="236">
        <v>-7730.9048519999997</v>
      </c>
      <c r="O16" s="236">
        <v>-344105.45566600002</v>
      </c>
      <c r="P16" s="236">
        <v>-336553.70359300001</v>
      </c>
      <c r="Q16" s="236">
        <v>-254496.45108500001</v>
      </c>
      <c r="R16" s="236">
        <v>-22233.603135000001</v>
      </c>
      <c r="S16" s="236">
        <v>-31052.090009</v>
      </c>
      <c r="T16" s="236">
        <v>-8653.1145519999991</v>
      </c>
      <c r="U16" s="236">
        <v>1300.074474</v>
      </c>
      <c r="V16" s="48"/>
    </row>
    <row r="17" spans="2:22">
      <c r="B17" s="235" t="s">
        <v>418</v>
      </c>
      <c r="C17" s="236">
        <v>1254062.30898</v>
      </c>
      <c r="D17" s="236">
        <v>2639251.4314199998</v>
      </c>
      <c r="E17" s="236">
        <v>2384584.796292</v>
      </c>
      <c r="F17" s="236">
        <v>1226125.630049</v>
      </c>
      <c r="G17" s="236">
        <v>646569.00614700001</v>
      </c>
      <c r="H17" s="236">
        <v>303274.03357799997</v>
      </c>
      <c r="I17" s="236">
        <v>142482.372561</v>
      </c>
      <c r="J17" s="236">
        <v>11804.62408</v>
      </c>
      <c r="K17" s="236">
        <v>284674.95801200002</v>
      </c>
      <c r="L17" s="236">
        <v>284674.95801200002</v>
      </c>
      <c r="M17" s="236">
        <v>0</v>
      </c>
      <c r="N17" s="236">
        <v>-30008.322884000001</v>
      </c>
      <c r="O17" s="236">
        <v>-1385189.1224400001</v>
      </c>
      <c r="P17" s="236">
        <v>-1391330.6926490001</v>
      </c>
      <c r="Q17" s="236">
        <v>-1119417.9948519999</v>
      </c>
      <c r="R17" s="236">
        <v>-51534.705618</v>
      </c>
      <c r="S17" s="236">
        <v>-207884.5528</v>
      </c>
      <c r="T17" s="236">
        <v>-29254.696351999999</v>
      </c>
      <c r="U17" s="236">
        <v>36868.589369000001</v>
      </c>
      <c r="V17" s="48"/>
    </row>
    <row r="18" spans="2:22">
      <c r="B18" s="235" t="s">
        <v>419</v>
      </c>
      <c r="C18" s="236">
        <v>1289823.3709730001</v>
      </c>
      <c r="D18" s="236">
        <v>3415315.9765389999</v>
      </c>
      <c r="E18" s="236">
        <v>2811523.494256</v>
      </c>
      <c r="F18" s="236">
        <v>1770142.1813389999</v>
      </c>
      <c r="G18" s="236">
        <v>458939.97730999999</v>
      </c>
      <c r="H18" s="236">
        <v>359576.91800200002</v>
      </c>
      <c r="I18" s="236">
        <v>28043.639864000001</v>
      </c>
      <c r="J18" s="236">
        <v>82917.892399999997</v>
      </c>
      <c r="K18" s="236">
        <v>502189.06331</v>
      </c>
      <c r="L18" s="236">
        <v>502189.06331</v>
      </c>
      <c r="M18" s="236">
        <v>0</v>
      </c>
      <c r="N18" s="236">
        <v>101603.41897300001</v>
      </c>
      <c r="O18" s="236">
        <v>-2125492.6055660001</v>
      </c>
      <c r="P18" s="236">
        <v>-1993738.1070359999</v>
      </c>
      <c r="Q18" s="236">
        <v>-1532081.2445410001</v>
      </c>
      <c r="R18" s="236">
        <v>-168928.59027300001</v>
      </c>
      <c r="S18" s="236">
        <v>-165105.51594499999</v>
      </c>
      <c r="T18" s="236">
        <v>-43249.748293999997</v>
      </c>
      <c r="U18" s="236">
        <v>-86238.824370000002</v>
      </c>
      <c r="V18" s="48"/>
    </row>
    <row r="19" spans="2:22">
      <c r="B19" s="235" t="s">
        <v>420</v>
      </c>
      <c r="C19" s="236">
        <v>1724597.0100199999</v>
      </c>
      <c r="D19" s="236">
        <v>3123777.5242039999</v>
      </c>
      <c r="E19" s="236">
        <v>2194631.2187780002</v>
      </c>
      <c r="F19" s="236">
        <v>1024634.369638</v>
      </c>
      <c r="G19" s="236">
        <v>384553.66966499999</v>
      </c>
      <c r="H19" s="236">
        <v>408773.26284699998</v>
      </c>
      <c r="I19" s="236">
        <v>46331.102047</v>
      </c>
      <c r="J19" s="236">
        <v>130909.770464</v>
      </c>
      <c r="K19" s="236">
        <v>924737.58696500002</v>
      </c>
      <c r="L19" s="236">
        <v>924737.58696500002</v>
      </c>
      <c r="M19" s="236">
        <v>0</v>
      </c>
      <c r="N19" s="236">
        <v>4408.7184610000004</v>
      </c>
      <c r="O19" s="236">
        <v>-1399180.514184</v>
      </c>
      <c r="P19" s="236">
        <v>-1252264.5965100001</v>
      </c>
      <c r="Q19" s="236">
        <v>-937141.45179600001</v>
      </c>
      <c r="R19" s="236">
        <v>-45183.345022000001</v>
      </c>
      <c r="S19" s="236">
        <v>-181904.549397</v>
      </c>
      <c r="T19" s="236">
        <v>-36028.737767999999</v>
      </c>
      <c r="U19" s="236">
        <v>-108515.4561</v>
      </c>
      <c r="V19" s="48"/>
    </row>
    <row r="20" spans="2:22">
      <c r="B20" s="235" t="s">
        <v>421</v>
      </c>
      <c r="C20" s="236">
        <v>587821.75148500002</v>
      </c>
      <c r="D20" s="236">
        <v>784042.820159</v>
      </c>
      <c r="E20" s="236">
        <v>692700.86653300002</v>
      </c>
      <c r="F20" s="236">
        <v>3840.1165890000002</v>
      </c>
      <c r="G20" s="236">
        <v>657791.48135899997</v>
      </c>
      <c r="H20" s="236">
        <v>20194.449327999999</v>
      </c>
      <c r="I20" s="236">
        <v>533.88888999999995</v>
      </c>
      <c r="J20" s="236">
        <v>603.96066299999995</v>
      </c>
      <c r="K20" s="236">
        <v>91341.953626000002</v>
      </c>
      <c r="L20" s="236">
        <v>91341.953626000002</v>
      </c>
      <c r="M20" s="236">
        <v>0</v>
      </c>
      <c r="N20" s="236">
        <v>0</v>
      </c>
      <c r="O20" s="236">
        <v>-196221.06867400001</v>
      </c>
      <c r="P20" s="236">
        <v>-195101.88439799999</v>
      </c>
      <c r="Q20" s="236">
        <v>-171360.059003</v>
      </c>
      <c r="R20" s="236">
        <v>-7401.1969870000003</v>
      </c>
      <c r="S20" s="236">
        <v>-8512.5165190000007</v>
      </c>
      <c r="T20" s="236">
        <v>-828.78186000000005</v>
      </c>
      <c r="U20" s="236">
        <v>0</v>
      </c>
      <c r="V20" s="48"/>
    </row>
    <row r="21" spans="2:22">
      <c r="B21" s="235" t="s">
        <v>422</v>
      </c>
      <c r="C21" s="236">
        <v>78134.710705000005</v>
      </c>
      <c r="D21" s="236">
        <v>238364.05704799999</v>
      </c>
      <c r="E21" s="236">
        <v>200690.81556399999</v>
      </c>
      <c r="F21" s="236">
        <v>169724.65585800001</v>
      </c>
      <c r="G21" s="236">
        <v>14956.956268</v>
      </c>
      <c r="H21" s="236">
        <v>2349.2968040000001</v>
      </c>
      <c r="I21" s="236">
        <v>25</v>
      </c>
      <c r="J21" s="236">
        <v>0</v>
      </c>
      <c r="K21" s="236">
        <v>39278.283672999998</v>
      </c>
      <c r="L21" s="236">
        <v>39278.283672999998</v>
      </c>
      <c r="M21" s="236">
        <v>0</v>
      </c>
      <c r="N21" s="236">
        <v>-1605.042189</v>
      </c>
      <c r="O21" s="236">
        <v>-160229.34634300001</v>
      </c>
      <c r="P21" s="236">
        <v>-157655.75084699999</v>
      </c>
      <c r="Q21" s="236">
        <v>-128339.690329</v>
      </c>
      <c r="R21" s="236">
        <v>-16095.18561</v>
      </c>
      <c r="S21" s="236">
        <v>-12875.812959000001</v>
      </c>
      <c r="T21" s="236">
        <v>-4003.1157520000002</v>
      </c>
      <c r="U21" s="236">
        <v>1675.3326440000001</v>
      </c>
      <c r="V21" s="48"/>
    </row>
    <row r="22" spans="2:22">
      <c r="B22" s="235" t="s">
        <v>423</v>
      </c>
      <c r="C22" s="236">
        <v>880764.53839899995</v>
      </c>
      <c r="D22" s="236">
        <v>2411872.0061989999</v>
      </c>
      <c r="E22" s="236">
        <v>2001640.7682980001</v>
      </c>
      <c r="F22" s="236">
        <v>1200130.3318940001</v>
      </c>
      <c r="G22" s="236">
        <v>436281.25004100002</v>
      </c>
      <c r="H22" s="236">
        <v>214330.453068</v>
      </c>
      <c r="I22" s="236">
        <v>2855.8414029999999</v>
      </c>
      <c r="J22" s="236">
        <v>35878.758535000001</v>
      </c>
      <c r="K22" s="236">
        <v>317314.84925099998</v>
      </c>
      <c r="L22" s="236">
        <v>311890.70560599997</v>
      </c>
      <c r="M22" s="236">
        <v>0</v>
      </c>
      <c r="N22" s="236">
        <v>92916.388649999994</v>
      </c>
      <c r="O22" s="236">
        <v>-1531107.4678</v>
      </c>
      <c r="P22" s="236">
        <v>-1464094.5621160001</v>
      </c>
      <c r="Q22" s="236">
        <v>-1092929.968445</v>
      </c>
      <c r="R22" s="236">
        <v>-101478.25744299999</v>
      </c>
      <c r="S22" s="236">
        <v>-202394.78775300001</v>
      </c>
      <c r="T22" s="236">
        <v>-36611.664811000002</v>
      </c>
      <c r="U22" s="236">
        <v>-26237.997641999998</v>
      </c>
      <c r="V22" s="48"/>
    </row>
    <row r="23" spans="2:22">
      <c r="B23" s="235" t="s">
        <v>424</v>
      </c>
      <c r="C23" s="236">
        <v>141532.51802700001</v>
      </c>
      <c r="D23" s="236">
        <v>199480.55061499999</v>
      </c>
      <c r="E23" s="236">
        <v>188740.514142</v>
      </c>
      <c r="F23" s="236">
        <v>9.5811410000000006</v>
      </c>
      <c r="G23" s="236">
        <v>187519.21850399999</v>
      </c>
      <c r="H23" s="236">
        <v>669.99727700000005</v>
      </c>
      <c r="I23" s="236">
        <v>0</v>
      </c>
      <c r="J23" s="236">
        <v>0</v>
      </c>
      <c r="K23" s="236">
        <v>10740.036473</v>
      </c>
      <c r="L23" s="236">
        <v>10740.036473</v>
      </c>
      <c r="M23" s="236">
        <v>0</v>
      </c>
      <c r="N23" s="236">
        <v>0</v>
      </c>
      <c r="O23" s="236">
        <v>-57948.032588000002</v>
      </c>
      <c r="P23" s="236">
        <v>-57149.117802000001</v>
      </c>
      <c r="Q23" s="236">
        <v>-53163.070950000001</v>
      </c>
      <c r="R23" s="236">
        <v>-1166.7261390000001</v>
      </c>
      <c r="S23" s="236">
        <v>-2819.3207130000001</v>
      </c>
      <c r="T23" s="236">
        <v>0</v>
      </c>
      <c r="U23" s="236">
        <v>-624.74650599999995</v>
      </c>
      <c r="V23" s="48"/>
    </row>
    <row r="24" spans="2:22">
      <c r="B24" s="235" t="s">
        <v>425</v>
      </c>
      <c r="C24" s="236">
        <v>568332.22052700003</v>
      </c>
      <c r="D24" s="236">
        <v>3207995.0327619999</v>
      </c>
      <c r="E24" s="236">
        <v>2359772.9689640002</v>
      </c>
      <c r="F24" s="236">
        <v>1065095.276236</v>
      </c>
      <c r="G24" s="236">
        <v>648093.411723</v>
      </c>
      <c r="H24" s="236">
        <v>432060.93397999997</v>
      </c>
      <c r="I24" s="236">
        <v>527.562501</v>
      </c>
      <c r="J24" s="236">
        <v>60880.936453000002</v>
      </c>
      <c r="K24" s="236">
        <v>386302.76669299998</v>
      </c>
      <c r="L24" s="236">
        <v>379430.36700700002</v>
      </c>
      <c r="M24" s="236">
        <v>6872.3996859999997</v>
      </c>
      <c r="N24" s="236">
        <v>461919.29710500001</v>
      </c>
      <c r="O24" s="236">
        <v>-2639662.8122350001</v>
      </c>
      <c r="P24" s="236">
        <v>-1497563.4103049999</v>
      </c>
      <c r="Q24" s="236">
        <v>-1036721.05373</v>
      </c>
      <c r="R24" s="236">
        <v>-185324.09240699999</v>
      </c>
      <c r="S24" s="236">
        <v>-189904.51574500001</v>
      </c>
      <c r="T24" s="236">
        <v>-53558.056761</v>
      </c>
      <c r="U24" s="236">
        <v>-1085684.406617</v>
      </c>
      <c r="V24" s="48"/>
    </row>
    <row r="25" spans="2:22">
      <c r="B25" s="235" t="s">
        <v>426</v>
      </c>
      <c r="C25" s="236">
        <v>346478.05268399999</v>
      </c>
      <c r="D25" s="236">
        <v>673714.07382199995</v>
      </c>
      <c r="E25" s="236">
        <v>456112.42688599997</v>
      </c>
      <c r="F25" s="236">
        <v>350496.44238000002</v>
      </c>
      <c r="G25" s="236">
        <v>58716.214152</v>
      </c>
      <c r="H25" s="236">
        <v>29062.923596000001</v>
      </c>
      <c r="I25" s="236">
        <v>977.43055500000003</v>
      </c>
      <c r="J25" s="236">
        <v>1098.0583200000001</v>
      </c>
      <c r="K25" s="236">
        <v>163282.685035</v>
      </c>
      <c r="L25" s="236">
        <v>163282.685035</v>
      </c>
      <c r="M25" s="236">
        <v>0</v>
      </c>
      <c r="N25" s="236">
        <v>54318.961901000002</v>
      </c>
      <c r="O25" s="236">
        <v>-327236.02113800001</v>
      </c>
      <c r="P25" s="236">
        <v>-282623.44696899998</v>
      </c>
      <c r="Q25" s="236">
        <v>-191520.04515200001</v>
      </c>
      <c r="R25" s="236">
        <v>-22138.71341</v>
      </c>
      <c r="S25" s="236">
        <v>-67274.283035999993</v>
      </c>
      <c r="T25" s="236">
        <v>-10100.851952000001</v>
      </c>
      <c r="U25" s="236">
        <v>-34308.063115999998</v>
      </c>
      <c r="V25" s="48"/>
    </row>
    <row r="26" spans="2:22">
      <c r="B26" s="235" t="s">
        <v>427</v>
      </c>
      <c r="C26" s="236">
        <v>6565.2235010000004</v>
      </c>
      <c r="D26" s="236">
        <v>6635.8158860000003</v>
      </c>
      <c r="E26" s="236">
        <v>6635.8158860000003</v>
      </c>
      <c r="F26" s="236">
        <v>483.86697299999997</v>
      </c>
      <c r="G26" s="236">
        <v>0</v>
      </c>
      <c r="H26" s="236">
        <v>0</v>
      </c>
      <c r="I26" s="236">
        <v>32.479166999999997</v>
      </c>
      <c r="J26" s="236">
        <v>2977.6827349999999</v>
      </c>
      <c r="K26" s="236">
        <v>0</v>
      </c>
      <c r="L26" s="236">
        <v>0</v>
      </c>
      <c r="M26" s="236">
        <v>0</v>
      </c>
      <c r="N26" s="236">
        <v>0</v>
      </c>
      <c r="O26" s="236">
        <v>-70.592384999999993</v>
      </c>
      <c r="P26" s="236">
        <v>-32.801169000000002</v>
      </c>
      <c r="Q26" s="236">
        <v>-25.444759000000001</v>
      </c>
      <c r="R26" s="236">
        <v>-7.3564100000000003</v>
      </c>
      <c r="S26" s="236">
        <v>0</v>
      </c>
      <c r="T26" s="236">
        <v>0</v>
      </c>
      <c r="U26" s="236">
        <v>0</v>
      </c>
      <c r="V26" s="48"/>
    </row>
    <row r="27" spans="2:22">
      <c r="B27" s="235" t="s">
        <v>428</v>
      </c>
      <c r="C27" s="236">
        <v>10868.458311</v>
      </c>
      <c r="D27" s="236">
        <v>16523.635038</v>
      </c>
      <c r="E27" s="236">
        <v>16523.635038</v>
      </c>
      <c r="F27" s="236">
        <v>11701.794501</v>
      </c>
      <c r="G27" s="236">
        <v>0</v>
      </c>
      <c r="H27" s="236">
        <v>0</v>
      </c>
      <c r="I27" s="236">
        <v>4640.9048570000004</v>
      </c>
      <c r="J27" s="236">
        <v>0</v>
      </c>
      <c r="K27" s="236">
        <v>0</v>
      </c>
      <c r="L27" s="236">
        <v>0</v>
      </c>
      <c r="M27" s="236">
        <v>0</v>
      </c>
      <c r="N27" s="236">
        <v>0</v>
      </c>
      <c r="O27" s="236">
        <v>-5655.176727</v>
      </c>
      <c r="P27" s="236">
        <v>-5613.5405129999999</v>
      </c>
      <c r="Q27" s="236">
        <v>-5337.5934569999999</v>
      </c>
      <c r="R27" s="236">
        <v>-275.94705599999998</v>
      </c>
      <c r="S27" s="236">
        <v>0</v>
      </c>
      <c r="T27" s="236">
        <v>0</v>
      </c>
      <c r="U27" s="236">
        <v>0</v>
      </c>
      <c r="V27" s="48"/>
    </row>
    <row r="28" spans="2:22">
      <c r="B28" s="235" t="s">
        <v>429</v>
      </c>
      <c r="C28" s="236">
        <v>9491.0689299999995</v>
      </c>
      <c r="D28" s="236">
        <v>31032.874322</v>
      </c>
      <c r="E28" s="236">
        <v>31032.874322</v>
      </c>
      <c r="F28" s="236">
        <v>18053.018917000001</v>
      </c>
      <c r="G28" s="236">
        <v>1.5404929999999999</v>
      </c>
      <c r="H28" s="236">
        <v>0</v>
      </c>
      <c r="I28" s="236">
        <v>1417.817004</v>
      </c>
      <c r="J28" s="236">
        <v>1542.9315409999999</v>
      </c>
      <c r="K28" s="236">
        <v>0</v>
      </c>
      <c r="L28" s="236">
        <v>0</v>
      </c>
      <c r="M28" s="236">
        <v>0</v>
      </c>
      <c r="N28" s="236">
        <v>0</v>
      </c>
      <c r="O28" s="236">
        <v>-21541.805391999998</v>
      </c>
      <c r="P28" s="236">
        <v>-21541.805391999998</v>
      </c>
      <c r="Q28" s="236">
        <v>-19941.071841000001</v>
      </c>
      <c r="R28" s="236">
        <v>-602.70833500000003</v>
      </c>
      <c r="S28" s="236">
        <v>0</v>
      </c>
      <c r="T28" s="236">
        <v>0</v>
      </c>
      <c r="U28" s="236">
        <v>0</v>
      </c>
      <c r="V28" s="48"/>
    </row>
    <row r="29" spans="2:22">
      <c r="B29" s="235" t="s">
        <v>430</v>
      </c>
      <c r="C29" s="236">
        <v>94911.571723000001</v>
      </c>
      <c r="D29" s="236">
        <v>138125.15237299999</v>
      </c>
      <c r="E29" s="236">
        <v>138125.15237299999</v>
      </c>
      <c r="F29" s="236">
        <v>0</v>
      </c>
      <c r="G29" s="236">
        <v>2159.0691919999999</v>
      </c>
      <c r="H29" s="236">
        <v>0</v>
      </c>
      <c r="I29" s="236">
        <v>0</v>
      </c>
      <c r="J29" s="236">
        <v>0</v>
      </c>
      <c r="K29" s="236">
        <v>0</v>
      </c>
      <c r="L29" s="236">
        <v>0</v>
      </c>
      <c r="M29" s="236">
        <v>0</v>
      </c>
      <c r="N29" s="236">
        <v>0</v>
      </c>
      <c r="O29" s="236">
        <v>-43213.580650000004</v>
      </c>
      <c r="P29" s="236">
        <v>-43212.117249000003</v>
      </c>
      <c r="Q29" s="236">
        <v>-43212.117249000003</v>
      </c>
      <c r="R29" s="236">
        <v>0</v>
      </c>
      <c r="S29" s="236">
        <v>0</v>
      </c>
      <c r="T29" s="236">
        <v>0</v>
      </c>
      <c r="U29" s="236">
        <v>0</v>
      </c>
      <c r="V29" s="48"/>
    </row>
    <row r="30" spans="2:22" ht="13.5" thickBot="1">
      <c r="B30" s="237" t="s">
        <v>431</v>
      </c>
      <c r="C30" s="238">
        <v>671990.23317799997</v>
      </c>
      <c r="D30" s="238">
        <v>2061030.1448679999</v>
      </c>
      <c r="E30" s="238">
        <v>1918349.2486680001</v>
      </c>
      <c r="F30" s="238">
        <v>925662.91955700004</v>
      </c>
      <c r="G30" s="238">
        <v>544949.13802700001</v>
      </c>
      <c r="H30" s="238">
        <v>377681.19244499999</v>
      </c>
      <c r="I30" s="238">
        <v>17082.863447</v>
      </c>
      <c r="J30" s="238">
        <v>35.4861</v>
      </c>
      <c r="K30" s="238">
        <v>140528.41091499999</v>
      </c>
      <c r="L30" s="238">
        <v>140528.41091499999</v>
      </c>
      <c r="M30" s="238">
        <v>0</v>
      </c>
      <c r="N30" s="238">
        <v>2152.4852850000002</v>
      </c>
      <c r="O30" s="238">
        <v>-1389039.91169</v>
      </c>
      <c r="P30" s="238">
        <v>-1353293.7446409999</v>
      </c>
      <c r="Q30" s="238">
        <v>-1063471.006942</v>
      </c>
      <c r="R30" s="238">
        <v>-127756.118304</v>
      </c>
      <c r="S30" s="238">
        <v>-147553.565053</v>
      </c>
      <c r="T30" s="238">
        <v>-31773.892089000001</v>
      </c>
      <c r="U30" s="238">
        <v>-283.50246700000002</v>
      </c>
      <c r="V30" s="48"/>
    </row>
    <row r="31" spans="2:22" ht="13.5" thickBot="1">
      <c r="B31" s="239"/>
      <c r="C31" s="113"/>
      <c r="D31" s="113"/>
      <c r="E31" s="113"/>
      <c r="F31" s="113"/>
      <c r="G31" s="113"/>
      <c r="H31" s="113"/>
      <c r="I31" s="113"/>
      <c r="J31" s="113"/>
      <c r="K31" s="113"/>
      <c r="L31" s="113"/>
      <c r="M31" s="113"/>
      <c r="N31" s="113"/>
      <c r="O31" s="113"/>
      <c r="P31" s="113"/>
      <c r="Q31" s="113"/>
      <c r="R31" s="113"/>
      <c r="S31" s="113"/>
      <c r="T31" s="113"/>
      <c r="U31" s="113"/>
      <c r="V31" s="324"/>
    </row>
    <row r="32" spans="2:22" ht="13.5" thickBot="1">
      <c r="B32" s="241" t="s">
        <v>432</v>
      </c>
      <c r="C32" s="242">
        <v>7933370.6618849998</v>
      </c>
      <c r="D32" s="242">
        <v>20094999.414225001</v>
      </c>
      <c r="E32" s="242">
        <v>16399008.185779</v>
      </c>
      <c r="F32" s="242">
        <v>8549388.6717479993</v>
      </c>
      <c r="G32" s="242">
        <v>4074972.9711850001</v>
      </c>
      <c r="H32" s="242">
        <v>2224660.4072469999</v>
      </c>
      <c r="I32" s="242">
        <v>272186.195763</v>
      </c>
      <c r="J32" s="242">
        <v>365107.80886500003</v>
      </c>
      <c r="K32" s="242">
        <v>3037332.6754959999</v>
      </c>
      <c r="L32" s="242">
        <v>3025036.1321649998</v>
      </c>
      <c r="M32" s="242">
        <v>6872.3996859999997</v>
      </c>
      <c r="N32" s="242">
        <v>658658.55295000004</v>
      </c>
      <c r="O32" s="242">
        <v>-12161628.75234</v>
      </c>
      <c r="P32" s="242">
        <v>-10565706.823882001</v>
      </c>
      <c r="Q32" s="242">
        <v>-8082651.2008680003</v>
      </c>
      <c r="R32" s="242">
        <v>-779712.51584999997</v>
      </c>
      <c r="S32" s="242">
        <v>-1258103.7454969999</v>
      </c>
      <c r="T32" s="242">
        <v>-265049.82605600002</v>
      </c>
      <c r="U32" s="242">
        <v>-1312178.4696490001</v>
      </c>
      <c r="V32" s="323"/>
    </row>
    <row r="33" spans="2:22">
      <c r="B33" s="243"/>
      <c r="C33" s="244"/>
      <c r="D33" s="244"/>
      <c r="E33" s="244"/>
      <c r="F33" s="244"/>
      <c r="G33" s="244"/>
      <c r="H33" s="244"/>
      <c r="I33" s="244"/>
      <c r="J33" s="244"/>
      <c r="K33" s="244"/>
      <c r="L33" s="244"/>
      <c r="M33" s="244"/>
      <c r="N33" s="244"/>
      <c r="O33" s="244"/>
      <c r="P33" s="244"/>
      <c r="Q33" s="244"/>
      <c r="R33" s="244"/>
      <c r="S33" s="244"/>
      <c r="T33" s="244"/>
      <c r="U33" s="244"/>
      <c r="V33" s="323"/>
    </row>
    <row r="34" spans="2:22">
      <c r="B34" s="113" t="s">
        <v>177</v>
      </c>
      <c r="C34" s="244"/>
      <c r="D34" s="244"/>
      <c r="E34" s="244"/>
      <c r="F34" s="244"/>
      <c r="G34" s="244"/>
      <c r="H34" s="244"/>
      <c r="I34" s="244"/>
      <c r="J34" s="244"/>
      <c r="K34" s="244"/>
      <c r="L34" s="244"/>
      <c r="M34" s="244"/>
      <c r="N34" s="244"/>
      <c r="O34" s="244"/>
      <c r="P34" s="244"/>
      <c r="Q34" s="244"/>
      <c r="R34" s="244"/>
      <c r="S34" s="244"/>
      <c r="T34" s="244"/>
      <c r="U34" s="244"/>
      <c r="V34" s="323"/>
    </row>
    <row r="35" spans="2:22">
      <c r="B35" s="1" t="s">
        <v>673</v>
      </c>
      <c r="C35" s="244"/>
      <c r="D35" s="244"/>
      <c r="E35" s="244"/>
      <c r="F35" s="244"/>
      <c r="G35" s="244"/>
      <c r="H35" s="244"/>
      <c r="I35" s="244"/>
      <c r="J35" s="244"/>
      <c r="K35" s="244"/>
      <c r="L35" s="244"/>
      <c r="M35" s="244"/>
      <c r="N35" s="244"/>
      <c r="O35" s="244"/>
      <c r="P35" s="244"/>
      <c r="Q35" s="244"/>
      <c r="R35" s="244"/>
      <c r="S35" s="244"/>
      <c r="T35" s="244"/>
      <c r="U35" s="244"/>
      <c r="V35" s="323"/>
    </row>
    <row r="36" spans="2:22">
      <c r="B36" s="1" t="s">
        <v>674</v>
      </c>
      <c r="C36" s="244"/>
      <c r="D36" s="244"/>
      <c r="E36" s="244"/>
      <c r="F36" s="244"/>
      <c r="G36" s="244"/>
      <c r="H36" s="244"/>
      <c r="I36" s="244"/>
      <c r="J36" s="244"/>
      <c r="K36" s="244"/>
      <c r="L36" s="244"/>
      <c r="M36" s="244"/>
      <c r="N36" s="244"/>
      <c r="O36" s="244"/>
      <c r="P36" s="244"/>
      <c r="Q36" s="244"/>
      <c r="R36" s="244"/>
      <c r="S36" s="244"/>
      <c r="T36" s="244"/>
      <c r="U36" s="244"/>
      <c r="V36" s="323"/>
    </row>
    <row r="37" spans="2:22">
      <c r="B37" s="1" t="s">
        <v>433</v>
      </c>
      <c r="C37" s="244"/>
      <c r="D37" s="244"/>
      <c r="E37" s="244"/>
      <c r="F37" s="244"/>
      <c r="G37" s="244"/>
      <c r="H37" s="244"/>
      <c r="I37" s="244"/>
      <c r="J37" s="244"/>
      <c r="K37" s="244"/>
      <c r="L37" s="244"/>
      <c r="M37" s="244"/>
      <c r="N37" s="244"/>
      <c r="O37" s="244"/>
      <c r="P37" s="244"/>
      <c r="Q37" s="244"/>
      <c r="R37" s="244"/>
      <c r="S37" s="244"/>
      <c r="T37" s="244"/>
      <c r="U37" s="244"/>
      <c r="V37" s="323"/>
    </row>
    <row r="38" spans="2:22">
      <c r="B38" s="268"/>
      <c r="C38" s="244"/>
      <c r="D38" s="244"/>
      <c r="E38" s="244"/>
      <c r="F38" s="244"/>
      <c r="G38" s="244"/>
      <c r="H38" s="244"/>
      <c r="I38" s="244"/>
      <c r="J38" s="244"/>
      <c r="K38" s="244"/>
      <c r="L38" s="244"/>
      <c r="M38" s="244"/>
      <c r="N38" s="244"/>
      <c r="O38" s="244"/>
      <c r="P38" s="244"/>
      <c r="Q38" s="244"/>
      <c r="R38" s="244"/>
      <c r="S38" s="244"/>
      <c r="T38" s="244"/>
      <c r="U38" s="244"/>
      <c r="V38" s="323"/>
    </row>
    <row r="39" spans="2:22">
      <c r="B39" s="113" t="s">
        <v>34</v>
      </c>
    </row>
  </sheetData>
  <mergeCells count="28">
    <mergeCell ref="R11:R12"/>
    <mergeCell ref="S11:S12"/>
    <mergeCell ref="J11:J12"/>
    <mergeCell ref="K11:K12"/>
    <mergeCell ref="L11:L12"/>
    <mergeCell ref="M11:M12"/>
    <mergeCell ref="P11:P12"/>
    <mergeCell ref="Q11:Q12"/>
    <mergeCell ref="N10:N12"/>
    <mergeCell ref="O10:O12"/>
    <mergeCell ref="P10:S10"/>
    <mergeCell ref="T10:T12"/>
    <mergeCell ref="U10:U12"/>
    <mergeCell ref="E11:E12"/>
    <mergeCell ref="F11:F12"/>
    <mergeCell ref="G11:G12"/>
    <mergeCell ref="H11:H12"/>
    <mergeCell ref="I11:I12"/>
    <mergeCell ref="B4:V4"/>
    <mergeCell ref="B5:V5"/>
    <mergeCell ref="B8:B12"/>
    <mergeCell ref="C8:U8"/>
    <mergeCell ref="C9:C12"/>
    <mergeCell ref="D9:N9"/>
    <mergeCell ref="O9:U9"/>
    <mergeCell ref="D10:D12"/>
    <mergeCell ref="E10:J10"/>
    <mergeCell ref="K10:M10"/>
  </mergeCells>
  <conditionalFormatting sqref="B14:B16 B24:B25 B30 B27 B20:B22">
    <cfRule type="cellIs" dxfId="135" priority="8" stopIfTrue="1" operator="equal">
      <formula>"División"</formula>
    </cfRule>
  </conditionalFormatting>
  <conditionalFormatting sqref="B28">
    <cfRule type="cellIs" dxfId="134" priority="7" stopIfTrue="1" operator="equal">
      <formula>"División"</formula>
    </cfRule>
  </conditionalFormatting>
  <conditionalFormatting sqref="B26">
    <cfRule type="cellIs" dxfId="133" priority="6" stopIfTrue="1" operator="equal">
      <formula>"División"</formula>
    </cfRule>
  </conditionalFormatting>
  <conditionalFormatting sqref="B17:B18">
    <cfRule type="cellIs" dxfId="132" priority="5" stopIfTrue="1" operator="equal">
      <formula>"División"</formula>
    </cfRule>
  </conditionalFormatting>
  <conditionalFormatting sqref="B23">
    <cfRule type="cellIs" dxfId="131" priority="4" stopIfTrue="1" operator="equal">
      <formula>"División"</formula>
    </cfRule>
  </conditionalFormatting>
  <conditionalFormatting sqref="B19">
    <cfRule type="cellIs" dxfId="130" priority="3" stopIfTrue="1" operator="equal">
      <formula>"División"</formula>
    </cfRule>
  </conditionalFormatting>
  <conditionalFormatting sqref="B29">
    <cfRule type="cellIs" dxfId="129" priority="2" stopIfTrue="1" operator="equal">
      <formula>"División"</formula>
    </cfRule>
  </conditionalFormatting>
  <conditionalFormatting sqref="B32">
    <cfRule type="cellIs" dxfId="128" priority="1" operator="equal">
      <formula>"Sistema Bancario PRELIMINAR"</formula>
    </cfRule>
  </conditionalFormatting>
  <hyperlinks>
    <hyperlink ref="U3" location="'Índice '!A1" tooltip="Ir al Índice" display="Volver" xr:uid="{2668AB15-5164-45A8-A4E9-C15C299B3A95}"/>
  </hyperlinks>
  <pageMargins left="0.2" right="0.22" top="0.44" bottom="1" header="0" footer="0"/>
  <pageSetup scale="48" orientation="landscape" r:id="rId1"/>
  <headerFooter alignWithMargins="0">
    <oddFooter>&amp;L- &amp;P -&amp;R&amp;D</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0DB6D-7CBB-4606-AADD-55997AADE8BC}">
  <sheetPr codeName="Hoja8">
    <tabColor theme="8" tint="0.59999389629810485"/>
  </sheetPr>
  <dimension ref="A1:V40"/>
  <sheetViews>
    <sheetView showGridLines="0" zoomScale="85" zoomScaleNormal="85" workbookViewId="0"/>
  </sheetViews>
  <sheetFormatPr baseColWidth="10" defaultColWidth="15.140625" defaultRowHeight="12.75" outlineLevelRow="1"/>
  <cols>
    <col min="1" max="1" width="5.140625" bestFit="1" customWidth="1"/>
    <col min="2" max="2" width="36.42578125" style="1" customWidth="1"/>
    <col min="3" max="3" width="14.42578125" style="1" customWidth="1"/>
    <col min="4" max="5" width="11.5703125" style="1" customWidth="1"/>
    <col min="6" max="7" width="13.7109375" style="1" bestFit="1" customWidth="1"/>
    <col min="8" max="9" width="13.7109375" style="1" customWidth="1"/>
    <col min="10" max="10" width="23" style="1" customWidth="1"/>
    <col min="11" max="11" width="18.7109375" style="1" customWidth="1"/>
    <col min="12" max="12" width="23.140625" style="1" customWidth="1"/>
    <col min="13" max="13" width="21.42578125" style="1" customWidth="1"/>
    <col min="14" max="14" width="17.28515625" style="1" customWidth="1"/>
    <col min="15" max="15" width="13.28515625" style="1" bestFit="1" customWidth="1"/>
    <col min="16" max="17" width="13.42578125" style="1" customWidth="1"/>
    <col min="18" max="18" width="15.7109375" style="1" customWidth="1"/>
    <col min="19" max="19" width="27.7109375" style="1" customWidth="1"/>
    <col min="20" max="20" width="26" style="1" customWidth="1"/>
    <col min="21" max="21" width="18.42578125" style="1" customWidth="1"/>
    <col min="22" max="22" width="2" style="1" customWidth="1"/>
    <col min="23" max="16384" width="15.140625" style="1"/>
  </cols>
  <sheetData>
    <row r="1" spans="1:22">
      <c r="B1" s="116"/>
    </row>
    <row r="2" spans="1:22" s="310" customFormat="1" ht="24" hidden="1" outlineLevel="1">
      <c r="A2"/>
      <c r="B2" s="206"/>
      <c r="C2" s="52" t="s">
        <v>206</v>
      </c>
      <c r="D2" s="52" t="s">
        <v>208</v>
      </c>
      <c r="E2" s="52" t="s">
        <v>675</v>
      </c>
      <c r="F2" s="52" t="s">
        <v>676</v>
      </c>
      <c r="G2" s="52" t="s">
        <v>677</v>
      </c>
      <c r="H2" s="52" t="s">
        <v>678</v>
      </c>
      <c r="I2" s="52" t="s">
        <v>679</v>
      </c>
      <c r="J2" s="52" t="s">
        <v>680</v>
      </c>
      <c r="K2" s="52" t="s">
        <v>681</v>
      </c>
      <c r="L2" s="52" t="s">
        <v>682</v>
      </c>
      <c r="M2" s="52" t="s">
        <v>683</v>
      </c>
      <c r="N2" s="52" t="s">
        <v>684</v>
      </c>
      <c r="O2" s="52" t="s">
        <v>210</v>
      </c>
      <c r="P2" s="52" t="s">
        <v>685</v>
      </c>
      <c r="Q2" s="295" t="s">
        <v>686</v>
      </c>
      <c r="R2" s="295" t="s">
        <v>687</v>
      </c>
      <c r="S2" s="247" t="s">
        <v>688</v>
      </c>
      <c r="T2" s="247" t="s">
        <v>689</v>
      </c>
      <c r="U2" s="247" t="s">
        <v>690</v>
      </c>
    </row>
    <row r="3" spans="1:22" ht="25.15" customHeight="1" collapsed="1" thickBot="1">
      <c r="B3" s="209" t="s">
        <v>400</v>
      </c>
      <c r="U3" s="210" t="s">
        <v>36</v>
      </c>
    </row>
    <row r="4" spans="1:22" ht="18">
      <c r="B4" s="14" t="s">
        <v>691</v>
      </c>
      <c r="C4" s="15"/>
      <c r="D4" s="15"/>
      <c r="E4" s="15"/>
      <c r="F4" s="15"/>
      <c r="G4" s="15"/>
      <c r="H4" s="15"/>
      <c r="I4" s="15"/>
      <c r="J4" s="15"/>
      <c r="K4" s="15"/>
      <c r="L4" s="15"/>
      <c r="M4" s="15"/>
      <c r="N4" s="15"/>
      <c r="O4" s="15"/>
      <c r="P4" s="15"/>
      <c r="Q4" s="15"/>
      <c r="R4" s="15"/>
      <c r="S4" s="15"/>
      <c r="T4" s="15"/>
      <c r="U4" s="15"/>
      <c r="V4" s="16"/>
    </row>
    <row r="5" spans="1:22"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2">
      <c r="B6" s="214"/>
      <c r="C6" s="214"/>
      <c r="D6" s="214"/>
      <c r="E6" s="214"/>
      <c r="F6" s="214"/>
      <c r="G6" s="214"/>
      <c r="H6" s="214"/>
      <c r="I6" s="214"/>
      <c r="J6" s="214"/>
      <c r="K6" s="214"/>
      <c r="L6" s="214"/>
      <c r="M6" s="214"/>
      <c r="N6" s="214"/>
      <c r="O6" s="214"/>
      <c r="P6" s="214"/>
      <c r="Q6" s="214"/>
      <c r="R6" s="214"/>
      <c r="S6" s="214"/>
      <c r="T6" s="214"/>
      <c r="U6" s="214"/>
      <c r="V6" s="214"/>
    </row>
    <row r="7" spans="1:22">
      <c r="B7" s="273"/>
      <c r="C7" s="273"/>
      <c r="D7" s="273"/>
      <c r="E7" s="273"/>
      <c r="F7" s="273"/>
      <c r="G7" s="273"/>
      <c r="H7" s="273"/>
      <c r="I7" s="273"/>
      <c r="J7" s="273"/>
      <c r="K7" s="273"/>
      <c r="L7" s="273"/>
      <c r="M7" s="273"/>
      <c r="N7" s="273"/>
      <c r="O7" s="273"/>
      <c r="P7" s="273"/>
      <c r="Q7" s="273"/>
      <c r="R7" s="273"/>
      <c r="S7" s="273"/>
      <c r="T7" s="273"/>
      <c r="U7" s="273"/>
      <c r="V7" s="273"/>
    </row>
    <row r="8" spans="1:22">
      <c r="B8" s="215" t="s">
        <v>403</v>
      </c>
      <c r="C8" s="299" t="s">
        <v>692</v>
      </c>
      <c r="D8" s="218"/>
      <c r="E8" s="218"/>
      <c r="F8" s="218"/>
      <c r="G8" s="218"/>
      <c r="H8" s="218"/>
      <c r="I8" s="218"/>
      <c r="J8" s="218"/>
      <c r="K8" s="218"/>
      <c r="L8" s="218"/>
      <c r="M8" s="218"/>
      <c r="N8" s="218"/>
      <c r="O8" s="218"/>
      <c r="P8" s="218"/>
      <c r="Q8" s="218"/>
      <c r="R8" s="218"/>
      <c r="S8" s="218"/>
      <c r="T8" s="218"/>
      <c r="U8" s="219"/>
      <c r="V8" s="321"/>
    </row>
    <row r="9" spans="1:22">
      <c r="B9" s="302"/>
      <c r="C9" s="216" t="s">
        <v>413</v>
      </c>
      <c r="D9" s="217" t="s">
        <v>693</v>
      </c>
      <c r="E9" s="218"/>
      <c r="F9" s="218"/>
      <c r="G9" s="218"/>
      <c r="H9" s="218"/>
      <c r="I9" s="218"/>
      <c r="J9" s="218"/>
      <c r="K9" s="218"/>
      <c r="L9" s="218"/>
      <c r="M9" s="218"/>
      <c r="N9" s="219"/>
      <c r="O9" s="217" t="s">
        <v>694</v>
      </c>
      <c r="P9" s="218"/>
      <c r="Q9" s="218"/>
      <c r="R9" s="218"/>
      <c r="S9" s="218"/>
      <c r="T9" s="218"/>
      <c r="U9" s="219"/>
      <c r="V9" s="321"/>
    </row>
    <row r="10" spans="1:22" ht="13.15" customHeight="1">
      <c r="B10" s="302"/>
      <c r="C10" s="226"/>
      <c r="D10" s="216" t="s">
        <v>413</v>
      </c>
      <c r="E10" s="217" t="s">
        <v>667</v>
      </c>
      <c r="F10" s="218"/>
      <c r="G10" s="218"/>
      <c r="H10" s="218"/>
      <c r="I10" s="218"/>
      <c r="J10" s="219"/>
      <c r="K10" s="217" t="s">
        <v>668</v>
      </c>
      <c r="L10" s="218"/>
      <c r="M10" s="219"/>
      <c r="N10" s="248" t="s">
        <v>669</v>
      </c>
      <c r="O10" s="223" t="s">
        <v>413</v>
      </c>
      <c r="P10" s="217" t="s">
        <v>670</v>
      </c>
      <c r="Q10" s="218"/>
      <c r="R10" s="218"/>
      <c r="S10" s="218"/>
      <c r="T10" s="216" t="s">
        <v>695</v>
      </c>
      <c r="U10" s="220" t="s">
        <v>669</v>
      </c>
      <c r="V10" s="321"/>
    </row>
    <row r="11" spans="1:22" ht="12.75" customHeight="1">
      <c r="B11" s="302"/>
      <c r="C11" s="226"/>
      <c r="D11" s="249"/>
      <c r="E11" s="226" t="s">
        <v>413</v>
      </c>
      <c r="F11" s="223" t="s">
        <v>514</v>
      </c>
      <c r="G11" s="223" t="s">
        <v>515</v>
      </c>
      <c r="H11" s="223" t="s">
        <v>516</v>
      </c>
      <c r="I11" s="249" t="s">
        <v>517</v>
      </c>
      <c r="J11" s="216" t="s">
        <v>405</v>
      </c>
      <c r="K11" s="216" t="s">
        <v>413</v>
      </c>
      <c r="L11" s="216" t="s">
        <v>405</v>
      </c>
      <c r="M11" s="216" t="s">
        <v>696</v>
      </c>
      <c r="N11" s="249"/>
      <c r="O11" s="225"/>
      <c r="P11" s="223" t="s">
        <v>413</v>
      </c>
      <c r="Q11" s="216" t="s">
        <v>407</v>
      </c>
      <c r="R11" s="248" t="s">
        <v>408</v>
      </c>
      <c r="S11" s="248" t="s">
        <v>409</v>
      </c>
      <c r="T11" s="226"/>
      <c r="U11" s="259"/>
      <c r="V11" s="321"/>
    </row>
    <row r="12" spans="1:22">
      <c r="B12" s="306"/>
      <c r="C12" s="230"/>
      <c r="D12" s="250"/>
      <c r="E12" s="230"/>
      <c r="F12" s="229"/>
      <c r="G12" s="229"/>
      <c r="H12" s="229"/>
      <c r="I12" s="250"/>
      <c r="J12" s="230"/>
      <c r="K12" s="230"/>
      <c r="L12" s="230"/>
      <c r="M12" s="230"/>
      <c r="N12" s="250"/>
      <c r="O12" s="229"/>
      <c r="P12" s="229"/>
      <c r="Q12" s="230"/>
      <c r="R12" s="250"/>
      <c r="S12" s="250"/>
      <c r="T12" s="230"/>
      <c r="U12" s="264"/>
      <c r="V12" s="321"/>
    </row>
    <row r="13" spans="1:22" ht="13.5" thickBot="1">
      <c r="B13" s="113"/>
      <c r="C13" s="113"/>
      <c r="D13" s="113"/>
      <c r="E13" s="113"/>
      <c r="F13" s="176"/>
      <c r="G13" s="176"/>
      <c r="H13" s="176"/>
      <c r="I13" s="176"/>
      <c r="J13" s="176"/>
      <c r="K13" s="176"/>
      <c r="L13" s="176"/>
      <c r="M13" s="176"/>
      <c r="N13" s="323"/>
      <c r="O13" s="176"/>
      <c r="P13" s="176"/>
      <c r="Q13" s="176"/>
      <c r="R13" s="176"/>
      <c r="S13" s="176"/>
      <c r="T13" s="323"/>
      <c r="U13" s="176"/>
      <c r="V13" s="323"/>
    </row>
    <row r="14" spans="1:22">
      <c r="B14" s="232" t="s">
        <v>415</v>
      </c>
      <c r="C14" s="233">
        <v>82385.763038000005</v>
      </c>
      <c r="D14" s="233">
        <v>167381.233201</v>
      </c>
      <c r="E14" s="233">
        <v>138234.84173300001</v>
      </c>
      <c r="F14" s="233">
        <v>74031.603315</v>
      </c>
      <c r="G14" s="233">
        <v>247.77255600000001</v>
      </c>
      <c r="H14" s="233">
        <v>61974.272021999997</v>
      </c>
      <c r="I14" s="233">
        <v>0</v>
      </c>
      <c r="J14" s="233">
        <v>1670.361586</v>
      </c>
      <c r="K14" s="233">
        <v>8859.7686460000004</v>
      </c>
      <c r="L14" s="233">
        <v>8859.7686460000004</v>
      </c>
      <c r="M14" s="233">
        <v>0</v>
      </c>
      <c r="N14" s="233">
        <v>20286.622822000001</v>
      </c>
      <c r="O14" s="233">
        <v>-84995.470163000005</v>
      </c>
      <c r="P14" s="233">
        <v>-71806.246088999993</v>
      </c>
      <c r="Q14" s="233">
        <v>-16786.173527999999</v>
      </c>
      <c r="R14" s="233">
        <v>0</v>
      </c>
      <c r="S14" s="233">
        <v>-55020.072561000001</v>
      </c>
      <c r="T14" s="233">
        <v>-11303.817138</v>
      </c>
      <c r="U14" s="233">
        <v>-1885.4069360000001</v>
      </c>
      <c r="V14" s="48"/>
    </row>
    <row r="15" spans="1:22">
      <c r="B15" s="235" t="s">
        <v>416</v>
      </c>
      <c r="C15" s="236">
        <v>5603.736081</v>
      </c>
      <c r="D15" s="236">
        <v>25716.899259999998</v>
      </c>
      <c r="E15" s="236">
        <v>20003.291176999999</v>
      </c>
      <c r="F15" s="236">
        <v>20003.291176999999</v>
      </c>
      <c r="G15" s="236">
        <v>0</v>
      </c>
      <c r="H15" s="236">
        <v>0</v>
      </c>
      <c r="I15" s="236">
        <v>0</v>
      </c>
      <c r="J15" s="236">
        <v>0</v>
      </c>
      <c r="K15" s="236">
        <v>5734.2714379999998</v>
      </c>
      <c r="L15" s="236">
        <v>5734.2714379999998</v>
      </c>
      <c r="M15" s="236">
        <v>0</v>
      </c>
      <c r="N15" s="236">
        <v>-20.663354999999999</v>
      </c>
      <c r="O15" s="236">
        <v>-20113.163178999999</v>
      </c>
      <c r="P15" s="236">
        <v>-16874.892431</v>
      </c>
      <c r="Q15" s="236">
        <v>-3318.0729769999998</v>
      </c>
      <c r="R15" s="236">
        <v>0</v>
      </c>
      <c r="S15" s="236">
        <v>-13556.819454</v>
      </c>
      <c r="T15" s="236">
        <v>-3238.2707479999999</v>
      </c>
      <c r="U15" s="236">
        <v>0</v>
      </c>
      <c r="V15" s="48"/>
    </row>
    <row r="16" spans="1:22">
      <c r="B16" s="235" t="s">
        <v>417</v>
      </c>
      <c r="C16" s="236">
        <v>39201.127815</v>
      </c>
      <c r="D16" s="236">
        <v>124638.434308</v>
      </c>
      <c r="E16" s="236">
        <v>96772.238519999999</v>
      </c>
      <c r="F16" s="236">
        <v>47978.001003999998</v>
      </c>
      <c r="G16" s="236">
        <v>0</v>
      </c>
      <c r="H16" s="236">
        <v>48410.155097000003</v>
      </c>
      <c r="I16" s="236">
        <v>0</v>
      </c>
      <c r="J16" s="236">
        <v>384.08241900000002</v>
      </c>
      <c r="K16" s="236">
        <v>27866.195788000001</v>
      </c>
      <c r="L16" s="236">
        <v>27866.195788000001</v>
      </c>
      <c r="M16" s="236">
        <v>0</v>
      </c>
      <c r="N16" s="236">
        <v>0</v>
      </c>
      <c r="O16" s="236">
        <v>-85437.306492999996</v>
      </c>
      <c r="P16" s="236">
        <v>-80383.666492999997</v>
      </c>
      <c r="Q16" s="236">
        <v>-14637.095460999999</v>
      </c>
      <c r="R16" s="236">
        <v>0</v>
      </c>
      <c r="S16" s="236">
        <v>-63881.271895999998</v>
      </c>
      <c r="T16" s="236">
        <v>-10207.040000000001</v>
      </c>
      <c r="U16" s="236">
        <v>5153.3999999999996</v>
      </c>
      <c r="V16" s="48"/>
    </row>
    <row r="17" spans="2:22">
      <c r="B17" s="235" t="s">
        <v>418</v>
      </c>
      <c r="C17" s="236">
        <v>256708.90981400001</v>
      </c>
      <c r="D17" s="236">
        <v>630551.23804500001</v>
      </c>
      <c r="E17" s="236">
        <v>680731.29273099999</v>
      </c>
      <c r="F17" s="236">
        <v>241326.525455</v>
      </c>
      <c r="G17" s="236">
        <v>1511.628125</v>
      </c>
      <c r="H17" s="236">
        <v>414702.293642</v>
      </c>
      <c r="I17" s="236">
        <v>0</v>
      </c>
      <c r="J17" s="236">
        <v>20856.402102</v>
      </c>
      <c r="K17" s="236">
        <v>22164.783834999998</v>
      </c>
      <c r="L17" s="236">
        <v>22164.783834999998</v>
      </c>
      <c r="M17" s="236">
        <v>0</v>
      </c>
      <c r="N17" s="236">
        <v>-72344.838520999998</v>
      </c>
      <c r="O17" s="236">
        <v>-373842.32823099999</v>
      </c>
      <c r="P17" s="236">
        <v>-338875.77317300002</v>
      </c>
      <c r="Q17" s="236">
        <v>-87116.045110999999</v>
      </c>
      <c r="R17" s="236">
        <v>0</v>
      </c>
      <c r="S17" s="236">
        <v>-251757.53807400001</v>
      </c>
      <c r="T17" s="236">
        <v>-34966.555057999998</v>
      </c>
      <c r="U17" s="236">
        <v>0</v>
      </c>
      <c r="V17" s="48"/>
    </row>
    <row r="18" spans="2:22">
      <c r="B18" s="235" t="s">
        <v>419</v>
      </c>
      <c r="C18" s="236">
        <v>364394.67022000003</v>
      </c>
      <c r="D18" s="236">
        <v>708393.98369499994</v>
      </c>
      <c r="E18" s="236">
        <v>567788.69216700003</v>
      </c>
      <c r="F18" s="236">
        <v>201894.96096900001</v>
      </c>
      <c r="G18" s="236">
        <v>520.84248400000001</v>
      </c>
      <c r="H18" s="236">
        <v>358422.57868199999</v>
      </c>
      <c r="I18" s="236">
        <v>0</v>
      </c>
      <c r="J18" s="236">
        <v>0</v>
      </c>
      <c r="K18" s="236">
        <v>70556.912007999999</v>
      </c>
      <c r="L18" s="236">
        <v>70556.912007999999</v>
      </c>
      <c r="M18" s="236">
        <v>0</v>
      </c>
      <c r="N18" s="236">
        <v>70048.379520000002</v>
      </c>
      <c r="O18" s="236">
        <v>-343999.31347499997</v>
      </c>
      <c r="P18" s="236">
        <v>-225933.70381899999</v>
      </c>
      <c r="Q18" s="236">
        <v>-36187.050933999999</v>
      </c>
      <c r="R18" s="236">
        <v>-584.79912999999999</v>
      </c>
      <c r="S18" s="236">
        <v>-179714.94193599999</v>
      </c>
      <c r="T18" s="236">
        <v>-54544.332971999997</v>
      </c>
      <c r="U18" s="236">
        <v>-63521.276683999997</v>
      </c>
      <c r="V18" s="48"/>
    </row>
    <row r="19" spans="2:22">
      <c r="B19" s="235" t="s">
        <v>420</v>
      </c>
      <c r="C19" s="236">
        <v>277195.09854199999</v>
      </c>
      <c r="D19" s="236">
        <v>724130.65151500003</v>
      </c>
      <c r="E19" s="236">
        <v>710615.67959099996</v>
      </c>
      <c r="F19" s="236">
        <v>199556.31124899999</v>
      </c>
      <c r="G19" s="236">
        <v>0</v>
      </c>
      <c r="H19" s="236">
        <v>477434.41854699998</v>
      </c>
      <c r="I19" s="236">
        <v>0</v>
      </c>
      <c r="J19" s="236">
        <v>33327.378299999997</v>
      </c>
      <c r="K19" s="236">
        <v>13514.971923999999</v>
      </c>
      <c r="L19" s="236">
        <v>13514.971923999999</v>
      </c>
      <c r="M19" s="236">
        <v>0</v>
      </c>
      <c r="N19" s="236">
        <v>0</v>
      </c>
      <c r="O19" s="236">
        <v>-446935.55297299998</v>
      </c>
      <c r="P19" s="236">
        <v>-406021.75697500003</v>
      </c>
      <c r="Q19" s="236">
        <v>-225572.32952299999</v>
      </c>
      <c r="R19" s="236">
        <v>0</v>
      </c>
      <c r="S19" s="236">
        <v>-180449.13794499999</v>
      </c>
      <c r="T19" s="236">
        <v>-40913.795998000001</v>
      </c>
      <c r="U19" s="236">
        <v>0</v>
      </c>
      <c r="V19" s="48"/>
    </row>
    <row r="20" spans="2:22">
      <c r="B20" s="235" t="s">
        <v>421</v>
      </c>
      <c r="C20" s="236">
        <v>11700.215591</v>
      </c>
      <c r="D20" s="236">
        <v>32549.292031000001</v>
      </c>
      <c r="E20" s="236">
        <v>28173.098625999999</v>
      </c>
      <c r="F20" s="236">
        <v>2510.3115670000002</v>
      </c>
      <c r="G20" s="236">
        <v>0</v>
      </c>
      <c r="H20" s="236">
        <v>21914.511078</v>
      </c>
      <c r="I20" s="236">
        <v>0</v>
      </c>
      <c r="J20" s="236">
        <v>643.65133300000002</v>
      </c>
      <c r="K20" s="236">
        <v>4376.193405</v>
      </c>
      <c r="L20" s="236">
        <v>4376.193405</v>
      </c>
      <c r="M20" s="236">
        <v>0</v>
      </c>
      <c r="N20" s="236">
        <v>0</v>
      </c>
      <c r="O20" s="236">
        <v>-20849.076440000001</v>
      </c>
      <c r="P20" s="236">
        <v>-19854.773244</v>
      </c>
      <c r="Q20" s="236">
        <v>-4876.251902</v>
      </c>
      <c r="R20" s="236">
        <v>0</v>
      </c>
      <c r="S20" s="236">
        <v>-9261.4492210000008</v>
      </c>
      <c r="T20" s="236">
        <v>-994.30319599999996</v>
      </c>
      <c r="U20" s="236">
        <v>0</v>
      </c>
      <c r="V20" s="48"/>
    </row>
    <row r="21" spans="2:22">
      <c r="B21" s="235" t="s">
        <v>422</v>
      </c>
      <c r="C21" s="236">
        <v>14032.586094</v>
      </c>
      <c r="D21" s="236">
        <v>60522.289148999997</v>
      </c>
      <c r="E21" s="236">
        <v>58935.132596000003</v>
      </c>
      <c r="F21" s="236">
        <v>56311.955735000003</v>
      </c>
      <c r="G21" s="236">
        <v>1.133243</v>
      </c>
      <c r="H21" s="236">
        <v>2621.9691499999999</v>
      </c>
      <c r="I21" s="236">
        <v>0</v>
      </c>
      <c r="J21" s="236">
        <v>0</v>
      </c>
      <c r="K21" s="236">
        <v>3730.725179</v>
      </c>
      <c r="L21" s="236">
        <v>3803.9048419999999</v>
      </c>
      <c r="M21" s="236">
        <v>0</v>
      </c>
      <c r="N21" s="236">
        <v>-2143.5686260000002</v>
      </c>
      <c r="O21" s="236">
        <v>-46489.703054999998</v>
      </c>
      <c r="P21" s="236">
        <v>-41022.014152000003</v>
      </c>
      <c r="Q21" s="236">
        <v>-11362.743046</v>
      </c>
      <c r="R21" s="236">
        <v>0</v>
      </c>
      <c r="S21" s="236">
        <v>-29605.646701000001</v>
      </c>
      <c r="T21" s="236">
        <v>-5372.1151849999997</v>
      </c>
      <c r="U21" s="236">
        <v>-95.573718</v>
      </c>
      <c r="V21" s="48"/>
    </row>
    <row r="22" spans="2:22">
      <c r="B22" s="235" t="s">
        <v>423</v>
      </c>
      <c r="C22" s="236">
        <v>23881.842369000002</v>
      </c>
      <c r="D22" s="236">
        <v>323457.91297800001</v>
      </c>
      <c r="E22" s="236">
        <v>396304.06159300002</v>
      </c>
      <c r="F22" s="236">
        <v>149756.71784200001</v>
      </c>
      <c r="G22" s="236">
        <v>51.333641</v>
      </c>
      <c r="H22" s="236">
        <v>228474.94057599999</v>
      </c>
      <c r="I22" s="236">
        <v>0</v>
      </c>
      <c r="J22" s="236">
        <v>14071.353902999999</v>
      </c>
      <c r="K22" s="236">
        <v>5049.7073849999997</v>
      </c>
      <c r="L22" s="236">
        <v>5049.7073849999997</v>
      </c>
      <c r="M22" s="236">
        <v>0</v>
      </c>
      <c r="N22" s="236">
        <v>-77895.856</v>
      </c>
      <c r="O22" s="236">
        <v>-299576.07060899999</v>
      </c>
      <c r="P22" s="236">
        <v>-263420.80156200001</v>
      </c>
      <c r="Q22" s="236">
        <v>-37418.735425999999</v>
      </c>
      <c r="R22" s="236">
        <v>-130.080894</v>
      </c>
      <c r="S22" s="236">
        <v>-221276.67784700001</v>
      </c>
      <c r="T22" s="236">
        <v>-36155.269047000002</v>
      </c>
      <c r="U22" s="236">
        <v>0</v>
      </c>
      <c r="V22" s="48"/>
    </row>
    <row r="23" spans="2:22">
      <c r="B23" s="235" t="s">
        <v>424</v>
      </c>
      <c r="C23" s="236">
        <v>-5382.8634089999996</v>
      </c>
      <c r="D23" s="236">
        <v>1366.2802879999999</v>
      </c>
      <c r="E23" s="236">
        <v>812.42192899999998</v>
      </c>
      <c r="F23" s="236">
        <v>1.208421</v>
      </c>
      <c r="G23" s="236">
        <v>0</v>
      </c>
      <c r="H23" s="236">
        <v>486.66884199999998</v>
      </c>
      <c r="I23" s="236">
        <v>0</v>
      </c>
      <c r="J23" s="236">
        <v>0</v>
      </c>
      <c r="K23" s="236">
        <v>553.85835899999995</v>
      </c>
      <c r="L23" s="236">
        <v>553.85835899999995</v>
      </c>
      <c r="M23" s="236">
        <v>0</v>
      </c>
      <c r="N23" s="236">
        <v>0</v>
      </c>
      <c r="O23" s="236">
        <v>-6749.1436970000004</v>
      </c>
      <c r="P23" s="236">
        <v>-6749.1436970000004</v>
      </c>
      <c r="Q23" s="236">
        <v>-705.38575400000002</v>
      </c>
      <c r="R23" s="236">
        <v>0</v>
      </c>
      <c r="S23" s="236">
        <v>-6043.7579429999996</v>
      </c>
      <c r="T23" s="236">
        <v>0</v>
      </c>
      <c r="U23" s="236">
        <v>0</v>
      </c>
      <c r="V23" s="48"/>
    </row>
    <row r="24" spans="2:22">
      <c r="B24" s="235" t="s">
        <v>425</v>
      </c>
      <c r="C24" s="236">
        <v>292469.07606200001</v>
      </c>
      <c r="D24" s="236">
        <v>409237.34983199998</v>
      </c>
      <c r="E24" s="236">
        <v>861782.17422499997</v>
      </c>
      <c r="F24" s="236">
        <v>222360.657912</v>
      </c>
      <c r="G24" s="236">
        <v>190.73440299999999</v>
      </c>
      <c r="H24" s="236">
        <v>577357.04372800002</v>
      </c>
      <c r="I24" s="236">
        <v>0</v>
      </c>
      <c r="J24" s="236">
        <v>59474.263705999998</v>
      </c>
      <c r="K24" s="236">
        <v>11475.517620000001</v>
      </c>
      <c r="L24" s="236">
        <v>10963.053006</v>
      </c>
      <c r="M24" s="236">
        <v>512.46461399999998</v>
      </c>
      <c r="N24" s="236">
        <v>-464020.34201299999</v>
      </c>
      <c r="O24" s="236">
        <v>-116768.27377</v>
      </c>
      <c r="P24" s="236">
        <v>-208225.19279999999</v>
      </c>
      <c r="Q24" s="236">
        <v>-52898.727767000004</v>
      </c>
      <c r="R24" s="236">
        <v>0</v>
      </c>
      <c r="S24" s="236">
        <v>-141534.487525</v>
      </c>
      <c r="T24" s="236">
        <v>-53681.711896000001</v>
      </c>
      <c r="U24" s="236">
        <v>145138.63092600001</v>
      </c>
      <c r="V24" s="48"/>
    </row>
    <row r="25" spans="2:22">
      <c r="B25" s="235" t="s">
        <v>426</v>
      </c>
      <c r="C25" s="236">
        <v>11652.316412</v>
      </c>
      <c r="D25" s="236">
        <v>146272.32035600001</v>
      </c>
      <c r="E25" s="236">
        <v>139954.37321399999</v>
      </c>
      <c r="F25" s="236">
        <v>103112.017563</v>
      </c>
      <c r="G25" s="236">
        <v>275.48116399999998</v>
      </c>
      <c r="H25" s="236">
        <v>36265.473012000002</v>
      </c>
      <c r="I25" s="236">
        <v>0</v>
      </c>
      <c r="J25" s="236">
        <v>0</v>
      </c>
      <c r="K25" s="236">
        <v>6317.947142</v>
      </c>
      <c r="L25" s="236">
        <v>6317.947142</v>
      </c>
      <c r="M25" s="236">
        <v>0</v>
      </c>
      <c r="N25" s="236">
        <v>0</v>
      </c>
      <c r="O25" s="236">
        <v>-134620.003944</v>
      </c>
      <c r="P25" s="236">
        <v>-121413.93632399999</v>
      </c>
      <c r="Q25" s="236">
        <v>-9190.6209720000006</v>
      </c>
      <c r="R25" s="236">
        <v>0</v>
      </c>
      <c r="S25" s="236">
        <v>-112181.84591600001</v>
      </c>
      <c r="T25" s="236">
        <v>-13206.06762</v>
      </c>
      <c r="U25" s="236">
        <v>0</v>
      </c>
      <c r="V25" s="48"/>
    </row>
    <row r="26" spans="2:22">
      <c r="B26" s="235" t="s">
        <v>427</v>
      </c>
      <c r="C26" s="236">
        <v>0</v>
      </c>
      <c r="D26" s="236">
        <v>0</v>
      </c>
      <c r="E26" s="236">
        <v>0</v>
      </c>
      <c r="F26" s="236">
        <v>0</v>
      </c>
      <c r="G26" s="236">
        <v>0</v>
      </c>
      <c r="H26" s="236">
        <v>0</v>
      </c>
      <c r="I26" s="236">
        <v>0</v>
      </c>
      <c r="J26" s="236">
        <v>0</v>
      </c>
      <c r="K26" s="236">
        <v>0</v>
      </c>
      <c r="L26" s="236">
        <v>0</v>
      </c>
      <c r="M26" s="236">
        <v>0</v>
      </c>
      <c r="N26" s="236">
        <v>0</v>
      </c>
      <c r="O26" s="236">
        <v>0</v>
      </c>
      <c r="P26" s="236">
        <v>0</v>
      </c>
      <c r="Q26" s="236">
        <v>0</v>
      </c>
      <c r="R26" s="236">
        <v>0</v>
      </c>
      <c r="S26" s="236">
        <v>0</v>
      </c>
      <c r="T26" s="236">
        <v>0</v>
      </c>
      <c r="U26" s="236">
        <v>0</v>
      </c>
      <c r="V26" s="48"/>
    </row>
    <row r="27" spans="2:22">
      <c r="B27" s="235" t="s">
        <v>428</v>
      </c>
      <c r="C27" s="236">
        <v>1762.2528809999999</v>
      </c>
      <c r="D27" s="236">
        <v>1861.133996</v>
      </c>
      <c r="E27" s="236">
        <v>1861.133996</v>
      </c>
      <c r="F27" s="236">
        <v>1861.133996</v>
      </c>
      <c r="G27" s="236">
        <v>0</v>
      </c>
      <c r="H27" s="236">
        <v>0</v>
      </c>
      <c r="I27" s="236">
        <v>0</v>
      </c>
      <c r="J27" s="236">
        <v>0</v>
      </c>
      <c r="K27" s="236">
        <v>0</v>
      </c>
      <c r="L27" s="236">
        <v>0</v>
      </c>
      <c r="M27" s="236">
        <v>0</v>
      </c>
      <c r="N27" s="236">
        <v>0</v>
      </c>
      <c r="O27" s="236">
        <v>-98.881114999999994</v>
      </c>
      <c r="P27" s="236">
        <v>-98.881114999999994</v>
      </c>
      <c r="Q27" s="236">
        <v>-90.710099999999997</v>
      </c>
      <c r="R27" s="236">
        <v>0</v>
      </c>
      <c r="S27" s="236">
        <v>0</v>
      </c>
      <c r="T27" s="236">
        <v>0</v>
      </c>
      <c r="U27" s="236">
        <v>0</v>
      </c>
      <c r="V27" s="48"/>
    </row>
    <row r="28" spans="2:22">
      <c r="B28" s="235" t="s">
        <v>429</v>
      </c>
      <c r="C28" s="236">
        <v>4907.6612610000002</v>
      </c>
      <c r="D28" s="236">
        <v>5707.986938</v>
      </c>
      <c r="E28" s="236">
        <v>593.72966799999995</v>
      </c>
      <c r="F28" s="236">
        <v>593.72966799999995</v>
      </c>
      <c r="G28" s="236">
        <v>0</v>
      </c>
      <c r="H28" s="236">
        <v>0</v>
      </c>
      <c r="I28" s="236">
        <v>0</v>
      </c>
      <c r="J28" s="236">
        <v>0</v>
      </c>
      <c r="K28" s="236">
        <v>5114.2572700000001</v>
      </c>
      <c r="L28" s="236">
        <v>5114.2572700000001</v>
      </c>
      <c r="M28" s="236">
        <v>0</v>
      </c>
      <c r="N28" s="236">
        <v>0</v>
      </c>
      <c r="O28" s="236">
        <v>-800.32567700000004</v>
      </c>
      <c r="P28" s="236">
        <v>-800.32567700000004</v>
      </c>
      <c r="Q28" s="236">
        <v>-800.32567700000004</v>
      </c>
      <c r="R28" s="236">
        <v>0</v>
      </c>
      <c r="S28" s="236">
        <v>0</v>
      </c>
      <c r="T28" s="236">
        <v>0</v>
      </c>
      <c r="U28" s="236">
        <v>0</v>
      </c>
      <c r="V28" s="48"/>
    </row>
    <row r="29" spans="2:22">
      <c r="B29" s="235" t="s">
        <v>430</v>
      </c>
      <c r="C29" s="236">
        <v>175.745813</v>
      </c>
      <c r="D29" s="236">
        <v>175.745813</v>
      </c>
      <c r="E29" s="236">
        <v>175.745813</v>
      </c>
      <c r="F29" s="236">
        <v>0</v>
      </c>
      <c r="G29" s="236">
        <v>0</v>
      </c>
      <c r="H29" s="236">
        <v>0</v>
      </c>
      <c r="I29" s="236">
        <v>0</v>
      </c>
      <c r="J29" s="236">
        <v>0</v>
      </c>
      <c r="K29" s="236">
        <v>0</v>
      </c>
      <c r="L29" s="236">
        <v>0</v>
      </c>
      <c r="M29" s="236">
        <v>0</v>
      </c>
      <c r="N29" s="236">
        <v>0</v>
      </c>
      <c r="O29" s="236">
        <v>0</v>
      </c>
      <c r="P29" s="236">
        <v>0</v>
      </c>
      <c r="Q29" s="236">
        <v>0</v>
      </c>
      <c r="R29" s="236">
        <v>0</v>
      </c>
      <c r="S29" s="236">
        <v>0</v>
      </c>
      <c r="T29" s="236">
        <v>0</v>
      </c>
      <c r="U29" s="236">
        <v>0</v>
      </c>
      <c r="V29" s="48"/>
    </row>
    <row r="30" spans="2:22" ht="13.5" thickBot="1">
      <c r="B30" s="237" t="s">
        <v>431</v>
      </c>
      <c r="C30" s="238">
        <v>334499.68981800001</v>
      </c>
      <c r="D30" s="238">
        <v>632000.18028099998</v>
      </c>
      <c r="E30" s="238">
        <v>631820.81270799995</v>
      </c>
      <c r="F30" s="238">
        <v>143143.26818700001</v>
      </c>
      <c r="G30" s="238">
        <v>495.08015999999998</v>
      </c>
      <c r="H30" s="238">
        <v>484153.80949900002</v>
      </c>
      <c r="I30" s="238">
        <v>0</v>
      </c>
      <c r="J30" s="238">
        <v>0</v>
      </c>
      <c r="K30" s="238">
        <v>12507.556146000001</v>
      </c>
      <c r="L30" s="238">
        <v>12507.556146000001</v>
      </c>
      <c r="M30" s="238">
        <v>0</v>
      </c>
      <c r="N30" s="238">
        <v>-12328.188572999999</v>
      </c>
      <c r="O30" s="238">
        <v>-297500.49046300002</v>
      </c>
      <c r="P30" s="238">
        <v>-279716.07388699998</v>
      </c>
      <c r="Q30" s="238">
        <v>-28027.74195</v>
      </c>
      <c r="R30" s="238">
        <v>0</v>
      </c>
      <c r="S30" s="238">
        <v>-251688.33193700001</v>
      </c>
      <c r="T30" s="238">
        <v>-34072.641918000001</v>
      </c>
      <c r="U30" s="238">
        <v>16288.225342</v>
      </c>
      <c r="V30" s="48"/>
    </row>
    <row r="31" spans="2:22" ht="13.5" thickBot="1">
      <c r="B31" s="239"/>
      <c r="C31" s="113"/>
      <c r="D31" s="113"/>
      <c r="E31" s="113"/>
      <c r="F31" s="113"/>
      <c r="G31" s="113"/>
      <c r="H31" s="113"/>
      <c r="I31" s="113"/>
      <c r="J31" s="113"/>
      <c r="K31" s="113"/>
      <c r="L31" s="113"/>
      <c r="M31" s="113"/>
      <c r="N31" s="113"/>
      <c r="O31" s="113"/>
      <c r="P31" s="113"/>
      <c r="Q31" s="113"/>
      <c r="R31" s="113"/>
      <c r="S31" s="113"/>
      <c r="T31" s="113"/>
      <c r="U31" s="113"/>
      <c r="V31" s="324"/>
    </row>
    <row r="32" spans="2:22" ht="13.5" thickBot="1">
      <c r="B32" s="241" t="s">
        <v>432</v>
      </c>
      <c r="C32" s="242">
        <v>1715187.828402</v>
      </c>
      <c r="D32" s="242">
        <v>3993962.931686</v>
      </c>
      <c r="E32" s="242">
        <v>4334558.7202869998</v>
      </c>
      <c r="F32" s="242">
        <v>1464441.6940599999</v>
      </c>
      <c r="G32" s="242">
        <v>3294.005776</v>
      </c>
      <c r="H32" s="242">
        <v>2712218.1338749998</v>
      </c>
      <c r="I32" s="242">
        <v>0</v>
      </c>
      <c r="J32" s="242">
        <v>130427.493349</v>
      </c>
      <c r="K32" s="242">
        <v>197822.666145</v>
      </c>
      <c r="L32" s="242">
        <v>197383.38119399999</v>
      </c>
      <c r="M32" s="242">
        <v>512.46461399999998</v>
      </c>
      <c r="N32" s="242">
        <v>-538418.454746</v>
      </c>
      <c r="O32" s="242">
        <v>-2278775.103284</v>
      </c>
      <c r="P32" s="242">
        <v>-2081197.1814379999</v>
      </c>
      <c r="Q32" s="242">
        <v>-528988.01012800005</v>
      </c>
      <c r="R32" s="242">
        <v>-714.88002400000005</v>
      </c>
      <c r="S32" s="242">
        <v>-1515971.9789559999</v>
      </c>
      <c r="T32" s="242">
        <v>-298655.92077600001</v>
      </c>
      <c r="U32" s="242">
        <v>101077.99893</v>
      </c>
      <c r="V32" s="323"/>
    </row>
    <row r="33" spans="2:22">
      <c r="B33" s="243"/>
      <c r="C33" s="244"/>
      <c r="D33" s="244"/>
      <c r="E33" s="244"/>
      <c r="F33" s="244"/>
      <c r="G33" s="244"/>
      <c r="H33" s="244"/>
      <c r="I33" s="244"/>
      <c r="J33" s="244"/>
      <c r="K33" s="244"/>
      <c r="L33" s="244"/>
      <c r="M33" s="244"/>
      <c r="N33" s="244"/>
      <c r="O33" s="244"/>
      <c r="P33" s="244"/>
      <c r="Q33" s="244"/>
      <c r="R33" s="244"/>
      <c r="S33" s="244"/>
      <c r="T33" s="244"/>
      <c r="U33" s="244"/>
      <c r="V33" s="323"/>
    </row>
    <row r="34" spans="2:22">
      <c r="B34" s="113" t="s">
        <v>177</v>
      </c>
      <c r="C34" s="244"/>
      <c r="D34" s="244"/>
      <c r="E34" s="244"/>
      <c r="F34" s="244"/>
      <c r="G34" s="244"/>
      <c r="H34" s="244"/>
      <c r="I34" s="244"/>
      <c r="J34" s="244"/>
      <c r="K34" s="244"/>
      <c r="L34" s="244"/>
      <c r="M34" s="244"/>
      <c r="N34" s="244"/>
      <c r="O34" s="244"/>
      <c r="P34" s="244"/>
      <c r="Q34" s="244"/>
      <c r="R34" s="244"/>
      <c r="S34" s="244"/>
      <c r="T34" s="244"/>
      <c r="U34" s="244"/>
      <c r="V34" s="323"/>
    </row>
    <row r="35" spans="2:22">
      <c r="B35" s="113" t="s">
        <v>697</v>
      </c>
      <c r="C35" s="244"/>
      <c r="D35" s="244"/>
      <c r="E35" s="244"/>
      <c r="F35" s="244"/>
      <c r="G35" s="244"/>
      <c r="H35" s="244"/>
      <c r="I35" s="244"/>
      <c r="J35" s="244"/>
      <c r="K35" s="244"/>
      <c r="L35" s="244"/>
      <c r="M35" s="244"/>
      <c r="N35" s="244"/>
      <c r="O35" s="244"/>
      <c r="P35" s="244"/>
      <c r="Q35" s="244"/>
      <c r="R35" s="244"/>
      <c r="S35" s="244"/>
      <c r="T35" s="244"/>
      <c r="U35" s="244"/>
      <c r="V35" s="323"/>
    </row>
    <row r="36" spans="2:22">
      <c r="B36" s="113" t="s">
        <v>698</v>
      </c>
      <c r="C36" s="244"/>
      <c r="D36" s="244"/>
      <c r="E36" s="244"/>
      <c r="F36" s="244"/>
      <c r="G36" s="244"/>
      <c r="H36" s="244"/>
      <c r="I36" s="244"/>
      <c r="J36" s="244"/>
      <c r="K36" s="244"/>
      <c r="L36" s="244"/>
      <c r="M36" s="244"/>
      <c r="N36" s="244"/>
      <c r="O36" s="244"/>
      <c r="P36" s="244"/>
      <c r="Q36" s="244"/>
      <c r="R36" s="244"/>
      <c r="S36" s="244"/>
      <c r="T36" s="244"/>
      <c r="U36" s="244"/>
      <c r="V36" s="323"/>
    </row>
    <row r="37" spans="2:22">
      <c r="B37" s="113" t="s">
        <v>699</v>
      </c>
      <c r="C37" s="244"/>
      <c r="D37" s="244"/>
      <c r="E37" s="244"/>
      <c r="F37" s="244"/>
      <c r="G37" s="244"/>
      <c r="H37" s="244"/>
      <c r="I37" s="244"/>
      <c r="J37" s="244"/>
      <c r="K37" s="244"/>
      <c r="L37" s="244"/>
      <c r="M37" s="244"/>
      <c r="N37" s="244"/>
      <c r="O37" s="244"/>
      <c r="P37" s="244"/>
      <c r="Q37" s="244"/>
      <c r="R37" s="244"/>
      <c r="S37" s="244"/>
      <c r="T37" s="244"/>
      <c r="U37" s="244"/>
      <c r="V37" s="323"/>
    </row>
    <row r="38" spans="2:22">
      <c r="B38" s="113" t="s">
        <v>433</v>
      </c>
      <c r="C38" s="244"/>
      <c r="D38" s="244"/>
      <c r="E38" s="244"/>
      <c r="F38" s="244"/>
      <c r="G38" s="244"/>
      <c r="H38" s="244"/>
      <c r="I38" s="244"/>
      <c r="J38" s="244"/>
      <c r="K38" s="244"/>
      <c r="L38" s="244"/>
      <c r="M38" s="244"/>
      <c r="N38" s="244"/>
      <c r="O38" s="244"/>
      <c r="P38" s="244"/>
      <c r="Q38" s="244"/>
      <c r="R38" s="244"/>
      <c r="S38" s="244"/>
      <c r="T38" s="244"/>
      <c r="U38" s="244"/>
      <c r="V38" s="323"/>
    </row>
    <row r="39" spans="2:22">
      <c r="B39" s="268"/>
      <c r="C39" s="244"/>
      <c r="D39" s="244"/>
      <c r="E39" s="244"/>
      <c r="F39" s="244"/>
      <c r="G39" s="244"/>
      <c r="H39" s="244"/>
      <c r="I39" s="244"/>
      <c r="J39" s="244"/>
      <c r="K39" s="244"/>
      <c r="L39" s="244"/>
      <c r="M39" s="244"/>
      <c r="N39" s="244"/>
      <c r="O39" s="244"/>
      <c r="P39" s="244"/>
      <c r="Q39" s="244"/>
      <c r="R39" s="244"/>
      <c r="S39" s="244"/>
      <c r="T39" s="244"/>
      <c r="U39" s="244"/>
      <c r="V39" s="323"/>
    </row>
    <row r="40" spans="2:22">
      <c r="B40" s="113" t="s">
        <v>34</v>
      </c>
    </row>
  </sheetData>
  <mergeCells count="28">
    <mergeCell ref="R11:R12"/>
    <mergeCell ref="S11:S12"/>
    <mergeCell ref="J11:J12"/>
    <mergeCell ref="K11:K12"/>
    <mergeCell ref="L11:L12"/>
    <mergeCell ref="M11:M12"/>
    <mergeCell ref="P11:P12"/>
    <mergeCell ref="Q11:Q12"/>
    <mergeCell ref="N10:N12"/>
    <mergeCell ref="O10:O12"/>
    <mergeCell ref="P10:S10"/>
    <mergeCell ref="T10:T12"/>
    <mergeCell ref="U10:U12"/>
    <mergeCell ref="E11:E12"/>
    <mergeCell ref="F11:F12"/>
    <mergeCell ref="G11:G12"/>
    <mergeCell ref="H11:H12"/>
    <mergeCell ref="I11:I12"/>
    <mergeCell ref="B4:V4"/>
    <mergeCell ref="B5:V5"/>
    <mergeCell ref="B8:B12"/>
    <mergeCell ref="C8:U8"/>
    <mergeCell ref="C9:C12"/>
    <mergeCell ref="D9:N9"/>
    <mergeCell ref="O9:U9"/>
    <mergeCell ref="D10:D12"/>
    <mergeCell ref="E10:J10"/>
    <mergeCell ref="K10:M10"/>
  </mergeCells>
  <conditionalFormatting sqref="B14:B16 B24:B25 B30 B27 B20:B22">
    <cfRule type="cellIs" dxfId="127" priority="8" stopIfTrue="1" operator="equal">
      <formula>"División"</formula>
    </cfRule>
  </conditionalFormatting>
  <conditionalFormatting sqref="B28">
    <cfRule type="cellIs" dxfId="126" priority="7" stopIfTrue="1" operator="equal">
      <formula>"División"</formula>
    </cfRule>
  </conditionalFormatting>
  <conditionalFormatting sqref="B26">
    <cfRule type="cellIs" dxfId="125" priority="6" stopIfTrue="1" operator="equal">
      <formula>"División"</formula>
    </cfRule>
  </conditionalFormatting>
  <conditionalFormatting sqref="B17:B18">
    <cfRule type="cellIs" dxfId="124" priority="5" stopIfTrue="1" operator="equal">
      <formula>"División"</formula>
    </cfRule>
  </conditionalFormatting>
  <conditionalFormatting sqref="B23">
    <cfRule type="cellIs" dxfId="123" priority="4" stopIfTrue="1" operator="equal">
      <formula>"División"</formula>
    </cfRule>
  </conditionalFormatting>
  <conditionalFormatting sqref="B19">
    <cfRule type="cellIs" dxfId="122" priority="3" stopIfTrue="1" operator="equal">
      <formula>"División"</formula>
    </cfRule>
  </conditionalFormatting>
  <conditionalFormatting sqref="B29">
    <cfRule type="cellIs" dxfId="121" priority="2" stopIfTrue="1" operator="equal">
      <formula>"División"</formula>
    </cfRule>
  </conditionalFormatting>
  <conditionalFormatting sqref="B32">
    <cfRule type="cellIs" dxfId="120" priority="1" operator="equal">
      <formula>"Sistema Bancario PRELIMINAR"</formula>
    </cfRule>
  </conditionalFormatting>
  <hyperlinks>
    <hyperlink ref="U3" location="'Índice '!A1" tooltip="Ir al Índice" display="Volver" xr:uid="{E0C0B4E8-C34E-4472-9E39-BC1C5874C60E}"/>
  </hyperlinks>
  <pageMargins left="0.2" right="0.22" top="0.44" bottom="1" header="0" footer="0"/>
  <pageSetup scale="48" orientation="landscape" r:id="rId1"/>
  <headerFooter alignWithMargins="0">
    <oddFooter>&amp;L- &amp;P -&amp;R&amp;D</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4BC6C-082A-4CEA-BC50-23E03A18A888}">
  <sheetPr codeName="Hoja53">
    <tabColor theme="8" tint="0.59999389629810485"/>
    <pageSetUpPr fitToPage="1"/>
  </sheetPr>
  <dimension ref="A1:AH38"/>
  <sheetViews>
    <sheetView showGridLines="0" zoomScale="85" zoomScaleNormal="85" workbookViewId="0"/>
  </sheetViews>
  <sheetFormatPr baseColWidth="10" defaultColWidth="11.5703125" defaultRowHeight="12.75" outlineLevelRow="1"/>
  <cols>
    <col min="1" max="1" width="5.140625" bestFit="1" customWidth="1"/>
    <col min="2" max="2" width="34.85546875" style="1" customWidth="1"/>
    <col min="3" max="5" width="12.28515625" style="1" customWidth="1"/>
    <col min="6" max="6" width="12.7109375" style="1" customWidth="1"/>
    <col min="7" max="8" width="11.5703125" style="1"/>
    <col min="9" max="9" width="15.5703125" style="1" customWidth="1"/>
    <col min="10" max="10" width="15.28515625" style="1" customWidth="1"/>
    <col min="11" max="11" width="15.7109375" style="1" customWidth="1"/>
    <col min="12" max="12" width="15.85546875" style="1" customWidth="1"/>
    <col min="13" max="13" width="16.85546875" style="1" customWidth="1"/>
    <col min="14" max="14" width="13.28515625" style="1" customWidth="1"/>
    <col min="15" max="15" width="11.5703125" style="1" customWidth="1"/>
    <col min="16" max="16" width="11.5703125" style="1"/>
    <col min="17" max="17" width="12" style="1" customWidth="1"/>
    <col min="18" max="18" width="20.140625" style="1" customWidth="1"/>
    <col min="19" max="19" width="13" style="1" customWidth="1"/>
    <col min="20" max="20" width="20.28515625" style="1" customWidth="1"/>
    <col min="21" max="21" width="11.85546875" style="1" customWidth="1"/>
    <col min="22" max="22" width="11.140625" style="1" customWidth="1"/>
    <col min="23" max="23" width="1.28515625" style="1" customWidth="1"/>
    <col min="24" max="34" width="12.7109375" style="1" customWidth="1"/>
    <col min="35" max="16384" width="11.5703125" style="1"/>
  </cols>
  <sheetData>
    <row r="1" spans="1:34">
      <c r="B1" s="116"/>
      <c r="Z1" s="117"/>
    </row>
    <row r="2" spans="1:34" s="310" customFormat="1" ht="28.9" hidden="1" customHeight="1" outlineLevel="1">
      <c r="A2"/>
      <c r="B2" s="206"/>
      <c r="C2" s="52" t="s">
        <v>212</v>
      </c>
      <c r="D2" s="52" t="s">
        <v>215</v>
      </c>
      <c r="E2" s="52" t="s">
        <v>700</v>
      </c>
      <c r="F2" s="52" t="s">
        <v>701</v>
      </c>
      <c r="G2" s="52" t="s">
        <v>702</v>
      </c>
      <c r="H2" s="52" t="s">
        <v>703</v>
      </c>
      <c r="I2" s="52" t="s">
        <v>704</v>
      </c>
      <c r="J2" s="52" t="s">
        <v>705</v>
      </c>
      <c r="K2" s="52" t="s">
        <v>706</v>
      </c>
      <c r="L2" s="52" t="s">
        <v>707</v>
      </c>
      <c r="M2" s="52" t="s">
        <v>708</v>
      </c>
      <c r="N2" s="295" t="s">
        <v>709</v>
      </c>
      <c r="O2" s="52" t="s">
        <v>218</v>
      </c>
      <c r="P2" s="52" t="s">
        <v>710</v>
      </c>
      <c r="Q2" s="52" t="s">
        <v>711</v>
      </c>
      <c r="R2" s="247" t="s">
        <v>712</v>
      </c>
      <c r="S2" s="295" t="s">
        <v>713</v>
      </c>
      <c r="T2" s="295" t="s">
        <v>714</v>
      </c>
      <c r="U2" s="52" t="s">
        <v>715</v>
      </c>
      <c r="V2" s="52" t="s">
        <v>716</v>
      </c>
      <c r="X2" s="295" t="s">
        <v>717</v>
      </c>
      <c r="Y2" s="295" t="s">
        <v>718</v>
      </c>
      <c r="Z2" s="295" t="s">
        <v>719</v>
      </c>
      <c r="AA2" s="295" t="s">
        <v>720</v>
      </c>
      <c r="AB2" s="295" t="s">
        <v>721</v>
      </c>
      <c r="AC2" s="295" t="s">
        <v>722</v>
      </c>
      <c r="AD2" s="295" t="s">
        <v>723</v>
      </c>
      <c r="AE2" s="295" t="s">
        <v>724</v>
      </c>
      <c r="AF2" s="295" t="s">
        <v>725</v>
      </c>
      <c r="AG2" s="295" t="s">
        <v>726</v>
      </c>
      <c r="AH2" s="295" t="s">
        <v>727</v>
      </c>
    </row>
    <row r="3" spans="1:34" ht="21.6" customHeight="1" collapsed="1" thickBot="1">
      <c r="B3" s="209" t="s">
        <v>400</v>
      </c>
      <c r="AA3" s="117"/>
      <c r="AH3" s="210" t="s">
        <v>36</v>
      </c>
    </row>
    <row r="4" spans="1:34" ht="17.45" customHeight="1">
      <c r="B4" s="325" t="s">
        <v>728</v>
      </c>
      <c r="C4" s="326"/>
      <c r="D4" s="326"/>
      <c r="E4" s="326"/>
      <c r="F4" s="326"/>
      <c r="G4" s="326"/>
      <c r="H4" s="326"/>
      <c r="I4" s="326"/>
      <c r="J4" s="326"/>
      <c r="K4" s="326"/>
      <c r="L4" s="326"/>
      <c r="M4" s="326"/>
      <c r="N4" s="326"/>
      <c r="O4" s="326"/>
      <c r="P4" s="326"/>
      <c r="Q4" s="326"/>
      <c r="R4" s="326"/>
      <c r="S4" s="326"/>
      <c r="T4" s="326"/>
      <c r="U4" s="327"/>
      <c r="V4" s="327"/>
      <c r="W4" s="327"/>
      <c r="X4" s="327"/>
      <c r="Y4" s="327"/>
      <c r="Z4" s="327"/>
      <c r="AA4" s="327"/>
      <c r="AB4" s="327"/>
      <c r="AC4" s="327"/>
      <c r="AD4" s="327"/>
      <c r="AE4" s="327"/>
      <c r="AF4" s="327"/>
      <c r="AG4" s="327"/>
      <c r="AH4" s="328"/>
    </row>
    <row r="5" spans="1:34" ht="22.5" customHeight="1" thickBot="1">
      <c r="B5" s="329" t="s">
        <v>402</v>
      </c>
      <c r="C5" s="330"/>
      <c r="D5" s="330"/>
      <c r="E5" s="330"/>
      <c r="F5" s="330"/>
      <c r="G5" s="330"/>
      <c r="H5" s="330"/>
      <c r="I5" s="330"/>
      <c r="J5" s="330"/>
      <c r="K5" s="330"/>
      <c r="L5" s="330"/>
      <c r="M5" s="330"/>
      <c r="N5" s="330"/>
      <c r="O5" s="330"/>
      <c r="P5" s="330"/>
      <c r="Q5" s="330"/>
      <c r="R5" s="330"/>
      <c r="S5" s="330"/>
      <c r="T5" s="330"/>
      <c r="U5" s="331"/>
      <c r="V5" s="331"/>
      <c r="W5" s="331"/>
      <c r="X5" s="331"/>
      <c r="Y5" s="331"/>
      <c r="Z5" s="331"/>
      <c r="AA5" s="331"/>
      <c r="AB5" s="331"/>
      <c r="AC5" s="331"/>
      <c r="AD5" s="331"/>
      <c r="AE5" s="331"/>
      <c r="AF5" s="331"/>
      <c r="AG5" s="331"/>
      <c r="AH5" s="332"/>
    </row>
    <row r="6" spans="1:34">
      <c r="B6" s="273"/>
      <c r="C6" s="273"/>
      <c r="D6" s="273"/>
      <c r="E6" s="273"/>
      <c r="F6" s="273"/>
      <c r="G6" s="273"/>
      <c r="H6" s="273"/>
      <c r="I6" s="273"/>
      <c r="J6" s="273"/>
      <c r="K6" s="273"/>
      <c r="L6" s="273"/>
      <c r="M6" s="273"/>
      <c r="N6" s="273"/>
      <c r="O6" s="273"/>
      <c r="P6" s="273"/>
      <c r="Q6" s="273"/>
      <c r="R6" s="273"/>
      <c r="S6" s="273"/>
      <c r="T6" s="273"/>
      <c r="U6" s="273"/>
      <c r="V6" s="273"/>
      <c r="W6" s="273"/>
      <c r="X6" s="273"/>
      <c r="Y6" s="273"/>
      <c r="Z6" s="273"/>
    </row>
    <row r="7" spans="1:34">
      <c r="B7" s="215" t="s">
        <v>403</v>
      </c>
      <c r="C7" s="333" t="s">
        <v>436</v>
      </c>
      <c r="D7" s="275"/>
      <c r="E7" s="275"/>
      <c r="F7" s="275"/>
      <c r="G7" s="275"/>
      <c r="H7" s="275"/>
      <c r="I7" s="275"/>
      <c r="J7" s="275"/>
      <c r="K7" s="275"/>
      <c r="L7" s="275"/>
      <c r="M7" s="275"/>
      <c r="N7" s="275"/>
      <c r="O7" s="275"/>
      <c r="P7" s="275"/>
      <c r="Q7" s="275"/>
      <c r="R7" s="275"/>
      <c r="S7" s="275"/>
      <c r="T7" s="275"/>
      <c r="U7" s="275"/>
      <c r="V7" s="276"/>
      <c r="W7" s="321"/>
      <c r="X7" s="277" t="s">
        <v>729</v>
      </c>
      <c r="Y7" s="284"/>
      <c r="Z7" s="284"/>
      <c r="AA7" s="284"/>
      <c r="AB7" s="284"/>
      <c r="AC7" s="284"/>
      <c r="AD7" s="284"/>
      <c r="AE7" s="284"/>
      <c r="AF7" s="284"/>
      <c r="AG7" s="284"/>
      <c r="AH7" s="285"/>
    </row>
    <row r="8" spans="1:34" ht="12.75" customHeight="1">
      <c r="B8" s="302"/>
      <c r="C8" s="216" t="s">
        <v>413</v>
      </c>
      <c r="D8" s="274" t="s">
        <v>730</v>
      </c>
      <c r="E8" s="275"/>
      <c r="F8" s="275"/>
      <c r="G8" s="275"/>
      <c r="H8" s="275"/>
      <c r="I8" s="275"/>
      <c r="J8" s="275"/>
      <c r="K8" s="275"/>
      <c r="L8" s="275"/>
      <c r="M8" s="275"/>
      <c r="N8" s="276"/>
      <c r="O8" s="274" t="s">
        <v>731</v>
      </c>
      <c r="P8" s="275"/>
      <c r="Q8" s="275"/>
      <c r="R8" s="275"/>
      <c r="S8" s="275"/>
      <c r="T8" s="275"/>
      <c r="U8" s="275"/>
      <c r="V8" s="276"/>
      <c r="W8" s="321"/>
      <c r="X8" s="277" t="s">
        <v>732</v>
      </c>
      <c r="Y8" s="284"/>
      <c r="Z8" s="285"/>
      <c r="AA8" s="277" t="s">
        <v>733</v>
      </c>
      <c r="AB8" s="284"/>
      <c r="AC8" s="285"/>
      <c r="AD8" s="277" t="s">
        <v>734</v>
      </c>
      <c r="AE8" s="284"/>
      <c r="AF8" s="285"/>
      <c r="AG8" s="216" t="s">
        <v>735</v>
      </c>
      <c r="AH8" s="216" t="s">
        <v>736</v>
      </c>
    </row>
    <row r="9" spans="1:34">
      <c r="B9" s="302"/>
      <c r="C9" s="226"/>
      <c r="D9" s="223" t="s">
        <v>413</v>
      </c>
      <c r="E9" s="216" t="s">
        <v>737</v>
      </c>
      <c r="F9" s="216" t="s">
        <v>738</v>
      </c>
      <c r="G9" s="216" t="s">
        <v>739</v>
      </c>
      <c r="H9" s="216" t="s">
        <v>740</v>
      </c>
      <c r="I9" s="216" t="s">
        <v>741</v>
      </c>
      <c r="J9" s="216" t="s">
        <v>742</v>
      </c>
      <c r="K9" s="216" t="s">
        <v>743</v>
      </c>
      <c r="L9" s="216" t="s">
        <v>744</v>
      </c>
      <c r="M9" s="216" t="s">
        <v>745</v>
      </c>
      <c r="N9" s="334"/>
      <c r="O9" s="334"/>
      <c r="P9" s="274" t="s">
        <v>746</v>
      </c>
      <c r="Q9" s="275"/>
      <c r="R9" s="275"/>
      <c r="S9" s="276"/>
      <c r="T9" s="216" t="s">
        <v>747</v>
      </c>
      <c r="U9" s="216" t="s">
        <v>748</v>
      </c>
      <c r="V9" s="335"/>
      <c r="W9" s="321"/>
      <c r="X9" s="216" t="s">
        <v>413</v>
      </c>
      <c r="Y9" s="216" t="s">
        <v>749</v>
      </c>
      <c r="Z9" s="216" t="s">
        <v>750</v>
      </c>
      <c r="AA9" s="216" t="s">
        <v>413</v>
      </c>
      <c r="AB9" s="216" t="s">
        <v>751</v>
      </c>
      <c r="AC9" s="216" t="s">
        <v>750</v>
      </c>
      <c r="AD9" s="216" t="s">
        <v>413</v>
      </c>
      <c r="AE9" s="216" t="s">
        <v>751</v>
      </c>
      <c r="AF9" s="216" t="s">
        <v>750</v>
      </c>
      <c r="AG9" s="226"/>
      <c r="AH9" s="226"/>
    </row>
    <row r="10" spans="1:34">
      <c r="B10" s="302"/>
      <c r="C10" s="226"/>
      <c r="D10" s="225"/>
      <c r="E10" s="226"/>
      <c r="F10" s="226"/>
      <c r="G10" s="226"/>
      <c r="H10" s="226"/>
      <c r="I10" s="226"/>
      <c r="J10" s="226"/>
      <c r="K10" s="226"/>
      <c r="L10" s="226" t="s">
        <v>752</v>
      </c>
      <c r="M10" s="226"/>
      <c r="N10" s="334" t="s">
        <v>618</v>
      </c>
      <c r="O10" s="334" t="s">
        <v>503</v>
      </c>
      <c r="P10" s="223" t="s">
        <v>413</v>
      </c>
      <c r="Q10" s="223" t="s">
        <v>732</v>
      </c>
      <c r="R10" s="216" t="s">
        <v>753</v>
      </c>
      <c r="S10" s="216" t="s">
        <v>754</v>
      </c>
      <c r="T10" s="226"/>
      <c r="U10" s="226"/>
      <c r="V10" s="334" t="s">
        <v>618</v>
      </c>
      <c r="W10" s="321"/>
      <c r="X10" s="226"/>
      <c r="Y10" s="226"/>
      <c r="Z10" s="226"/>
      <c r="AA10" s="226"/>
      <c r="AB10" s="226"/>
      <c r="AC10" s="226"/>
      <c r="AD10" s="226"/>
      <c r="AE10" s="226"/>
      <c r="AF10" s="226"/>
      <c r="AG10" s="226"/>
      <c r="AH10" s="226"/>
    </row>
    <row r="11" spans="1:34">
      <c r="B11" s="306"/>
      <c r="C11" s="230"/>
      <c r="D11" s="229"/>
      <c r="E11" s="230"/>
      <c r="F11" s="230"/>
      <c r="G11" s="230"/>
      <c r="H11" s="230"/>
      <c r="I11" s="230"/>
      <c r="J11" s="230"/>
      <c r="K11" s="230"/>
      <c r="L11" s="230" t="s">
        <v>755</v>
      </c>
      <c r="M11" s="230"/>
      <c r="N11" s="336"/>
      <c r="O11" s="336"/>
      <c r="P11" s="229"/>
      <c r="Q11" s="229"/>
      <c r="R11" s="230"/>
      <c r="S11" s="230"/>
      <c r="T11" s="230"/>
      <c r="U11" s="230"/>
      <c r="V11" s="336"/>
      <c r="W11" s="321"/>
      <c r="X11" s="230"/>
      <c r="Y11" s="230"/>
      <c r="Z11" s="230"/>
      <c r="AA11" s="230"/>
      <c r="AB11" s="230"/>
      <c r="AC11" s="230"/>
      <c r="AD11" s="230"/>
      <c r="AE11" s="230"/>
      <c r="AF11" s="230"/>
      <c r="AG11" s="230"/>
      <c r="AH11" s="230"/>
    </row>
    <row r="12" spans="1:34">
      <c r="B12" s="214"/>
      <c r="C12" s="214"/>
      <c r="D12" s="214"/>
      <c r="E12" s="214"/>
      <c r="F12" s="214"/>
      <c r="G12" s="214"/>
      <c r="H12" s="214"/>
      <c r="I12" s="214"/>
      <c r="J12" s="214"/>
      <c r="K12" s="214"/>
      <c r="L12" s="214"/>
      <c r="M12" s="321"/>
      <c r="N12" s="214"/>
      <c r="O12" s="214"/>
      <c r="P12" s="214"/>
      <c r="Q12" s="214"/>
      <c r="R12" s="214"/>
      <c r="S12" s="214"/>
      <c r="T12" s="214"/>
      <c r="U12" s="321"/>
      <c r="V12" s="214"/>
      <c r="W12" s="321"/>
      <c r="X12" s="214"/>
      <c r="Y12" s="321"/>
      <c r="Z12" s="321"/>
    </row>
    <row r="13" spans="1:34" ht="12.75" customHeight="1" thickBot="1">
      <c r="B13" s="214"/>
      <c r="C13" s="214"/>
      <c r="D13" s="214"/>
      <c r="E13" s="214"/>
      <c r="F13" s="214"/>
      <c r="G13" s="214"/>
      <c r="H13" s="214"/>
      <c r="I13" s="214"/>
      <c r="J13" s="214"/>
      <c r="K13" s="214"/>
      <c r="L13" s="214"/>
      <c r="M13" s="321"/>
      <c r="N13" s="214"/>
      <c r="O13" s="214"/>
      <c r="P13" s="214"/>
      <c r="Q13" s="214"/>
      <c r="R13" s="214"/>
      <c r="S13" s="214"/>
      <c r="T13" s="214"/>
      <c r="U13" s="321"/>
      <c r="V13" s="214"/>
      <c r="W13" s="321"/>
      <c r="X13" s="214"/>
      <c r="Y13" s="321"/>
      <c r="Z13" s="321"/>
    </row>
    <row r="14" spans="1:34">
      <c r="B14" s="232" t="s">
        <v>415</v>
      </c>
      <c r="C14" s="233">
        <v>57607.603542999997</v>
      </c>
      <c r="D14" s="233">
        <v>68724.731964999999</v>
      </c>
      <c r="E14" s="233">
        <v>1082.928598</v>
      </c>
      <c r="F14" s="233">
        <v>6947.4266360000001</v>
      </c>
      <c r="G14" s="233">
        <v>937.04336799999999</v>
      </c>
      <c r="H14" s="233">
        <v>6697.7522980000003</v>
      </c>
      <c r="I14" s="233">
        <v>1144.0174119999999</v>
      </c>
      <c r="J14" s="233">
        <v>5544.0294629999999</v>
      </c>
      <c r="K14" s="233">
        <v>10983.454399</v>
      </c>
      <c r="L14" s="233">
        <v>24898.946461</v>
      </c>
      <c r="M14" s="233">
        <v>4315.8391949999996</v>
      </c>
      <c r="N14" s="233">
        <v>6173.2941350000001</v>
      </c>
      <c r="O14" s="233">
        <v>-11117.128422</v>
      </c>
      <c r="P14" s="233">
        <v>-6346.463874</v>
      </c>
      <c r="Q14" s="233">
        <v>-3723.4164430000001</v>
      </c>
      <c r="R14" s="233">
        <v>-2623.047431</v>
      </c>
      <c r="S14" s="233">
        <v>0</v>
      </c>
      <c r="T14" s="233">
        <v>0</v>
      </c>
      <c r="U14" s="233">
        <v>-2896.5816789999999</v>
      </c>
      <c r="V14" s="233">
        <v>-1874.0828690000001</v>
      </c>
      <c r="W14" s="48"/>
      <c r="X14" s="233">
        <v>2647.6600520000002</v>
      </c>
      <c r="Y14" s="233">
        <v>1371.6507810000001</v>
      </c>
      <c r="Z14" s="233">
        <v>1276.0092709999999</v>
      </c>
      <c r="AA14" s="233">
        <v>3553.335552</v>
      </c>
      <c r="AB14" s="233">
        <v>3553.335552</v>
      </c>
      <c r="AC14" s="233">
        <v>0</v>
      </c>
      <c r="AD14" s="233">
        <v>0</v>
      </c>
      <c r="AE14" s="233">
        <v>0</v>
      </c>
      <c r="AF14" s="233">
        <v>0</v>
      </c>
      <c r="AG14" s="233">
        <v>0</v>
      </c>
      <c r="AH14" s="233">
        <v>496.75669399999998</v>
      </c>
    </row>
    <row r="15" spans="1:34">
      <c r="B15" s="235" t="s">
        <v>416</v>
      </c>
      <c r="C15" s="236">
        <v>44894.707998999998</v>
      </c>
      <c r="D15" s="236">
        <v>49888.879894999998</v>
      </c>
      <c r="E15" s="236">
        <v>3.8936299999999999</v>
      </c>
      <c r="F15" s="236">
        <v>200.98500000000001</v>
      </c>
      <c r="G15" s="236">
        <v>3930.7264869999999</v>
      </c>
      <c r="H15" s="236">
        <v>0</v>
      </c>
      <c r="I15" s="236">
        <v>0</v>
      </c>
      <c r="J15" s="236">
        <v>0</v>
      </c>
      <c r="K15" s="236">
        <v>6242.312653</v>
      </c>
      <c r="L15" s="236">
        <v>20423.910796</v>
      </c>
      <c r="M15" s="236">
        <v>0</v>
      </c>
      <c r="N15" s="236">
        <v>19087.051329000002</v>
      </c>
      <c r="O15" s="236">
        <v>-4994.1718959999998</v>
      </c>
      <c r="P15" s="236">
        <v>0</v>
      </c>
      <c r="Q15" s="236">
        <v>0</v>
      </c>
      <c r="R15" s="236">
        <v>0</v>
      </c>
      <c r="S15" s="236">
        <v>0</v>
      </c>
      <c r="T15" s="236">
        <v>0</v>
      </c>
      <c r="U15" s="236">
        <v>-981.295703</v>
      </c>
      <c r="V15" s="236">
        <v>-4012.8761930000001</v>
      </c>
      <c r="W15" s="48"/>
      <c r="X15" s="236">
        <v>0</v>
      </c>
      <c r="Y15" s="236">
        <v>0</v>
      </c>
      <c r="Z15" s="236">
        <v>0</v>
      </c>
      <c r="AA15" s="236">
        <v>0</v>
      </c>
      <c r="AB15" s="236">
        <v>0</v>
      </c>
      <c r="AC15" s="236">
        <v>0</v>
      </c>
      <c r="AD15" s="236">
        <v>0</v>
      </c>
      <c r="AE15" s="236">
        <v>0</v>
      </c>
      <c r="AF15" s="236">
        <v>0</v>
      </c>
      <c r="AG15" s="236">
        <v>0</v>
      </c>
      <c r="AH15" s="236">
        <v>0</v>
      </c>
    </row>
    <row r="16" spans="1:34">
      <c r="B16" s="235" t="s">
        <v>417</v>
      </c>
      <c r="C16" s="236">
        <v>7751.1309709999996</v>
      </c>
      <c r="D16" s="236">
        <v>13254.091065000001</v>
      </c>
      <c r="E16" s="236">
        <v>465.87492400000002</v>
      </c>
      <c r="F16" s="236">
        <v>0</v>
      </c>
      <c r="G16" s="236">
        <v>51.421577999999997</v>
      </c>
      <c r="H16" s="236">
        <v>203.000427</v>
      </c>
      <c r="I16" s="236">
        <v>638.72896700000001</v>
      </c>
      <c r="J16" s="236">
        <v>111.701876</v>
      </c>
      <c r="K16" s="236">
        <v>5723.8224760000003</v>
      </c>
      <c r="L16" s="236">
        <v>0</v>
      </c>
      <c r="M16" s="236">
        <v>311.394361</v>
      </c>
      <c r="N16" s="236">
        <v>5748.1464559999995</v>
      </c>
      <c r="O16" s="236">
        <v>-5502.960094</v>
      </c>
      <c r="P16" s="236">
        <v>-19.962208</v>
      </c>
      <c r="Q16" s="236">
        <v>-19.962208</v>
      </c>
      <c r="R16" s="236">
        <v>0</v>
      </c>
      <c r="S16" s="236">
        <v>0</v>
      </c>
      <c r="T16" s="236">
        <v>0</v>
      </c>
      <c r="U16" s="236">
        <v>-997.74490300000002</v>
      </c>
      <c r="V16" s="236">
        <v>-4485.2529830000003</v>
      </c>
      <c r="W16" s="48"/>
      <c r="X16" s="236">
        <v>142.448702</v>
      </c>
      <c r="Y16" s="236">
        <v>142.448702</v>
      </c>
      <c r="Z16" s="236">
        <v>0</v>
      </c>
      <c r="AA16" s="236">
        <v>0</v>
      </c>
      <c r="AB16" s="236">
        <v>0</v>
      </c>
      <c r="AC16" s="236">
        <v>0</v>
      </c>
      <c r="AD16" s="236">
        <v>0</v>
      </c>
      <c r="AE16" s="236">
        <v>0</v>
      </c>
      <c r="AF16" s="236">
        <v>0</v>
      </c>
      <c r="AG16" s="236">
        <v>60.551724999999998</v>
      </c>
      <c r="AH16" s="236">
        <v>0</v>
      </c>
    </row>
    <row r="17" spans="2:34">
      <c r="B17" s="235" t="s">
        <v>418</v>
      </c>
      <c r="C17" s="236">
        <v>450090.56059000001</v>
      </c>
      <c r="D17" s="236">
        <v>587667.90017299994</v>
      </c>
      <c r="E17" s="236">
        <v>9082.9255159999993</v>
      </c>
      <c r="F17" s="236">
        <v>4046.9567649999999</v>
      </c>
      <c r="G17" s="236">
        <v>30834.647771</v>
      </c>
      <c r="H17" s="236">
        <v>200915.09611499999</v>
      </c>
      <c r="I17" s="236">
        <v>51752.433812000003</v>
      </c>
      <c r="J17" s="236">
        <v>66279.710324</v>
      </c>
      <c r="K17" s="236">
        <v>14369.974788</v>
      </c>
      <c r="L17" s="236">
        <v>97136.703911000004</v>
      </c>
      <c r="M17" s="236">
        <v>42068.748523000002</v>
      </c>
      <c r="N17" s="236">
        <v>71180.702648000006</v>
      </c>
      <c r="O17" s="236">
        <v>-137577.33958299999</v>
      </c>
      <c r="P17" s="236">
        <v>-46296.177049999998</v>
      </c>
      <c r="Q17" s="236">
        <v>-21208.677064</v>
      </c>
      <c r="R17" s="236">
        <v>-25087.499986000003</v>
      </c>
      <c r="S17" s="236">
        <v>0</v>
      </c>
      <c r="T17" s="236">
        <v>-40642.691685000005</v>
      </c>
      <c r="U17" s="236">
        <v>-4250.2688820000003</v>
      </c>
      <c r="V17" s="236">
        <v>-46388.201966000001</v>
      </c>
      <c r="W17" s="48"/>
      <c r="X17" s="236">
        <v>113858.90218900001</v>
      </c>
      <c r="Y17" s="236">
        <v>39857.673963000001</v>
      </c>
      <c r="Z17" s="236">
        <v>74001.228226000007</v>
      </c>
      <c r="AA17" s="236">
        <v>39038.070542000001</v>
      </c>
      <c r="AB17" s="236">
        <v>5225.5961310000002</v>
      </c>
      <c r="AC17" s="236">
        <v>33812.474411000003</v>
      </c>
      <c r="AD17" s="236">
        <v>0</v>
      </c>
      <c r="AE17" s="236">
        <v>0</v>
      </c>
      <c r="AF17" s="236">
        <v>0</v>
      </c>
      <c r="AG17" s="236">
        <v>48018.123383999999</v>
      </c>
      <c r="AH17" s="236">
        <v>0</v>
      </c>
    </row>
    <row r="18" spans="2:34">
      <c r="B18" s="235" t="s">
        <v>419</v>
      </c>
      <c r="C18" s="236">
        <v>284434.68869699998</v>
      </c>
      <c r="D18" s="236">
        <v>422141.96148900001</v>
      </c>
      <c r="E18" s="236">
        <v>5103.3768140000002</v>
      </c>
      <c r="F18" s="236">
        <v>4271.1691220000002</v>
      </c>
      <c r="G18" s="236">
        <v>28215.616543</v>
      </c>
      <c r="H18" s="236">
        <v>88622.820879999999</v>
      </c>
      <c r="I18" s="236">
        <v>53418.472022000002</v>
      </c>
      <c r="J18" s="236">
        <v>63504.994219</v>
      </c>
      <c r="K18" s="236">
        <v>4610.8165230000004</v>
      </c>
      <c r="L18" s="236">
        <v>48251.754337999999</v>
      </c>
      <c r="M18" s="236">
        <v>49604.388791999998</v>
      </c>
      <c r="N18" s="236">
        <v>76538.552236000003</v>
      </c>
      <c r="O18" s="236">
        <v>-137707.272792</v>
      </c>
      <c r="P18" s="236">
        <v>-41422.228584999997</v>
      </c>
      <c r="Q18" s="236">
        <v>-20435.073263999999</v>
      </c>
      <c r="R18" s="236">
        <v>-16611.746411</v>
      </c>
      <c r="S18" s="236">
        <v>-4375.4089100000001</v>
      </c>
      <c r="T18" s="236">
        <v>-30031.543733999999</v>
      </c>
      <c r="U18" s="236">
        <v>-42252.642938999998</v>
      </c>
      <c r="V18" s="236">
        <v>-24000.857533999999</v>
      </c>
      <c r="W18" s="48"/>
      <c r="X18" s="236">
        <v>49186.728956000006</v>
      </c>
      <c r="Y18" s="236">
        <v>23785.290355000001</v>
      </c>
      <c r="Z18" s="236">
        <v>25401.438601000002</v>
      </c>
      <c r="AA18" s="236">
        <v>24161.49799</v>
      </c>
      <c r="AB18" s="236">
        <v>2831.573253</v>
      </c>
      <c r="AC18" s="236">
        <v>21329.924737000001</v>
      </c>
      <c r="AD18" s="236">
        <v>5079.4901060000002</v>
      </c>
      <c r="AE18" s="236">
        <v>2920.1988150000002</v>
      </c>
      <c r="AF18" s="236">
        <v>2159.291291</v>
      </c>
      <c r="AG18" s="236">
        <v>10195.103827999999</v>
      </c>
      <c r="AH18" s="236">
        <v>0</v>
      </c>
    </row>
    <row r="19" spans="2:34">
      <c r="B19" s="235" t="s">
        <v>420</v>
      </c>
      <c r="C19" s="236">
        <v>400317.76581499999</v>
      </c>
      <c r="D19" s="236">
        <v>680468.04588899994</v>
      </c>
      <c r="E19" s="236">
        <v>4906.6913999999997</v>
      </c>
      <c r="F19" s="236">
        <v>1684.4578369999999</v>
      </c>
      <c r="G19" s="236">
        <v>14576.948813999999</v>
      </c>
      <c r="H19" s="236">
        <v>172132.31346800001</v>
      </c>
      <c r="I19" s="236">
        <v>101059.218184</v>
      </c>
      <c r="J19" s="236">
        <v>265791.95578900003</v>
      </c>
      <c r="K19" s="236">
        <v>11942.409898</v>
      </c>
      <c r="L19" s="236">
        <v>26117.216387</v>
      </c>
      <c r="M19" s="236">
        <v>39971.36868</v>
      </c>
      <c r="N19" s="236">
        <v>42285.465431999997</v>
      </c>
      <c r="O19" s="236">
        <v>-280150.28007400001</v>
      </c>
      <c r="P19" s="236">
        <v>-61336.903609000001</v>
      </c>
      <c r="Q19" s="236">
        <v>-18176.855656</v>
      </c>
      <c r="R19" s="236">
        <v>-43160.047953000001</v>
      </c>
      <c r="S19" s="236">
        <v>0</v>
      </c>
      <c r="T19" s="236">
        <v>-19515.199109000001</v>
      </c>
      <c r="U19" s="236">
        <v>-38944.253087999998</v>
      </c>
      <c r="V19" s="236">
        <v>-160353.924268</v>
      </c>
      <c r="W19" s="48"/>
      <c r="X19" s="236">
        <v>29020.021599</v>
      </c>
      <c r="Y19" s="236">
        <v>13586.825392999999</v>
      </c>
      <c r="Z19" s="236">
        <v>15433.196206000001</v>
      </c>
      <c r="AA19" s="236">
        <v>133124.65617100001</v>
      </c>
      <c r="AB19" s="236">
        <v>13250.872606999999</v>
      </c>
      <c r="AC19" s="236">
        <v>119873.783564</v>
      </c>
      <c r="AD19" s="236">
        <v>0</v>
      </c>
      <c r="AE19" s="236">
        <v>0</v>
      </c>
      <c r="AF19" s="236">
        <v>0</v>
      </c>
      <c r="AG19" s="236">
        <v>9987.635698</v>
      </c>
      <c r="AH19" s="236">
        <v>0</v>
      </c>
    </row>
    <row r="20" spans="2:34">
      <c r="B20" s="235" t="s">
        <v>421</v>
      </c>
      <c r="C20" s="236">
        <v>99622.938162999999</v>
      </c>
      <c r="D20" s="236">
        <v>154203.769291</v>
      </c>
      <c r="E20" s="236">
        <v>3521.214191</v>
      </c>
      <c r="F20" s="236">
        <v>0</v>
      </c>
      <c r="G20" s="236">
        <v>0</v>
      </c>
      <c r="H20" s="236">
        <v>103844.000697</v>
      </c>
      <c r="I20" s="236">
        <v>16866.761148000001</v>
      </c>
      <c r="J20" s="236">
        <v>25066.417236000001</v>
      </c>
      <c r="K20" s="236">
        <v>0</v>
      </c>
      <c r="L20" s="236">
        <v>0</v>
      </c>
      <c r="M20" s="236">
        <v>2461.3771700000002</v>
      </c>
      <c r="N20" s="236">
        <v>2443.9988490000001</v>
      </c>
      <c r="O20" s="236">
        <v>-54580.831127999998</v>
      </c>
      <c r="P20" s="236">
        <v>-38727.142642999999</v>
      </c>
      <c r="Q20" s="236">
        <v>-10482.39674</v>
      </c>
      <c r="R20" s="236">
        <v>-27832.058406</v>
      </c>
      <c r="S20" s="236">
        <v>-412.68749700000001</v>
      </c>
      <c r="T20" s="236">
        <v>0</v>
      </c>
      <c r="U20" s="236">
        <v>-1068.588321</v>
      </c>
      <c r="V20" s="236">
        <v>-14785.100163999999</v>
      </c>
      <c r="W20" s="48"/>
      <c r="X20" s="236">
        <v>67176.978378999993</v>
      </c>
      <c r="Y20" s="236">
        <v>75.075292000000005</v>
      </c>
      <c r="Z20" s="236">
        <v>67101.903086999999</v>
      </c>
      <c r="AA20" s="236">
        <v>31522.196974999999</v>
      </c>
      <c r="AB20" s="236">
        <v>0</v>
      </c>
      <c r="AC20" s="236">
        <v>31522.196974999999</v>
      </c>
      <c r="AD20" s="236">
        <v>0</v>
      </c>
      <c r="AE20" s="236">
        <v>0</v>
      </c>
      <c r="AF20" s="236">
        <v>0</v>
      </c>
      <c r="AG20" s="236">
        <v>5144.8253430000004</v>
      </c>
      <c r="AH20" s="236">
        <v>0</v>
      </c>
    </row>
    <row r="21" spans="2:34">
      <c r="B21" s="235" t="s">
        <v>422</v>
      </c>
      <c r="C21" s="236">
        <v>5630.3202940000001</v>
      </c>
      <c r="D21" s="236">
        <v>17506.865602999998</v>
      </c>
      <c r="E21" s="236">
        <v>4751.609152</v>
      </c>
      <c r="F21" s="236">
        <v>0</v>
      </c>
      <c r="G21" s="236">
        <v>122.664973</v>
      </c>
      <c r="H21" s="236">
        <v>713.14570200000003</v>
      </c>
      <c r="I21" s="236">
        <v>1913.266337</v>
      </c>
      <c r="J21" s="236">
        <v>1857.3783659999999</v>
      </c>
      <c r="K21" s="236">
        <v>0</v>
      </c>
      <c r="L21" s="236">
        <v>410.85662000000002</v>
      </c>
      <c r="M21" s="236">
        <v>1900.338399</v>
      </c>
      <c r="N21" s="236">
        <v>5837.6060540000008</v>
      </c>
      <c r="O21" s="236">
        <v>-11876.545308999999</v>
      </c>
      <c r="P21" s="236">
        <v>-1404.405268</v>
      </c>
      <c r="Q21" s="236">
        <v>-1052.082189</v>
      </c>
      <c r="R21" s="236">
        <v>-352.32307900000001</v>
      </c>
      <c r="S21" s="236">
        <v>0</v>
      </c>
      <c r="T21" s="236">
        <v>0</v>
      </c>
      <c r="U21" s="236">
        <v>0</v>
      </c>
      <c r="V21" s="236">
        <v>-10472.140041000001</v>
      </c>
      <c r="W21" s="48"/>
      <c r="X21" s="236">
        <v>203.58792600000001</v>
      </c>
      <c r="Y21" s="236">
        <v>51.279389000000002</v>
      </c>
      <c r="Z21" s="236">
        <v>152.308537</v>
      </c>
      <c r="AA21" s="236">
        <v>45.950803999999998</v>
      </c>
      <c r="AB21" s="236">
        <v>0</v>
      </c>
      <c r="AC21" s="236">
        <v>45.950803999999998</v>
      </c>
      <c r="AD21" s="236">
        <v>0</v>
      </c>
      <c r="AE21" s="236">
        <v>0</v>
      </c>
      <c r="AF21" s="236">
        <v>0</v>
      </c>
      <c r="AG21" s="236">
        <v>463.60697199999998</v>
      </c>
      <c r="AH21" s="236">
        <v>0</v>
      </c>
    </row>
    <row r="22" spans="2:34">
      <c r="B22" s="235" t="s">
        <v>423</v>
      </c>
      <c r="C22" s="236">
        <v>208999.82595699999</v>
      </c>
      <c r="D22" s="236">
        <v>282244.279369</v>
      </c>
      <c r="E22" s="236">
        <v>6565.127622</v>
      </c>
      <c r="F22" s="236">
        <v>3646.7014669999999</v>
      </c>
      <c r="G22" s="236">
        <v>22190.229331999999</v>
      </c>
      <c r="H22" s="236">
        <v>69099.264458000005</v>
      </c>
      <c r="I22" s="236">
        <v>11633.401307</v>
      </c>
      <c r="J22" s="236">
        <v>35207.684996999997</v>
      </c>
      <c r="K22" s="236">
        <v>3573.4934579999999</v>
      </c>
      <c r="L22" s="236">
        <v>12490.836737</v>
      </c>
      <c r="M22" s="236">
        <v>32296.619877000001</v>
      </c>
      <c r="N22" s="236">
        <v>85540.920113999993</v>
      </c>
      <c r="O22" s="236">
        <v>-73244.453412000003</v>
      </c>
      <c r="P22" s="236">
        <v>-38710.447508999998</v>
      </c>
      <c r="Q22" s="236">
        <v>-31005.545998000001</v>
      </c>
      <c r="R22" s="236">
        <v>-7704.901511</v>
      </c>
      <c r="S22" s="236">
        <v>0</v>
      </c>
      <c r="T22" s="236">
        <v>-21333.063194999999</v>
      </c>
      <c r="U22" s="236">
        <v>-4571.0524450000003</v>
      </c>
      <c r="V22" s="236">
        <v>-8629.8902629999993</v>
      </c>
      <c r="W22" s="48"/>
      <c r="X22" s="236">
        <v>62653.603216000003</v>
      </c>
      <c r="Y22" s="236">
        <v>21869.383202000001</v>
      </c>
      <c r="Z22" s="236">
        <v>40784.220013999999</v>
      </c>
      <c r="AA22" s="236">
        <v>3657.6003339999997</v>
      </c>
      <c r="AB22" s="236">
        <v>3249.8400259999999</v>
      </c>
      <c r="AC22" s="236">
        <v>407.76030800000001</v>
      </c>
      <c r="AD22" s="236">
        <v>0</v>
      </c>
      <c r="AE22" s="236">
        <v>0</v>
      </c>
      <c r="AF22" s="236">
        <v>0</v>
      </c>
      <c r="AG22" s="236">
        <v>2786.4225120000001</v>
      </c>
      <c r="AH22" s="236">
        <v>1.638396</v>
      </c>
    </row>
    <row r="23" spans="2:34">
      <c r="B23" s="235" t="s">
        <v>424</v>
      </c>
      <c r="C23" s="236">
        <v>52170.698830000001</v>
      </c>
      <c r="D23" s="236">
        <v>75582.524116999994</v>
      </c>
      <c r="E23" s="236">
        <v>908.893505</v>
      </c>
      <c r="F23" s="236">
        <v>0</v>
      </c>
      <c r="G23" s="236">
        <v>0</v>
      </c>
      <c r="H23" s="236">
        <v>48226.892759000002</v>
      </c>
      <c r="I23" s="236">
        <v>814.28792499999997</v>
      </c>
      <c r="J23" s="236">
        <v>14570.489949000001</v>
      </c>
      <c r="K23" s="236">
        <v>0</v>
      </c>
      <c r="L23" s="236">
        <v>0</v>
      </c>
      <c r="M23" s="236">
        <v>6192.1991969999999</v>
      </c>
      <c r="N23" s="236">
        <v>4869.7607820000003</v>
      </c>
      <c r="O23" s="236">
        <v>-23411.825287</v>
      </c>
      <c r="P23" s="236">
        <v>-16938.881111999999</v>
      </c>
      <c r="Q23" s="236">
        <v>-11168.145441000001</v>
      </c>
      <c r="R23" s="236">
        <v>-3051.5223209999999</v>
      </c>
      <c r="S23" s="236">
        <v>-2719.21335</v>
      </c>
      <c r="T23" s="236">
        <v>-2544.2106570000001</v>
      </c>
      <c r="U23" s="236">
        <v>0</v>
      </c>
      <c r="V23" s="236">
        <v>-3928.733518</v>
      </c>
      <c r="W23" s="48"/>
      <c r="X23" s="236">
        <v>36698.720319</v>
      </c>
      <c r="Y23" s="236">
        <v>36698.026902999998</v>
      </c>
      <c r="Z23" s="236">
        <v>0.69341600000000003</v>
      </c>
      <c r="AA23" s="236">
        <v>2358.0548880000001</v>
      </c>
      <c r="AB23" s="236">
        <v>2358.0548880000001</v>
      </c>
      <c r="AC23" s="236">
        <v>0</v>
      </c>
      <c r="AD23" s="236">
        <v>0</v>
      </c>
      <c r="AE23" s="236">
        <v>0</v>
      </c>
      <c r="AF23" s="236">
        <v>0</v>
      </c>
      <c r="AG23" s="236">
        <v>0</v>
      </c>
      <c r="AH23" s="236">
        <v>9170.1175519999997</v>
      </c>
    </row>
    <row r="24" spans="2:34">
      <c r="B24" s="235" t="s">
        <v>425</v>
      </c>
      <c r="C24" s="236">
        <v>425582.51517999999</v>
      </c>
      <c r="D24" s="236">
        <v>700935.32569800003</v>
      </c>
      <c r="E24" s="236">
        <v>11583.43957</v>
      </c>
      <c r="F24" s="236">
        <v>3117.6374479999999</v>
      </c>
      <c r="G24" s="236">
        <v>29310.765057000001</v>
      </c>
      <c r="H24" s="236">
        <v>344540.80210600002</v>
      </c>
      <c r="I24" s="236">
        <v>49125.954304999999</v>
      </c>
      <c r="J24" s="236">
        <v>52287.082561000003</v>
      </c>
      <c r="K24" s="236">
        <v>8185.8405929999999</v>
      </c>
      <c r="L24" s="236">
        <v>0</v>
      </c>
      <c r="M24" s="236">
        <v>53466.695409</v>
      </c>
      <c r="N24" s="236">
        <v>149317.108649</v>
      </c>
      <c r="O24" s="236">
        <v>-275352.81051799998</v>
      </c>
      <c r="P24" s="236">
        <v>-103103.98966399999</v>
      </c>
      <c r="Q24" s="236">
        <v>-45698.757919999996</v>
      </c>
      <c r="R24" s="236">
        <v>-52520.254849999998</v>
      </c>
      <c r="S24" s="236">
        <v>-4884.9768940000004</v>
      </c>
      <c r="T24" s="236">
        <v>-97622.159050000002</v>
      </c>
      <c r="U24" s="236">
        <v>-7401.0320009999996</v>
      </c>
      <c r="V24" s="236">
        <v>-67225.629803000003</v>
      </c>
      <c r="W24" s="48"/>
      <c r="X24" s="236">
        <v>213364.432034</v>
      </c>
      <c r="Y24" s="236">
        <v>80481.127982000005</v>
      </c>
      <c r="Z24" s="236">
        <v>132883.30405199999</v>
      </c>
      <c r="AA24" s="236">
        <v>97948.476408000002</v>
      </c>
      <c r="AB24" s="236">
        <v>25126.181077000001</v>
      </c>
      <c r="AC24" s="236">
        <v>72822.295331000001</v>
      </c>
      <c r="AD24" s="236">
        <v>890.25650599999994</v>
      </c>
      <c r="AE24" s="236">
        <v>216.34640899999999</v>
      </c>
      <c r="AF24" s="236">
        <v>673.91009699999995</v>
      </c>
      <c r="AG24" s="236">
        <v>32337.637158000001</v>
      </c>
      <c r="AH24" s="236">
        <v>0</v>
      </c>
    </row>
    <row r="25" spans="2:34">
      <c r="B25" s="235" t="s">
        <v>426</v>
      </c>
      <c r="C25" s="236">
        <v>54654.646324000001</v>
      </c>
      <c r="D25" s="236">
        <v>63826.389356</v>
      </c>
      <c r="E25" s="236">
        <v>645.19957799999997</v>
      </c>
      <c r="F25" s="236">
        <v>508.32640099999998</v>
      </c>
      <c r="G25" s="236">
        <v>4586.9631579999996</v>
      </c>
      <c r="H25" s="236">
        <v>8453.9241430000002</v>
      </c>
      <c r="I25" s="236">
        <v>4352.5357309999999</v>
      </c>
      <c r="J25" s="236">
        <v>8055.921824</v>
      </c>
      <c r="K25" s="236">
        <v>6576.2064449999998</v>
      </c>
      <c r="L25" s="236">
        <v>21874.012650000001</v>
      </c>
      <c r="M25" s="236">
        <v>0</v>
      </c>
      <c r="N25" s="236">
        <v>8773.2994259999996</v>
      </c>
      <c r="O25" s="236">
        <v>-9171.7430320000003</v>
      </c>
      <c r="P25" s="236">
        <v>-32.693001000000002</v>
      </c>
      <c r="Q25" s="236">
        <v>-27.496687999999999</v>
      </c>
      <c r="R25" s="236">
        <v>-5.196313</v>
      </c>
      <c r="S25" s="236">
        <v>0</v>
      </c>
      <c r="T25" s="236">
        <v>-4244.7714319999995</v>
      </c>
      <c r="U25" s="236">
        <v>-3059.8203800000001</v>
      </c>
      <c r="V25" s="236">
        <v>-1834.4582190000001</v>
      </c>
      <c r="W25" s="48"/>
      <c r="X25" s="236">
        <v>6749.5624909999997</v>
      </c>
      <c r="Y25" s="236">
        <v>1305.4100129999999</v>
      </c>
      <c r="Z25" s="236">
        <v>5444.152478</v>
      </c>
      <c r="AA25" s="236">
        <v>1704.361652</v>
      </c>
      <c r="AB25" s="236">
        <v>546.36386500000003</v>
      </c>
      <c r="AC25" s="236">
        <v>1157.997787</v>
      </c>
      <c r="AD25" s="236">
        <v>0</v>
      </c>
      <c r="AE25" s="236">
        <v>0</v>
      </c>
      <c r="AF25" s="236">
        <v>0</v>
      </c>
      <c r="AG25" s="236">
        <v>0</v>
      </c>
      <c r="AH25" s="236">
        <v>0</v>
      </c>
    </row>
    <row r="26" spans="2:34">
      <c r="B26" s="235" t="s">
        <v>427</v>
      </c>
      <c r="C26" s="236">
        <v>2395.811256</v>
      </c>
      <c r="D26" s="236">
        <v>2453.3929800000001</v>
      </c>
      <c r="E26" s="236">
        <v>0</v>
      </c>
      <c r="F26" s="236">
        <v>0</v>
      </c>
      <c r="G26" s="236">
        <v>624.119373</v>
      </c>
      <c r="H26" s="236">
        <v>0</v>
      </c>
      <c r="I26" s="236">
        <v>0</v>
      </c>
      <c r="J26" s="236">
        <v>3.6972450000000001</v>
      </c>
      <c r="K26" s="236">
        <v>0</v>
      </c>
      <c r="L26" s="236">
        <v>0</v>
      </c>
      <c r="M26" s="236">
        <v>0</v>
      </c>
      <c r="N26" s="236">
        <v>1825.576362</v>
      </c>
      <c r="O26" s="236">
        <v>-57.581724000000001</v>
      </c>
      <c r="P26" s="236">
        <v>0</v>
      </c>
      <c r="Q26" s="236">
        <v>0</v>
      </c>
      <c r="R26" s="236">
        <v>0</v>
      </c>
      <c r="S26" s="236">
        <v>0</v>
      </c>
      <c r="T26" s="236">
        <v>0</v>
      </c>
      <c r="U26" s="236">
        <v>0</v>
      </c>
      <c r="V26" s="236">
        <v>-57.581724000000001</v>
      </c>
      <c r="W26" s="48"/>
      <c r="X26" s="236">
        <v>0</v>
      </c>
      <c r="Y26" s="236">
        <v>0</v>
      </c>
      <c r="Z26" s="236">
        <v>0</v>
      </c>
      <c r="AA26" s="236">
        <v>0</v>
      </c>
      <c r="AB26" s="236">
        <v>0</v>
      </c>
      <c r="AC26" s="236">
        <v>0</v>
      </c>
      <c r="AD26" s="236">
        <v>0</v>
      </c>
      <c r="AE26" s="236">
        <v>0</v>
      </c>
      <c r="AF26" s="236">
        <v>0</v>
      </c>
      <c r="AG26" s="236">
        <v>0</v>
      </c>
      <c r="AH26" s="236">
        <v>0</v>
      </c>
    </row>
    <row r="27" spans="2:34">
      <c r="B27" s="235" t="s">
        <v>428</v>
      </c>
      <c r="C27" s="236">
        <v>1044.5197479999999</v>
      </c>
      <c r="D27" s="236">
        <v>1133.36978</v>
      </c>
      <c r="E27" s="236">
        <v>141.733543</v>
      </c>
      <c r="F27" s="236">
        <v>230.44506699999999</v>
      </c>
      <c r="G27" s="236">
        <v>68.701464999999999</v>
      </c>
      <c r="H27" s="236">
        <v>0</v>
      </c>
      <c r="I27" s="236">
        <v>1.845375</v>
      </c>
      <c r="J27" s="236">
        <v>24.220846999999999</v>
      </c>
      <c r="K27" s="236">
        <v>0</v>
      </c>
      <c r="L27" s="236">
        <v>0</v>
      </c>
      <c r="M27" s="236">
        <v>0</v>
      </c>
      <c r="N27" s="236">
        <v>666.42348300000003</v>
      </c>
      <c r="O27" s="236">
        <v>-88.850031999999999</v>
      </c>
      <c r="P27" s="236">
        <v>0</v>
      </c>
      <c r="Q27" s="236">
        <v>0</v>
      </c>
      <c r="R27" s="236">
        <v>0</v>
      </c>
      <c r="S27" s="236">
        <v>0</v>
      </c>
      <c r="T27" s="236">
        <v>0</v>
      </c>
      <c r="U27" s="236">
        <v>-0.65312800000000004</v>
      </c>
      <c r="V27" s="236">
        <v>-88.196904000000004</v>
      </c>
      <c r="W27" s="48"/>
      <c r="X27" s="236">
        <v>0</v>
      </c>
      <c r="Y27" s="236">
        <v>0</v>
      </c>
      <c r="Z27" s="236">
        <v>0</v>
      </c>
      <c r="AA27" s="236">
        <v>0</v>
      </c>
      <c r="AB27" s="236">
        <v>0</v>
      </c>
      <c r="AC27" s="236">
        <v>0</v>
      </c>
      <c r="AD27" s="236">
        <v>0</v>
      </c>
      <c r="AE27" s="236">
        <v>0</v>
      </c>
      <c r="AF27" s="236">
        <v>0</v>
      </c>
      <c r="AG27" s="236">
        <v>0</v>
      </c>
      <c r="AH27" s="236">
        <v>0</v>
      </c>
    </row>
    <row r="28" spans="2:34">
      <c r="B28" s="235" t="s">
        <v>429</v>
      </c>
      <c r="C28" s="236">
        <v>2969.973798</v>
      </c>
      <c r="D28" s="236">
        <v>3463.7532879999999</v>
      </c>
      <c r="E28" s="236">
        <v>0.59697800000000001</v>
      </c>
      <c r="F28" s="236">
        <v>0</v>
      </c>
      <c r="G28" s="236">
        <v>863.106088</v>
      </c>
      <c r="H28" s="236">
        <v>0</v>
      </c>
      <c r="I28" s="236">
        <v>88.984155000000001</v>
      </c>
      <c r="J28" s="236">
        <v>420.72344800000002</v>
      </c>
      <c r="K28" s="236">
        <v>0</v>
      </c>
      <c r="L28" s="236">
        <v>0</v>
      </c>
      <c r="M28" s="236">
        <v>0</v>
      </c>
      <c r="N28" s="236">
        <v>2090.342619</v>
      </c>
      <c r="O28" s="236">
        <v>-493.77949000000001</v>
      </c>
      <c r="P28" s="236">
        <v>0</v>
      </c>
      <c r="Q28" s="236">
        <v>0</v>
      </c>
      <c r="R28" s="236">
        <v>0</v>
      </c>
      <c r="S28" s="236">
        <v>0</v>
      </c>
      <c r="T28" s="236">
        <v>0</v>
      </c>
      <c r="U28" s="236">
        <v>-424.10578600000002</v>
      </c>
      <c r="V28" s="236">
        <v>-69.673704000000001</v>
      </c>
      <c r="W28" s="48"/>
      <c r="X28" s="236">
        <v>0</v>
      </c>
      <c r="Y28" s="236">
        <v>0</v>
      </c>
      <c r="Z28" s="236">
        <v>0</v>
      </c>
      <c r="AA28" s="236">
        <v>0</v>
      </c>
      <c r="AB28" s="236">
        <v>0</v>
      </c>
      <c r="AC28" s="236">
        <v>0</v>
      </c>
      <c r="AD28" s="236">
        <v>0</v>
      </c>
      <c r="AE28" s="236">
        <v>0</v>
      </c>
      <c r="AF28" s="236">
        <v>0</v>
      </c>
      <c r="AG28" s="236">
        <v>0</v>
      </c>
      <c r="AH28" s="236">
        <v>0</v>
      </c>
    </row>
    <row r="29" spans="2:34">
      <c r="B29" s="235" t="s">
        <v>430</v>
      </c>
      <c r="C29" s="236">
        <v>8315.5715380000001</v>
      </c>
      <c r="D29" s="236">
        <v>9805.4165859999994</v>
      </c>
      <c r="E29" s="236">
        <v>0</v>
      </c>
      <c r="F29" s="236">
        <v>0</v>
      </c>
      <c r="G29" s="236">
        <v>0</v>
      </c>
      <c r="H29" s="236">
        <v>0</v>
      </c>
      <c r="I29" s="236">
        <v>155.50598299999999</v>
      </c>
      <c r="J29" s="236">
        <v>10.817167</v>
      </c>
      <c r="K29" s="236">
        <v>59.576089000000003</v>
      </c>
      <c r="L29" s="236">
        <v>0</v>
      </c>
      <c r="M29" s="236">
        <v>0</v>
      </c>
      <c r="N29" s="236">
        <v>9579.5173470000009</v>
      </c>
      <c r="O29" s="236">
        <v>-1489.8450479999999</v>
      </c>
      <c r="P29" s="236">
        <v>0</v>
      </c>
      <c r="Q29" s="236">
        <v>0</v>
      </c>
      <c r="R29" s="236">
        <v>0</v>
      </c>
      <c r="S29" s="236">
        <v>0</v>
      </c>
      <c r="T29" s="236">
        <v>0</v>
      </c>
      <c r="U29" s="236">
        <v>-1427.5203939999999</v>
      </c>
      <c r="V29" s="236">
        <v>-62.324654000000002</v>
      </c>
      <c r="W29" s="48"/>
      <c r="X29" s="236">
        <v>0</v>
      </c>
      <c r="Y29" s="236">
        <v>0</v>
      </c>
      <c r="Z29" s="236">
        <v>0</v>
      </c>
      <c r="AA29" s="236">
        <v>0</v>
      </c>
      <c r="AB29" s="236">
        <v>0</v>
      </c>
      <c r="AC29" s="236">
        <v>0</v>
      </c>
      <c r="AD29" s="236">
        <v>0</v>
      </c>
      <c r="AE29" s="236">
        <v>0</v>
      </c>
      <c r="AF29" s="236">
        <v>0</v>
      </c>
      <c r="AG29" s="236">
        <v>0</v>
      </c>
      <c r="AH29" s="236">
        <v>0</v>
      </c>
    </row>
    <row r="30" spans="2:34" ht="13.5" thickBot="1">
      <c r="B30" s="237" t="s">
        <v>431</v>
      </c>
      <c r="C30" s="238">
        <v>160316.629472</v>
      </c>
      <c r="D30" s="238">
        <v>240876.24118000001</v>
      </c>
      <c r="E30" s="238">
        <v>3428.9108930000002</v>
      </c>
      <c r="F30" s="238">
        <v>946.90536599999996</v>
      </c>
      <c r="G30" s="238">
        <v>13142.136535</v>
      </c>
      <c r="H30" s="238">
        <v>81439.400712999995</v>
      </c>
      <c r="I30" s="238">
        <v>18513.620843000001</v>
      </c>
      <c r="J30" s="238">
        <v>45450.663587000003</v>
      </c>
      <c r="K30" s="238">
        <v>1522.1258539999999</v>
      </c>
      <c r="L30" s="238">
        <v>11289.774587</v>
      </c>
      <c r="M30" s="238">
        <v>42510.371248000003</v>
      </c>
      <c r="N30" s="238">
        <v>22632.331554</v>
      </c>
      <c r="O30" s="238">
        <v>-80559.611707999997</v>
      </c>
      <c r="P30" s="238">
        <v>-38110.935772999997</v>
      </c>
      <c r="Q30" s="238">
        <v>-21377.336824999998</v>
      </c>
      <c r="R30" s="238">
        <v>-16392.532052999999</v>
      </c>
      <c r="S30" s="238">
        <v>-341.06689499999999</v>
      </c>
      <c r="T30" s="238">
        <v>-19146.379046999999</v>
      </c>
      <c r="U30" s="238">
        <v>-3684.3878749999999</v>
      </c>
      <c r="V30" s="238">
        <v>-19617.909013</v>
      </c>
      <c r="W30" s="48"/>
      <c r="X30" s="238">
        <v>68114.507512000011</v>
      </c>
      <c r="Y30" s="238">
        <v>36160.809928000002</v>
      </c>
      <c r="Z30" s="238">
        <v>31953.697584000001</v>
      </c>
      <c r="AA30" s="238">
        <v>11497.855411</v>
      </c>
      <c r="AB30" s="238">
        <v>281.17765000000003</v>
      </c>
      <c r="AC30" s="238">
        <v>11216.677761000001</v>
      </c>
      <c r="AD30" s="238">
        <v>0</v>
      </c>
      <c r="AE30" s="238">
        <v>0</v>
      </c>
      <c r="AF30" s="238">
        <v>0</v>
      </c>
      <c r="AG30" s="238">
        <v>1827.0377900000001</v>
      </c>
      <c r="AH30" s="238">
        <v>0</v>
      </c>
    </row>
    <row r="31" spans="2:34" ht="13.5" thickBot="1">
      <c r="B31" s="239"/>
      <c r="C31" s="113"/>
      <c r="D31" s="113"/>
      <c r="E31" s="113"/>
      <c r="F31" s="113"/>
      <c r="G31" s="113"/>
      <c r="H31" s="113"/>
      <c r="I31" s="113"/>
      <c r="J31" s="113"/>
      <c r="K31" s="113"/>
      <c r="L31" s="113"/>
      <c r="M31" s="113"/>
      <c r="N31" s="113"/>
      <c r="O31" s="113"/>
      <c r="P31" s="113"/>
      <c r="Q31" s="113"/>
      <c r="R31" s="113"/>
      <c r="S31" s="113"/>
      <c r="T31" s="113"/>
      <c r="U31" s="113"/>
      <c r="V31" s="113"/>
      <c r="W31" s="324"/>
      <c r="X31" s="113"/>
      <c r="Y31" s="113"/>
      <c r="Z31" s="113"/>
      <c r="AA31" s="113"/>
      <c r="AB31" s="113"/>
      <c r="AC31" s="113"/>
      <c r="AD31" s="113"/>
      <c r="AE31" s="113"/>
      <c r="AF31" s="113"/>
      <c r="AG31" s="113"/>
      <c r="AH31" s="113"/>
    </row>
    <row r="32" spans="2:34" ht="13.5" thickBot="1">
      <c r="B32" s="241" t="s">
        <v>432</v>
      </c>
      <c r="C32" s="242">
        <v>2266799.908175</v>
      </c>
      <c r="D32" s="242">
        <v>3374176.9377239998</v>
      </c>
      <c r="E32" s="242">
        <v>52192.415913999997</v>
      </c>
      <c r="F32" s="242">
        <v>25601.011108999999</v>
      </c>
      <c r="G32" s="242">
        <v>149455.09054199999</v>
      </c>
      <c r="H32" s="242">
        <v>1124888.413766</v>
      </c>
      <c r="I32" s="242">
        <v>311479.03350600001</v>
      </c>
      <c r="J32" s="242">
        <v>584187.48889799998</v>
      </c>
      <c r="K32" s="242">
        <v>73790.033175999997</v>
      </c>
      <c r="L32" s="242">
        <v>262894.01248700003</v>
      </c>
      <c r="M32" s="242">
        <v>275099.34085099999</v>
      </c>
      <c r="N32" s="242">
        <v>514590.09747499996</v>
      </c>
      <c r="O32" s="242">
        <v>-1107377.0295490001</v>
      </c>
      <c r="P32" s="242">
        <v>-392450.23029600002</v>
      </c>
      <c r="Q32" s="242">
        <v>-184375.74643599999</v>
      </c>
      <c r="R32" s="242">
        <v>-195341.13031400001</v>
      </c>
      <c r="S32" s="242">
        <v>-12733.353546</v>
      </c>
      <c r="T32" s="242">
        <v>-235080.01790899999</v>
      </c>
      <c r="U32" s="242">
        <v>-111959.947524</v>
      </c>
      <c r="V32" s="242">
        <v>-367886.83382</v>
      </c>
      <c r="W32" s="323"/>
      <c r="X32" s="242">
        <v>649817.15337499999</v>
      </c>
      <c r="Y32" s="242">
        <v>255385.001903</v>
      </c>
      <c r="Z32" s="242">
        <v>394432.151472</v>
      </c>
      <c r="AA32" s="242">
        <v>348612.05672700005</v>
      </c>
      <c r="AB32" s="242">
        <v>56422.995048999997</v>
      </c>
      <c r="AC32" s="242">
        <v>292189.06167800003</v>
      </c>
      <c r="AD32" s="242">
        <v>5969.7466119999999</v>
      </c>
      <c r="AE32" s="242">
        <v>3136.545224</v>
      </c>
      <c r="AF32" s="242">
        <v>2833.201388</v>
      </c>
      <c r="AG32" s="242">
        <v>110820.94441</v>
      </c>
      <c r="AH32" s="242">
        <v>9668.5126419999997</v>
      </c>
    </row>
    <row r="33" spans="2:26">
      <c r="B33" s="243"/>
      <c r="C33" s="244"/>
      <c r="D33" s="244"/>
      <c r="E33" s="244"/>
      <c r="F33" s="244"/>
      <c r="G33" s="244"/>
      <c r="H33" s="244"/>
      <c r="I33" s="244"/>
      <c r="J33" s="244"/>
      <c r="K33" s="244"/>
      <c r="L33" s="244"/>
      <c r="M33" s="244"/>
      <c r="N33" s="244"/>
      <c r="O33" s="244"/>
      <c r="P33" s="244"/>
      <c r="Q33" s="244"/>
      <c r="R33" s="244"/>
      <c r="S33" s="244"/>
      <c r="T33" s="244"/>
      <c r="U33" s="244"/>
      <c r="V33" s="244"/>
      <c r="W33" s="323"/>
      <c r="X33" s="244"/>
      <c r="Y33" s="244"/>
      <c r="Z33" s="244"/>
    </row>
    <row r="34" spans="2:26">
      <c r="B34" s="113" t="s">
        <v>177</v>
      </c>
    </row>
    <row r="35" spans="2:26">
      <c r="B35" s="113" t="s">
        <v>756</v>
      </c>
    </row>
    <row r="36" spans="2:26">
      <c r="B36" s="240" t="s">
        <v>433</v>
      </c>
    </row>
    <row r="37" spans="2:26">
      <c r="B37" s="113"/>
    </row>
    <row r="38" spans="2:26">
      <c r="B38" s="113" t="s">
        <v>34</v>
      </c>
    </row>
  </sheetData>
  <mergeCells count="39">
    <mergeCell ref="AD9:AD11"/>
    <mergeCell ref="AE9:AE11"/>
    <mergeCell ref="AF9:AF11"/>
    <mergeCell ref="P10:P11"/>
    <mergeCell ref="Q10:Q11"/>
    <mergeCell ref="R10:R11"/>
    <mergeCell ref="S10:S11"/>
    <mergeCell ref="X9:X11"/>
    <mergeCell ref="Y9:Y11"/>
    <mergeCell ref="Z9:Z11"/>
    <mergeCell ref="AA9:AA11"/>
    <mergeCell ref="AB9:AB11"/>
    <mergeCell ref="AC9:AC11"/>
    <mergeCell ref="K9:K11"/>
    <mergeCell ref="L9:L11"/>
    <mergeCell ref="M9:M11"/>
    <mergeCell ref="P9:S9"/>
    <mergeCell ref="T9:T11"/>
    <mergeCell ref="U9:U11"/>
    <mergeCell ref="AD8:AF8"/>
    <mergeCell ref="AG8:AG11"/>
    <mergeCell ref="AH8:AH11"/>
    <mergeCell ref="D9:D11"/>
    <mergeCell ref="E9:E11"/>
    <mergeCell ref="F9:F11"/>
    <mergeCell ref="G9:G11"/>
    <mergeCell ref="H9:H11"/>
    <mergeCell ref="I9:I11"/>
    <mergeCell ref="J9:J11"/>
    <mergeCell ref="B4:AH4"/>
    <mergeCell ref="B5:AH5"/>
    <mergeCell ref="B7:B11"/>
    <mergeCell ref="C7:V7"/>
    <mergeCell ref="X7:AH7"/>
    <mergeCell ref="C8:C11"/>
    <mergeCell ref="D8:N8"/>
    <mergeCell ref="O8:V8"/>
    <mergeCell ref="X8:Z8"/>
    <mergeCell ref="AA8:AC8"/>
  </mergeCells>
  <conditionalFormatting sqref="B14:B16 B24:B25 B30 B27 B20:B22">
    <cfRule type="cellIs" dxfId="119" priority="8" stopIfTrue="1" operator="equal">
      <formula>"División"</formula>
    </cfRule>
  </conditionalFormatting>
  <conditionalFormatting sqref="B28">
    <cfRule type="cellIs" dxfId="118" priority="7" stopIfTrue="1" operator="equal">
      <formula>"División"</formula>
    </cfRule>
  </conditionalFormatting>
  <conditionalFormatting sqref="B26">
    <cfRule type="cellIs" dxfId="117" priority="6" stopIfTrue="1" operator="equal">
      <formula>"División"</formula>
    </cfRule>
  </conditionalFormatting>
  <conditionalFormatting sqref="B17:B18">
    <cfRule type="cellIs" dxfId="116" priority="5" stopIfTrue="1" operator="equal">
      <formula>"División"</formula>
    </cfRule>
  </conditionalFormatting>
  <conditionalFormatting sqref="B23">
    <cfRule type="cellIs" dxfId="115" priority="4" stopIfTrue="1" operator="equal">
      <formula>"División"</formula>
    </cfRule>
  </conditionalFormatting>
  <conditionalFormatting sqref="B19">
    <cfRule type="cellIs" dxfId="114" priority="3" stopIfTrue="1" operator="equal">
      <formula>"División"</formula>
    </cfRule>
  </conditionalFormatting>
  <conditionalFormatting sqref="B29">
    <cfRule type="cellIs" dxfId="113" priority="2" stopIfTrue="1" operator="equal">
      <formula>"División"</formula>
    </cfRule>
  </conditionalFormatting>
  <conditionalFormatting sqref="B32">
    <cfRule type="cellIs" dxfId="112" priority="1" operator="equal">
      <formula>"Sistema Bancario PRELIMINAR"</formula>
    </cfRule>
  </conditionalFormatting>
  <hyperlinks>
    <hyperlink ref="AH3" location="'Índice '!A1" tooltip="Ir al Índice" display="Volver" xr:uid="{C00FA861-DA62-4B52-AAEE-1F1911AAAAB2}"/>
  </hyperlinks>
  <pageMargins left="0.3" right="0.27" top="0.4" bottom="1" header="0" footer="0"/>
  <pageSetup scale="31" orientation="landscape" r:id="rId1"/>
  <headerFooter alignWithMargins="0">
    <oddFooter>&amp;L- &amp;P -&amp;R&amp;D</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25D34-6DE0-4C9E-A57A-3C6675953D0A}">
  <sheetPr codeName="Hoja57">
    <tabColor theme="8" tint="0.59999389629810485"/>
  </sheetPr>
  <dimension ref="A1:S39"/>
  <sheetViews>
    <sheetView showGridLines="0" zoomScale="85" zoomScaleNormal="85" workbookViewId="0"/>
  </sheetViews>
  <sheetFormatPr baseColWidth="10" defaultColWidth="15.140625" defaultRowHeight="12.75" outlineLevelRow="1"/>
  <cols>
    <col min="1" max="1" width="5.140625" bestFit="1" customWidth="1"/>
    <col min="2" max="2" width="34.5703125" style="1" customWidth="1"/>
    <col min="3" max="12" width="14.7109375" style="1" customWidth="1"/>
    <col min="13" max="13" width="22.140625" style="1" customWidth="1"/>
    <col min="14" max="14" width="18.42578125" style="1" customWidth="1"/>
    <col min="15" max="15" width="14.85546875" style="1" customWidth="1"/>
    <col min="16" max="17" width="17.28515625" style="1" customWidth="1"/>
    <col min="18" max="18" width="17.5703125" style="1" customWidth="1"/>
    <col min="19" max="19" width="23.140625" style="1" customWidth="1"/>
    <col min="20" max="16384" width="15.140625" style="1"/>
  </cols>
  <sheetData>
    <row r="1" spans="1:19">
      <c r="B1" s="116"/>
    </row>
    <row r="2" spans="1:19" s="310" customFormat="1" ht="40.9" hidden="1" customHeight="1" outlineLevel="1">
      <c r="A2"/>
      <c r="B2" s="206"/>
      <c r="C2" s="52" t="s">
        <v>221</v>
      </c>
      <c r="D2" s="337" t="s">
        <v>757</v>
      </c>
      <c r="E2" s="295" t="s">
        <v>758</v>
      </c>
      <c r="F2" s="295" t="s">
        <v>759</v>
      </c>
      <c r="G2" s="295" t="s">
        <v>760</v>
      </c>
      <c r="H2" s="295" t="s">
        <v>761</v>
      </c>
      <c r="I2" s="295" t="s">
        <v>762</v>
      </c>
      <c r="J2" s="295" t="s">
        <v>763</v>
      </c>
      <c r="K2" s="295" t="s">
        <v>764</v>
      </c>
      <c r="L2" s="52" t="s">
        <v>765</v>
      </c>
      <c r="M2" s="52" t="s">
        <v>766</v>
      </c>
      <c r="N2" s="52" t="s">
        <v>767</v>
      </c>
      <c r="O2" s="320" t="s">
        <v>768</v>
      </c>
      <c r="P2" s="52" t="s">
        <v>227</v>
      </c>
      <c r="Q2" s="52" t="s">
        <v>769</v>
      </c>
      <c r="R2" s="52" t="s">
        <v>770</v>
      </c>
      <c r="S2" s="52" t="s">
        <v>771</v>
      </c>
    </row>
    <row r="3" spans="1:19" ht="28.15" customHeight="1" collapsed="1" thickBot="1">
      <c r="B3" s="209" t="s">
        <v>400</v>
      </c>
      <c r="S3" s="210" t="s">
        <v>36</v>
      </c>
    </row>
    <row r="4" spans="1:19" ht="17.45" customHeight="1">
      <c r="B4" s="14" t="s">
        <v>772</v>
      </c>
      <c r="C4" s="15"/>
      <c r="D4" s="15"/>
      <c r="E4" s="15"/>
      <c r="F4" s="15"/>
      <c r="G4" s="15"/>
      <c r="H4" s="15"/>
      <c r="I4" s="15"/>
      <c r="J4" s="15"/>
      <c r="K4" s="15"/>
      <c r="L4" s="15"/>
      <c r="M4" s="15"/>
      <c r="N4" s="15"/>
      <c r="O4" s="15"/>
      <c r="P4" s="15"/>
      <c r="Q4" s="15"/>
      <c r="R4" s="15"/>
      <c r="S4" s="16"/>
    </row>
    <row r="5" spans="1:19" ht="22.5" customHeight="1" thickBot="1">
      <c r="B5" s="211" t="s">
        <v>402</v>
      </c>
      <c r="C5" s="212"/>
      <c r="D5" s="212"/>
      <c r="E5" s="212"/>
      <c r="F5" s="212"/>
      <c r="G5" s="212"/>
      <c r="H5" s="212"/>
      <c r="I5" s="212"/>
      <c r="J5" s="212"/>
      <c r="K5" s="212"/>
      <c r="L5" s="212"/>
      <c r="M5" s="212"/>
      <c r="N5" s="212"/>
      <c r="O5" s="212"/>
      <c r="P5" s="212"/>
      <c r="Q5" s="212"/>
      <c r="R5" s="212"/>
      <c r="S5" s="213"/>
    </row>
    <row r="6" spans="1:19">
      <c r="B6" s="214"/>
      <c r="C6" s="214"/>
      <c r="D6" s="214"/>
      <c r="E6" s="214"/>
      <c r="F6" s="214"/>
      <c r="G6" s="214"/>
      <c r="H6" s="214"/>
      <c r="I6" s="214"/>
      <c r="J6" s="214"/>
      <c r="K6" s="214"/>
      <c r="L6" s="214"/>
      <c r="M6" s="214"/>
      <c r="N6" s="214"/>
      <c r="O6" s="214"/>
      <c r="P6" s="214"/>
      <c r="Q6" s="214"/>
      <c r="R6" s="214"/>
      <c r="S6" s="214"/>
    </row>
    <row r="7" spans="1:19" ht="18" customHeight="1">
      <c r="B7" s="296" t="s">
        <v>403</v>
      </c>
      <c r="C7" s="217" t="s">
        <v>437</v>
      </c>
      <c r="D7" s="300"/>
      <c r="E7" s="300"/>
      <c r="F7" s="300"/>
      <c r="G7" s="300"/>
      <c r="H7" s="300"/>
      <c r="I7" s="300"/>
      <c r="J7" s="300"/>
      <c r="K7" s="300"/>
      <c r="L7" s="300"/>
      <c r="M7" s="300"/>
      <c r="N7" s="218"/>
      <c r="O7" s="218"/>
      <c r="P7" s="218"/>
      <c r="Q7" s="218"/>
      <c r="R7" s="218"/>
      <c r="S7" s="219"/>
    </row>
    <row r="8" spans="1:19" ht="19.149999999999999" customHeight="1">
      <c r="B8" s="302"/>
      <c r="C8" s="226" t="s">
        <v>413</v>
      </c>
      <c r="D8" s="338" t="s">
        <v>773</v>
      </c>
      <c r="E8" s="338"/>
      <c r="F8" s="338"/>
      <c r="G8" s="338"/>
      <c r="H8" s="338"/>
      <c r="I8" s="338"/>
      <c r="J8" s="338"/>
      <c r="K8" s="338"/>
      <c r="L8" s="216" t="s">
        <v>774</v>
      </c>
      <c r="M8" s="216" t="s">
        <v>775</v>
      </c>
      <c r="N8" s="216" t="s">
        <v>776</v>
      </c>
      <c r="O8" s="249" t="s">
        <v>777</v>
      </c>
      <c r="P8" s="250" t="s">
        <v>632</v>
      </c>
      <c r="Q8" s="286"/>
      <c r="R8" s="286"/>
      <c r="S8" s="264"/>
    </row>
    <row r="9" spans="1:19" ht="21.6" customHeight="1">
      <c r="B9" s="302"/>
      <c r="C9" s="226"/>
      <c r="D9" s="338" t="s">
        <v>413</v>
      </c>
      <c r="E9" s="338" t="s">
        <v>778</v>
      </c>
      <c r="F9" s="338" t="s">
        <v>405</v>
      </c>
      <c r="G9" s="338"/>
      <c r="H9" s="338"/>
      <c r="I9" s="338"/>
      <c r="J9" s="338"/>
      <c r="K9" s="338" t="s">
        <v>618</v>
      </c>
      <c r="L9" s="226"/>
      <c r="M9" s="226"/>
      <c r="N9" s="226"/>
      <c r="O9" s="249" t="s">
        <v>779</v>
      </c>
      <c r="P9" s="216" t="s">
        <v>413</v>
      </c>
      <c r="Q9" s="216" t="s">
        <v>780</v>
      </c>
      <c r="R9" s="216" t="s">
        <v>781</v>
      </c>
      <c r="S9" s="220" t="s">
        <v>782</v>
      </c>
    </row>
    <row r="10" spans="1:19" ht="21.6" customHeight="1">
      <c r="B10" s="302"/>
      <c r="C10" s="226"/>
      <c r="D10" s="338"/>
      <c r="E10" s="338"/>
      <c r="F10" s="338" t="s">
        <v>413</v>
      </c>
      <c r="G10" s="338" t="s">
        <v>783</v>
      </c>
      <c r="H10" s="338"/>
      <c r="I10" s="338" t="s">
        <v>784</v>
      </c>
      <c r="J10" s="338" t="s">
        <v>785</v>
      </c>
      <c r="K10" s="338"/>
      <c r="L10" s="226"/>
      <c r="M10" s="226"/>
      <c r="N10" s="226"/>
      <c r="O10" s="249"/>
      <c r="P10" s="226"/>
      <c r="Q10" s="226"/>
      <c r="R10" s="226"/>
      <c r="S10" s="259"/>
    </row>
    <row r="11" spans="1:19" ht="19.899999999999999" customHeight="1">
      <c r="B11" s="306"/>
      <c r="C11" s="230"/>
      <c r="D11" s="338"/>
      <c r="E11" s="338"/>
      <c r="F11" s="338"/>
      <c r="G11" s="339" t="s">
        <v>786</v>
      </c>
      <c r="H11" s="339" t="s">
        <v>787</v>
      </c>
      <c r="I11" s="338"/>
      <c r="J11" s="338"/>
      <c r="K11" s="338"/>
      <c r="L11" s="230"/>
      <c r="M11" s="230"/>
      <c r="N11" s="230"/>
      <c r="O11" s="250" t="s">
        <v>788</v>
      </c>
      <c r="P11" s="230"/>
      <c r="Q11" s="230"/>
      <c r="R11" s="230"/>
      <c r="S11" s="264"/>
    </row>
    <row r="12" spans="1:19" ht="8.4499999999999993" customHeight="1">
      <c r="B12" s="214"/>
      <c r="C12" s="214"/>
      <c r="D12" s="234"/>
      <c r="E12" s="214"/>
      <c r="F12" s="214"/>
      <c r="G12" s="214"/>
      <c r="H12" s="214"/>
      <c r="I12" s="214"/>
      <c r="J12" s="214"/>
      <c r="K12" s="214"/>
      <c r="L12" s="214"/>
      <c r="M12" s="214"/>
      <c r="N12" s="321"/>
      <c r="O12" s="321"/>
      <c r="P12" s="321"/>
      <c r="Q12" s="321"/>
      <c r="R12" s="321"/>
      <c r="S12" s="321"/>
    </row>
    <row r="13" spans="1:19" ht="8.4499999999999993" customHeight="1" thickBot="1">
      <c r="B13" s="113"/>
      <c r="C13" s="323"/>
      <c r="D13" s="323"/>
      <c r="E13" s="323"/>
      <c r="F13" s="323"/>
      <c r="G13" s="323"/>
      <c r="H13" s="323"/>
      <c r="I13" s="323"/>
      <c r="J13" s="323"/>
      <c r="K13" s="323"/>
      <c r="L13" s="323"/>
      <c r="M13" s="323"/>
      <c r="N13" s="324"/>
      <c r="O13" s="324"/>
      <c r="P13" s="214"/>
      <c r="Q13" s="214"/>
      <c r="R13" s="321"/>
      <c r="S13" s="321"/>
    </row>
    <row r="14" spans="1:19">
      <c r="B14" s="232" t="s">
        <v>415</v>
      </c>
      <c r="C14" s="233">
        <v>59139.778986999998</v>
      </c>
      <c r="D14" s="233">
        <v>38200.639404999994</v>
      </c>
      <c r="E14" s="233">
        <v>5072.177251999994</v>
      </c>
      <c r="F14" s="233">
        <v>28843.514728999999</v>
      </c>
      <c r="G14" s="233">
        <v>25398.002217000001</v>
      </c>
      <c r="H14" s="233">
        <v>2491.8629249999999</v>
      </c>
      <c r="I14" s="233">
        <v>579.80709400000001</v>
      </c>
      <c r="J14" s="233">
        <v>373.8424930000001</v>
      </c>
      <c r="K14" s="233">
        <v>4284.9474240000018</v>
      </c>
      <c r="L14" s="233">
        <v>-241.121747</v>
      </c>
      <c r="M14" s="233">
        <v>2552.4256230000001</v>
      </c>
      <c r="N14" s="233">
        <v>0</v>
      </c>
      <c r="O14" s="233">
        <v>10448.043481000001</v>
      </c>
      <c r="P14" s="233">
        <v>8179.7922250000001</v>
      </c>
      <c r="Q14" s="233">
        <v>5257.6581800000004</v>
      </c>
      <c r="R14" s="233">
        <v>2922.1340449999998</v>
      </c>
      <c r="S14" s="233">
        <v>0</v>
      </c>
    </row>
    <row r="15" spans="1:19">
      <c r="B15" s="235" t="s">
        <v>416</v>
      </c>
      <c r="C15" s="236">
        <v>19478.763834000001</v>
      </c>
      <c r="D15" s="236">
        <v>18869.324101000002</v>
      </c>
      <c r="E15" s="236">
        <v>16391.707585</v>
      </c>
      <c r="F15" s="236">
        <v>1930.753459</v>
      </c>
      <c r="G15" s="236">
        <v>2948.3712059999998</v>
      </c>
      <c r="H15" s="236">
        <v>436.990072</v>
      </c>
      <c r="I15" s="236">
        <v>664.22329600000012</v>
      </c>
      <c r="J15" s="236">
        <v>-2118.8311149999995</v>
      </c>
      <c r="K15" s="236">
        <v>546.86305700000275</v>
      </c>
      <c r="L15" s="236">
        <v>0</v>
      </c>
      <c r="M15" s="236">
        <v>-423.16799400000002</v>
      </c>
      <c r="N15" s="236">
        <v>0</v>
      </c>
      <c r="O15" s="236">
        <v>0</v>
      </c>
      <c r="P15" s="236">
        <v>1032.6077270000001</v>
      </c>
      <c r="Q15" s="236">
        <v>610.00601600000005</v>
      </c>
      <c r="R15" s="236">
        <v>1008.608067</v>
      </c>
      <c r="S15" s="236">
        <v>-586.00635599999998</v>
      </c>
    </row>
    <row r="16" spans="1:19">
      <c r="B16" s="235" t="s">
        <v>417</v>
      </c>
      <c r="C16" s="236">
        <v>25159.925950000001</v>
      </c>
      <c r="D16" s="236">
        <v>-522.47360100000003</v>
      </c>
      <c r="E16" s="236">
        <v>-13594.182708</v>
      </c>
      <c r="F16" s="236">
        <v>11499.224066999999</v>
      </c>
      <c r="G16" s="236">
        <v>12449.112510000001</v>
      </c>
      <c r="H16" s="236">
        <v>1218.343558</v>
      </c>
      <c r="I16" s="236">
        <v>-1633.225549</v>
      </c>
      <c r="J16" s="236">
        <v>-535.00645200000008</v>
      </c>
      <c r="K16" s="236">
        <v>1572.4850400000014</v>
      </c>
      <c r="L16" s="236">
        <v>9348.9958150000002</v>
      </c>
      <c r="M16" s="236">
        <v>-711.22215900000003</v>
      </c>
      <c r="N16" s="236">
        <v>0</v>
      </c>
      <c r="O16" s="236">
        <v>9.306851</v>
      </c>
      <c r="P16" s="236">
        <v>17035.319044</v>
      </c>
      <c r="Q16" s="236">
        <v>18184.577443999999</v>
      </c>
      <c r="R16" s="236">
        <v>-10686.147411</v>
      </c>
      <c r="S16" s="236">
        <v>9536.8890109999993</v>
      </c>
    </row>
    <row r="17" spans="2:19">
      <c r="B17" s="235" t="s">
        <v>418</v>
      </c>
      <c r="C17" s="236">
        <v>388358.727625</v>
      </c>
      <c r="D17" s="236">
        <v>258794.26345300023</v>
      </c>
      <c r="E17" s="236">
        <v>-7487.2907530004159</v>
      </c>
      <c r="F17" s="236">
        <v>245366.410607</v>
      </c>
      <c r="G17" s="236">
        <v>257476.47033000001</v>
      </c>
      <c r="H17" s="236">
        <v>6930.2763619999996</v>
      </c>
      <c r="I17" s="236">
        <v>-16809.045674000001</v>
      </c>
      <c r="J17" s="236">
        <v>-2231.2904109999999</v>
      </c>
      <c r="K17" s="236">
        <v>20915.143599000643</v>
      </c>
      <c r="L17" s="236">
        <v>43.963090000000001</v>
      </c>
      <c r="M17" s="236">
        <v>-316.48057799999998</v>
      </c>
      <c r="N17" s="236">
        <v>0</v>
      </c>
      <c r="O17" s="236">
        <v>-0.43031700000000001</v>
      </c>
      <c r="P17" s="236">
        <v>129837.411977</v>
      </c>
      <c r="Q17" s="236">
        <v>59040.673652999998</v>
      </c>
      <c r="R17" s="236">
        <v>8740.1700820000005</v>
      </c>
      <c r="S17" s="236">
        <v>62056.568242000001</v>
      </c>
    </row>
    <row r="18" spans="2:19">
      <c r="B18" s="235" t="s">
        <v>419</v>
      </c>
      <c r="C18" s="236">
        <v>49811.046144</v>
      </c>
      <c r="D18" s="236">
        <v>204391.49099699999</v>
      </c>
      <c r="E18" s="236">
        <v>170748.129881</v>
      </c>
      <c r="F18" s="236">
        <v>64467.754774000001</v>
      </c>
      <c r="G18" s="236">
        <v>27795.816766</v>
      </c>
      <c r="H18" s="236">
        <v>12460.252355000001</v>
      </c>
      <c r="I18" s="236">
        <v>21414.292211000004</v>
      </c>
      <c r="J18" s="236">
        <v>2797.3934420000005</v>
      </c>
      <c r="K18" s="236">
        <v>-30824.393658000015</v>
      </c>
      <c r="L18" s="236">
        <v>1467.9846090000001</v>
      </c>
      <c r="M18" s="236">
        <v>-8888.8605939999998</v>
      </c>
      <c r="N18" s="236">
        <v>0</v>
      </c>
      <c r="O18" s="236">
        <v>-28877.553470999999</v>
      </c>
      <c r="P18" s="236">
        <v>-118282.015397</v>
      </c>
      <c r="Q18" s="236">
        <v>-140121.74317100001</v>
      </c>
      <c r="R18" s="236">
        <v>16049.354708999999</v>
      </c>
      <c r="S18" s="236">
        <v>5790.3730649999998</v>
      </c>
    </row>
    <row r="19" spans="2:19">
      <c r="B19" s="235" t="s">
        <v>420</v>
      </c>
      <c r="C19" s="236">
        <v>228628.781242</v>
      </c>
      <c r="D19" s="236">
        <v>6929.2591520003043</v>
      </c>
      <c r="E19" s="236">
        <v>-55397.310928999912</v>
      </c>
      <c r="F19" s="236">
        <v>61025.896166999999</v>
      </c>
      <c r="G19" s="236">
        <v>56519.299535999999</v>
      </c>
      <c r="H19" s="236">
        <v>1770.7176010000001</v>
      </c>
      <c r="I19" s="236">
        <v>-8055.126631000001</v>
      </c>
      <c r="J19" s="236">
        <v>10791.005661000001</v>
      </c>
      <c r="K19" s="236">
        <v>1300.6739140002173</v>
      </c>
      <c r="L19" s="236">
        <v>22264.839226</v>
      </c>
      <c r="M19" s="236">
        <v>32951.837612000003</v>
      </c>
      <c r="N19" s="236">
        <v>0</v>
      </c>
      <c r="O19" s="236">
        <v>15195.853349000001</v>
      </c>
      <c r="P19" s="236">
        <v>151286.99190299999</v>
      </c>
      <c r="Q19" s="236">
        <v>106143.51304000001</v>
      </c>
      <c r="R19" s="236">
        <v>12744.602681</v>
      </c>
      <c r="S19" s="236">
        <v>32398.876182</v>
      </c>
    </row>
    <row r="20" spans="2:19">
      <c r="B20" s="235" t="s">
        <v>421</v>
      </c>
      <c r="C20" s="236">
        <v>7027.271917</v>
      </c>
      <c r="D20" s="236">
        <v>17545.252596999999</v>
      </c>
      <c r="E20" s="236">
        <v>10178.674046</v>
      </c>
      <c r="F20" s="236">
        <v>-1103.3139269999999</v>
      </c>
      <c r="G20" s="236">
        <v>631.72746600000005</v>
      </c>
      <c r="H20" s="236">
        <v>257.34084000000001</v>
      </c>
      <c r="I20" s="236">
        <v>-425.72856999999999</v>
      </c>
      <c r="J20" s="236">
        <v>-1566.6536629999998</v>
      </c>
      <c r="K20" s="236">
        <v>8469.8924779999979</v>
      </c>
      <c r="L20" s="236">
        <v>-3.6412469999999999</v>
      </c>
      <c r="M20" s="236">
        <v>1973.8709160000001</v>
      </c>
      <c r="N20" s="236">
        <v>0</v>
      </c>
      <c r="O20" s="236">
        <v>4264.1067990000001</v>
      </c>
      <c r="P20" s="236">
        <v>-16752.317147999998</v>
      </c>
      <c r="Q20" s="236">
        <v>-16752.317147999998</v>
      </c>
      <c r="R20" s="236">
        <v>0</v>
      </c>
      <c r="S20" s="236">
        <v>0</v>
      </c>
    </row>
    <row r="21" spans="2:19">
      <c r="B21" s="235" t="s">
        <v>422</v>
      </c>
      <c r="C21" s="236">
        <v>30786.283060000002</v>
      </c>
      <c r="D21" s="236">
        <v>8403.0500859999993</v>
      </c>
      <c r="E21" s="236">
        <v>3903.7098609999998</v>
      </c>
      <c r="F21" s="236">
        <v>4499.3402249999999</v>
      </c>
      <c r="G21" s="236">
        <v>2301.6150149999999</v>
      </c>
      <c r="H21" s="236">
        <v>0</v>
      </c>
      <c r="I21" s="236">
        <v>0</v>
      </c>
      <c r="J21" s="236">
        <v>2197.7252100000001</v>
      </c>
      <c r="K21" s="236">
        <v>0</v>
      </c>
      <c r="L21" s="236">
        <v>15545.696753</v>
      </c>
      <c r="M21" s="236">
        <v>0</v>
      </c>
      <c r="N21" s="236">
        <v>0</v>
      </c>
      <c r="O21" s="236">
        <v>83.462000000000003</v>
      </c>
      <c r="P21" s="236">
        <v>6754.0742209999999</v>
      </c>
      <c r="Q21" s="236">
        <v>3192.5469320000002</v>
      </c>
      <c r="R21" s="236">
        <v>0</v>
      </c>
      <c r="S21" s="236">
        <v>3561.5272890000001</v>
      </c>
    </row>
    <row r="22" spans="2:19">
      <c r="B22" s="235" t="s">
        <v>423</v>
      </c>
      <c r="C22" s="236">
        <v>116565.559481</v>
      </c>
      <c r="D22" s="236">
        <v>25364.034245999999</v>
      </c>
      <c r="E22" s="236">
        <v>-17061.277019000001</v>
      </c>
      <c r="F22" s="236">
        <v>36843.724724</v>
      </c>
      <c r="G22" s="236">
        <v>20974.880323000001</v>
      </c>
      <c r="H22" s="236">
        <v>3481.9786389999999</v>
      </c>
      <c r="I22" s="236">
        <v>18697.962454</v>
      </c>
      <c r="J22" s="236">
        <v>-6311.0966919999992</v>
      </c>
      <c r="K22" s="236">
        <v>5581.5865409999969</v>
      </c>
      <c r="L22" s="236">
        <v>11209.631339</v>
      </c>
      <c r="M22" s="236">
        <v>-1480.527274</v>
      </c>
      <c r="N22" s="236">
        <v>0</v>
      </c>
      <c r="O22" s="236">
        <v>-24192.492877999997</v>
      </c>
      <c r="P22" s="236">
        <v>105664.91404800001</v>
      </c>
      <c r="Q22" s="236">
        <v>98329.493549000006</v>
      </c>
      <c r="R22" s="236">
        <v>453.87984599999999</v>
      </c>
      <c r="S22" s="236">
        <v>6881.540653</v>
      </c>
    </row>
    <row r="23" spans="2:19">
      <c r="B23" s="235" t="s">
        <v>424</v>
      </c>
      <c r="C23" s="236">
        <v>125.91699199999999</v>
      </c>
      <c r="D23" s="236">
        <v>-87.261698000000251</v>
      </c>
      <c r="E23" s="236">
        <v>-3729.4024680000002</v>
      </c>
      <c r="F23" s="236">
        <v>2509.5114229999999</v>
      </c>
      <c r="G23" s="236">
        <v>2946.0758940000001</v>
      </c>
      <c r="H23" s="236">
        <v>1211.7648389999999</v>
      </c>
      <c r="I23" s="236">
        <v>-1841.2073949999999</v>
      </c>
      <c r="J23" s="236">
        <v>192.878085</v>
      </c>
      <c r="K23" s="236">
        <v>1132.6293470000001</v>
      </c>
      <c r="L23" s="236">
        <v>0</v>
      </c>
      <c r="M23" s="236">
        <v>0</v>
      </c>
      <c r="N23" s="236">
        <v>0</v>
      </c>
      <c r="O23" s="236">
        <v>11.754671</v>
      </c>
      <c r="P23" s="236">
        <v>201.42401899999999</v>
      </c>
      <c r="Q23" s="236">
        <v>68.616247000000001</v>
      </c>
      <c r="R23" s="236">
        <v>0</v>
      </c>
      <c r="S23" s="236">
        <v>132.807772</v>
      </c>
    </row>
    <row r="24" spans="2:19">
      <c r="B24" s="235" t="s">
        <v>425</v>
      </c>
      <c r="C24" s="236">
        <v>260130.29676100001</v>
      </c>
      <c r="D24" s="236">
        <v>74945.455323999995</v>
      </c>
      <c r="E24" s="236">
        <v>93484.955528999999</v>
      </c>
      <c r="F24" s="236">
        <v>-18620.769623</v>
      </c>
      <c r="G24" s="236">
        <v>11043.134652999999</v>
      </c>
      <c r="H24" s="236">
        <v>3410.9089210000002</v>
      </c>
      <c r="I24" s="236">
        <v>-14210.136691</v>
      </c>
      <c r="J24" s="236">
        <v>-18864.676506</v>
      </c>
      <c r="K24" s="236">
        <v>81.269417999996222</v>
      </c>
      <c r="L24" s="236">
        <v>1168.4794750000001</v>
      </c>
      <c r="M24" s="236">
        <v>-86424.335403000005</v>
      </c>
      <c r="N24" s="236">
        <v>0</v>
      </c>
      <c r="O24" s="236">
        <v>4897.8707940000004</v>
      </c>
      <c r="P24" s="236">
        <v>265542.82657099998</v>
      </c>
      <c r="Q24" s="236">
        <v>-166885.18387099999</v>
      </c>
      <c r="R24" s="236">
        <v>-9036.6144170000007</v>
      </c>
      <c r="S24" s="236">
        <v>441464.62485899997</v>
      </c>
    </row>
    <row r="25" spans="2:19">
      <c r="B25" s="235" t="s">
        <v>426</v>
      </c>
      <c r="C25" s="236">
        <v>4525.4959650000001</v>
      </c>
      <c r="D25" s="236">
        <v>10342.141043</v>
      </c>
      <c r="E25" s="236">
        <v>10607.069871</v>
      </c>
      <c r="F25" s="236">
        <v>5604.5588010000001</v>
      </c>
      <c r="G25" s="236">
        <v>3984.6414909999999</v>
      </c>
      <c r="H25" s="236">
        <v>8.054888</v>
      </c>
      <c r="I25" s="236">
        <v>0</v>
      </c>
      <c r="J25" s="236">
        <v>1611.8624220000002</v>
      </c>
      <c r="K25" s="236">
        <v>-5869.4876290000002</v>
      </c>
      <c r="L25" s="236">
        <v>0</v>
      </c>
      <c r="M25" s="236">
        <v>0</v>
      </c>
      <c r="N25" s="236">
        <v>0</v>
      </c>
      <c r="O25" s="236">
        <v>-0.41708800000000001</v>
      </c>
      <c r="P25" s="236">
        <v>-5816.2279900000003</v>
      </c>
      <c r="Q25" s="236">
        <v>-9706.8680019999993</v>
      </c>
      <c r="R25" s="236">
        <v>-842.75998800000002</v>
      </c>
      <c r="S25" s="236">
        <v>4733.3999999999996</v>
      </c>
    </row>
    <row r="26" spans="2:19">
      <c r="B26" s="235" t="s">
        <v>427</v>
      </c>
      <c r="C26" s="236">
        <v>-1254.7989680000001</v>
      </c>
      <c r="D26" s="236">
        <v>0</v>
      </c>
      <c r="E26" s="236">
        <v>0</v>
      </c>
      <c r="F26" s="236">
        <v>0</v>
      </c>
      <c r="G26" s="236">
        <v>0</v>
      </c>
      <c r="H26" s="236">
        <v>0</v>
      </c>
      <c r="I26" s="236">
        <v>0</v>
      </c>
      <c r="J26" s="236">
        <v>0</v>
      </c>
      <c r="K26" s="236">
        <v>0</v>
      </c>
      <c r="L26" s="236">
        <v>0</v>
      </c>
      <c r="M26" s="236">
        <v>0</v>
      </c>
      <c r="N26" s="236">
        <v>0</v>
      </c>
      <c r="O26" s="236">
        <v>0</v>
      </c>
      <c r="P26" s="236">
        <v>-1254.7989680000001</v>
      </c>
      <c r="Q26" s="236">
        <v>-1254.7989680000001</v>
      </c>
      <c r="R26" s="236">
        <v>0</v>
      </c>
      <c r="S26" s="236">
        <v>0</v>
      </c>
    </row>
    <row r="27" spans="2:19">
      <c r="B27" s="235" t="s">
        <v>428</v>
      </c>
      <c r="C27" s="236">
        <v>1049.2291769999999</v>
      </c>
      <c r="D27" s="236">
        <v>784.89731300000039</v>
      </c>
      <c r="E27" s="236">
        <v>784.89731300000039</v>
      </c>
      <c r="F27" s="236">
        <v>0</v>
      </c>
      <c r="G27" s="236">
        <v>0</v>
      </c>
      <c r="H27" s="236">
        <v>0</v>
      </c>
      <c r="I27" s="236">
        <v>0</v>
      </c>
      <c r="J27" s="236">
        <v>0</v>
      </c>
      <c r="K27" s="236">
        <v>0</v>
      </c>
      <c r="L27" s="236">
        <v>0</v>
      </c>
      <c r="M27" s="236">
        <v>0</v>
      </c>
      <c r="N27" s="236">
        <v>0</v>
      </c>
      <c r="O27" s="236">
        <v>0</v>
      </c>
      <c r="P27" s="236">
        <v>264.331864</v>
      </c>
      <c r="Q27" s="236">
        <v>264.331864</v>
      </c>
      <c r="R27" s="236">
        <v>0</v>
      </c>
      <c r="S27" s="236">
        <v>0</v>
      </c>
    </row>
    <row r="28" spans="2:19">
      <c r="B28" s="235" t="s">
        <v>429</v>
      </c>
      <c r="C28" s="236">
        <v>21996.892552000001</v>
      </c>
      <c r="D28" s="236">
        <v>17263.637371999997</v>
      </c>
      <c r="E28" s="236">
        <v>3356.4118369999997</v>
      </c>
      <c r="F28" s="236">
        <v>16386.437536000001</v>
      </c>
      <c r="G28" s="236">
        <v>13736.437532</v>
      </c>
      <c r="H28" s="236">
        <v>0</v>
      </c>
      <c r="I28" s="236">
        <v>4182.4733429999997</v>
      </c>
      <c r="J28" s="236">
        <v>-1532.4733389999999</v>
      </c>
      <c r="K28" s="236">
        <v>-2479.2120010000035</v>
      </c>
      <c r="L28" s="236">
        <v>0</v>
      </c>
      <c r="M28" s="236">
        <v>-1562.0041610000001</v>
      </c>
      <c r="N28" s="236">
        <v>0</v>
      </c>
      <c r="O28" s="236">
        <v>0</v>
      </c>
      <c r="P28" s="236">
        <v>6295.2593409999999</v>
      </c>
      <c r="Q28" s="236">
        <v>180.04451900000001</v>
      </c>
      <c r="R28" s="236">
        <v>6115.2148219999999</v>
      </c>
      <c r="S28" s="236">
        <v>0</v>
      </c>
    </row>
    <row r="29" spans="2:19">
      <c r="B29" s="235" t="s">
        <v>430</v>
      </c>
      <c r="C29" s="236">
        <v>-7965.6099979999999</v>
      </c>
      <c r="D29" s="236">
        <v>-117529.540393</v>
      </c>
      <c r="E29" s="236">
        <v>-120100.179842</v>
      </c>
      <c r="F29" s="236">
        <v>2570.6394489999998</v>
      </c>
      <c r="G29" s="236">
        <v>4125.6522569999997</v>
      </c>
      <c r="H29" s="236">
        <v>1159.3188070000001</v>
      </c>
      <c r="I29" s="236">
        <v>-1787.7692730000001</v>
      </c>
      <c r="J29" s="236">
        <v>-926.56234200000017</v>
      </c>
      <c r="K29" s="236">
        <v>-5.0022208597511053E-12</v>
      </c>
      <c r="L29" s="236">
        <v>0</v>
      </c>
      <c r="M29" s="236">
        <v>0</v>
      </c>
      <c r="N29" s="236">
        <v>0</v>
      </c>
      <c r="O29" s="236">
        <v>-129.44985199999999</v>
      </c>
      <c r="P29" s="236">
        <v>109693.38024699999</v>
      </c>
      <c r="Q29" s="236">
        <v>109693.38024699999</v>
      </c>
      <c r="R29" s="236">
        <v>0</v>
      </c>
      <c r="S29" s="236">
        <v>0</v>
      </c>
    </row>
    <row r="30" spans="2:19" ht="13.5" thickBot="1">
      <c r="B30" s="237" t="s">
        <v>431</v>
      </c>
      <c r="C30" s="238">
        <v>56445.460322999999</v>
      </c>
      <c r="D30" s="238">
        <v>190039.8884890005</v>
      </c>
      <c r="E30" s="238">
        <v>167868.04686100036</v>
      </c>
      <c r="F30" s="238">
        <v>15729.782993999999</v>
      </c>
      <c r="G30" s="238">
        <v>17048.033046</v>
      </c>
      <c r="H30" s="238">
        <v>2381.9357279999999</v>
      </c>
      <c r="I30" s="238">
        <v>-756.83619399999998</v>
      </c>
      <c r="J30" s="238">
        <v>-2943.3495860000003</v>
      </c>
      <c r="K30" s="238">
        <v>6442.058634000141</v>
      </c>
      <c r="L30" s="238">
        <v>4811.1431920000005</v>
      </c>
      <c r="M30" s="238">
        <v>904.43743500000005</v>
      </c>
      <c r="N30" s="238">
        <v>0</v>
      </c>
      <c r="O30" s="238">
        <v>-2267.5741189999999</v>
      </c>
      <c r="P30" s="238">
        <v>-137042.43467399999</v>
      </c>
      <c r="Q30" s="238">
        <v>-127388.80815700001</v>
      </c>
      <c r="R30" s="238">
        <v>6523.7632560000002</v>
      </c>
      <c r="S30" s="238">
        <v>-16177.389773000001</v>
      </c>
    </row>
    <row r="31" spans="2:19" ht="13.5" thickBot="1">
      <c r="B31" s="239"/>
      <c r="C31" s="113"/>
      <c r="D31" s="113"/>
      <c r="E31" s="113"/>
      <c r="F31" s="113"/>
      <c r="G31" s="113"/>
      <c r="H31" s="113"/>
      <c r="I31" s="113"/>
      <c r="J31" s="113"/>
      <c r="K31" s="113"/>
      <c r="L31" s="113"/>
      <c r="M31" s="113"/>
      <c r="N31" s="113"/>
      <c r="O31" s="113"/>
      <c r="P31" s="113"/>
      <c r="Q31" s="113"/>
      <c r="R31" s="113"/>
      <c r="S31" s="113"/>
    </row>
    <row r="32" spans="2:19" ht="13.5" thickBot="1">
      <c r="B32" s="241" t="s">
        <v>432</v>
      </c>
      <c r="C32" s="242">
        <v>1260009.0210440001</v>
      </c>
      <c r="D32" s="242">
        <v>753734.05788599886</v>
      </c>
      <c r="E32" s="242">
        <v>265026.13631699979</v>
      </c>
      <c r="F32" s="242">
        <v>477553.46540500002</v>
      </c>
      <c r="G32" s="242">
        <v>459379.270242</v>
      </c>
      <c r="H32" s="242">
        <v>37219.745535000002</v>
      </c>
      <c r="I32" s="242">
        <v>19.682421000004979</v>
      </c>
      <c r="J32" s="242">
        <v>-19065.232792999988</v>
      </c>
      <c r="K32" s="242">
        <v>11154.456163999042</v>
      </c>
      <c r="L32" s="242">
        <v>65615.970505000005</v>
      </c>
      <c r="M32" s="242">
        <v>-61424.026576999997</v>
      </c>
      <c r="N32" s="242">
        <v>0</v>
      </c>
      <c r="O32" s="242">
        <v>-20557.519779999995</v>
      </c>
      <c r="P32" s="242">
        <v>522640.53901000001</v>
      </c>
      <c r="Q32" s="242">
        <v>-61144.877626000001</v>
      </c>
      <c r="R32" s="242">
        <v>33992.205692000003</v>
      </c>
      <c r="S32" s="242">
        <v>549793.21094400005</v>
      </c>
    </row>
    <row r="33" spans="2:19">
      <c r="B33" s="243"/>
      <c r="C33" s="244"/>
      <c r="D33" s="244"/>
      <c r="E33" s="244"/>
      <c r="F33" s="244"/>
      <c r="G33" s="244"/>
      <c r="H33" s="244"/>
      <c r="I33" s="244"/>
      <c r="J33" s="244"/>
      <c r="K33" s="244"/>
      <c r="L33" s="244"/>
      <c r="M33" s="244"/>
      <c r="N33" s="244"/>
      <c r="O33" s="244"/>
    </row>
    <row r="34" spans="2:19">
      <c r="B34" s="113" t="s">
        <v>177</v>
      </c>
      <c r="C34" s="244"/>
      <c r="D34" s="244"/>
      <c r="E34" s="244"/>
      <c r="F34" s="244"/>
      <c r="G34" s="244"/>
      <c r="H34" s="244"/>
      <c r="I34" s="244"/>
      <c r="J34" s="244"/>
      <c r="K34" s="244"/>
      <c r="L34" s="244"/>
      <c r="M34" s="244"/>
      <c r="N34" s="244"/>
      <c r="O34" s="244"/>
      <c r="P34" s="244"/>
      <c r="Q34" s="244"/>
      <c r="R34" s="244"/>
      <c r="S34" s="244"/>
    </row>
    <row r="35" spans="2:19">
      <c r="B35" s="113" t="s">
        <v>789</v>
      </c>
      <c r="C35" s="244"/>
      <c r="D35" s="244"/>
      <c r="E35" s="244"/>
      <c r="F35" s="244"/>
      <c r="G35" s="244"/>
      <c r="H35" s="244"/>
      <c r="I35" s="244"/>
      <c r="J35" s="244"/>
      <c r="K35" s="244"/>
      <c r="L35" s="244"/>
      <c r="M35" s="244"/>
      <c r="N35" s="244"/>
      <c r="O35" s="244"/>
      <c r="P35" s="244"/>
      <c r="Q35" s="244"/>
      <c r="R35" s="244"/>
      <c r="S35" s="244"/>
    </row>
    <row r="36" spans="2:19">
      <c r="B36" s="113" t="s">
        <v>790</v>
      </c>
      <c r="C36" s="244"/>
      <c r="D36" s="244"/>
      <c r="E36" s="244"/>
      <c r="F36" s="244"/>
      <c r="G36" s="244"/>
      <c r="H36" s="244"/>
      <c r="I36" s="244"/>
      <c r="J36" s="244"/>
      <c r="K36" s="244"/>
      <c r="L36" s="244"/>
      <c r="M36" s="244"/>
      <c r="N36" s="244"/>
      <c r="O36" s="244"/>
      <c r="P36" s="244"/>
      <c r="Q36" s="244"/>
      <c r="R36" s="244"/>
      <c r="S36" s="244"/>
    </row>
    <row r="37" spans="2:19">
      <c r="B37" s="113" t="s">
        <v>433</v>
      </c>
      <c r="C37" s="244"/>
      <c r="D37" s="244"/>
      <c r="E37" s="244"/>
      <c r="F37" s="244"/>
      <c r="G37" s="244"/>
      <c r="H37" s="244"/>
      <c r="I37" s="244"/>
      <c r="J37" s="244"/>
      <c r="K37" s="244"/>
      <c r="L37" s="244"/>
      <c r="M37" s="244"/>
      <c r="N37" s="244"/>
      <c r="O37" s="244"/>
      <c r="P37" s="244"/>
      <c r="Q37" s="244"/>
      <c r="R37" s="244"/>
      <c r="S37" s="244"/>
    </row>
    <row r="38" spans="2:19">
      <c r="C38" s="244"/>
      <c r="D38" s="244"/>
      <c r="E38" s="244"/>
      <c r="F38" s="244"/>
      <c r="G38" s="244"/>
      <c r="H38" s="244"/>
      <c r="I38" s="244"/>
      <c r="J38" s="244"/>
      <c r="K38" s="244"/>
      <c r="L38" s="244"/>
      <c r="M38" s="244"/>
      <c r="N38" s="244"/>
      <c r="O38" s="244"/>
      <c r="P38" s="244"/>
      <c r="Q38" s="244"/>
      <c r="R38" s="244"/>
      <c r="S38" s="244"/>
    </row>
    <row r="39" spans="2:19">
      <c r="B39" s="113" t="s">
        <v>34</v>
      </c>
    </row>
  </sheetData>
  <mergeCells count="23">
    <mergeCell ref="G10:H10"/>
    <mergeCell ref="I10:I11"/>
    <mergeCell ref="J10:J11"/>
    <mergeCell ref="P8:S8"/>
    <mergeCell ref="D9:D11"/>
    <mergeCell ref="E9:E11"/>
    <mergeCell ref="F9:J9"/>
    <mergeCell ref="K9:K11"/>
    <mergeCell ref="P9:P11"/>
    <mergeCell ref="Q9:Q11"/>
    <mergeCell ref="R9:R11"/>
    <mergeCell ref="S9:S11"/>
    <mergeCell ref="F10:F11"/>
    <mergeCell ref="B4:S4"/>
    <mergeCell ref="B5:S5"/>
    <mergeCell ref="B7:B11"/>
    <mergeCell ref="C7:S7"/>
    <mergeCell ref="C8:C11"/>
    <mergeCell ref="D8:K8"/>
    <mergeCell ref="L8:L11"/>
    <mergeCell ref="M8:M11"/>
    <mergeCell ref="N8:N11"/>
    <mergeCell ref="O8:O11"/>
  </mergeCells>
  <conditionalFormatting sqref="B14:B16 B24:B25 B30 B27 B20:B22">
    <cfRule type="cellIs" dxfId="111" priority="8" stopIfTrue="1" operator="equal">
      <formula>"División"</formula>
    </cfRule>
  </conditionalFormatting>
  <conditionalFormatting sqref="B28">
    <cfRule type="cellIs" dxfId="110" priority="7" stopIfTrue="1" operator="equal">
      <formula>"División"</formula>
    </cfRule>
  </conditionalFormatting>
  <conditionalFormatting sqref="B26">
    <cfRule type="cellIs" dxfId="109" priority="6" stopIfTrue="1" operator="equal">
      <formula>"División"</formula>
    </cfRule>
  </conditionalFormatting>
  <conditionalFormatting sqref="B17:B18">
    <cfRule type="cellIs" dxfId="108" priority="5" stopIfTrue="1" operator="equal">
      <formula>"División"</formula>
    </cfRule>
  </conditionalFormatting>
  <conditionalFormatting sqref="B23">
    <cfRule type="cellIs" dxfId="107" priority="4" stopIfTrue="1" operator="equal">
      <formula>"División"</formula>
    </cfRule>
  </conditionalFormatting>
  <conditionalFormatting sqref="B19">
    <cfRule type="cellIs" dxfId="106" priority="3" stopIfTrue="1" operator="equal">
      <formula>"División"</formula>
    </cfRule>
  </conditionalFormatting>
  <conditionalFormatting sqref="B29">
    <cfRule type="cellIs" dxfId="105" priority="2" stopIfTrue="1" operator="equal">
      <formula>"División"</formula>
    </cfRule>
  </conditionalFormatting>
  <conditionalFormatting sqref="B32">
    <cfRule type="cellIs" dxfId="104" priority="1" operator="equal">
      <formula>"Sistema Bancario PRELIMINAR"</formula>
    </cfRule>
  </conditionalFormatting>
  <hyperlinks>
    <hyperlink ref="S3" location="'Índice '!A1" tooltip="Ir al Índice" display="Volver" xr:uid="{369C829D-17E1-40D6-B004-85FCA6C7B726}"/>
  </hyperlinks>
  <pageMargins left="0.2" right="0.22" top="0.44" bottom="1" header="0" footer="0"/>
  <pageSetup scale="60" orientation="landscape" r:id="rId1"/>
  <headerFooter alignWithMargins="0">
    <oddFooter>&amp;L- &amp;P -&amp;R&amp;D</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86494-A82A-4132-B5FF-8FB3E6081F4C}">
  <sheetPr codeName="Hoja4">
    <tabColor theme="8" tint="0.59999389629810485"/>
    <pageSetUpPr fitToPage="1"/>
  </sheetPr>
  <dimension ref="A1:X40"/>
  <sheetViews>
    <sheetView showGridLines="0" zoomScale="85" zoomScaleNormal="85" workbookViewId="0"/>
  </sheetViews>
  <sheetFormatPr baseColWidth="10" defaultColWidth="11.5703125" defaultRowHeight="12.75" outlineLevelRow="1"/>
  <cols>
    <col min="1" max="1" width="5.140625" bestFit="1" customWidth="1"/>
    <col min="2" max="2" width="47.140625" style="113" customWidth="1"/>
    <col min="3" max="3" width="16.28515625" style="113" customWidth="1"/>
    <col min="4" max="6" width="17.7109375" style="113" customWidth="1"/>
    <col min="7" max="7" width="22.85546875" style="113" customWidth="1"/>
    <col min="8" max="8" width="16" style="113" customWidth="1"/>
    <col min="9" max="9" width="12.7109375" style="113" customWidth="1"/>
    <col min="10" max="10" width="16.42578125" style="113" customWidth="1"/>
    <col min="11" max="11" width="17.28515625" style="113" customWidth="1"/>
    <col min="12" max="14" width="15.7109375" style="113" customWidth="1"/>
    <col min="15" max="15" width="12.7109375" style="113" customWidth="1"/>
    <col min="16" max="16" width="15" style="113" customWidth="1"/>
    <col min="17" max="17" width="14.7109375" style="113" customWidth="1"/>
    <col min="18" max="18" width="29" style="113" customWidth="1"/>
    <col min="19" max="19" width="13.28515625" style="113" customWidth="1"/>
    <col min="20" max="20" width="12.7109375" style="113" customWidth="1"/>
    <col min="21" max="21" width="20.7109375" style="113" customWidth="1"/>
    <col min="22" max="22" width="21.7109375" style="113" customWidth="1"/>
    <col min="23" max="23" width="14.28515625" style="113" customWidth="1"/>
    <col min="24" max="24" width="16.7109375" style="113" customWidth="1"/>
    <col min="25" max="16384" width="11.5703125" style="113"/>
  </cols>
  <sheetData>
    <row r="1" spans="1:24">
      <c r="B1" s="116"/>
      <c r="C1" s="116"/>
      <c r="D1" s="116"/>
      <c r="E1" s="116"/>
      <c r="F1" s="116"/>
      <c r="G1" s="116"/>
      <c r="H1" s="116"/>
    </row>
    <row r="2" spans="1:24" s="52" customFormat="1" ht="19.149999999999999" hidden="1" customHeight="1" outlineLevel="1">
      <c r="A2"/>
      <c r="B2" s="206"/>
      <c r="C2" s="246" t="s">
        <v>245</v>
      </c>
      <c r="D2" s="246" t="s">
        <v>791</v>
      </c>
      <c r="E2" s="246" t="s">
        <v>792</v>
      </c>
      <c r="F2" s="246" t="s">
        <v>793</v>
      </c>
      <c r="G2" s="246" t="s">
        <v>794</v>
      </c>
      <c r="H2" s="246" t="s">
        <v>795</v>
      </c>
      <c r="I2" s="246" t="s">
        <v>796</v>
      </c>
      <c r="J2" s="246" t="s">
        <v>797</v>
      </c>
      <c r="K2" s="246" t="s">
        <v>798</v>
      </c>
      <c r="L2" s="246" t="s">
        <v>799</v>
      </c>
      <c r="M2" s="246" t="s">
        <v>800</v>
      </c>
      <c r="N2" s="247" t="s">
        <v>801</v>
      </c>
      <c r="O2" s="246" t="s">
        <v>802</v>
      </c>
      <c r="P2" s="246" t="s">
        <v>803</v>
      </c>
      <c r="Q2" s="246" t="s">
        <v>804</v>
      </c>
      <c r="R2" s="246" t="s">
        <v>805</v>
      </c>
      <c r="S2" s="246" t="s">
        <v>806</v>
      </c>
      <c r="T2" s="246" t="s">
        <v>807</v>
      </c>
      <c r="U2" s="246" t="s">
        <v>808</v>
      </c>
      <c r="V2" s="246" t="s">
        <v>809</v>
      </c>
      <c r="W2" s="247" t="s">
        <v>810</v>
      </c>
      <c r="X2" s="246" t="s">
        <v>811</v>
      </c>
    </row>
    <row r="3" spans="1:24" ht="29.45" customHeight="1" collapsed="1" thickBot="1">
      <c r="B3" s="209" t="s">
        <v>400</v>
      </c>
      <c r="C3" s="116"/>
      <c r="D3" s="340"/>
      <c r="E3" s="340"/>
      <c r="F3" s="340"/>
      <c r="G3" s="340"/>
      <c r="H3" s="340"/>
      <c r="X3" s="210" t="s">
        <v>36</v>
      </c>
    </row>
    <row r="4" spans="1:24" ht="22.5" customHeight="1">
      <c r="B4" s="14" t="s">
        <v>812</v>
      </c>
      <c r="C4" s="15"/>
      <c r="D4" s="15"/>
      <c r="E4" s="15"/>
      <c r="F4" s="15"/>
      <c r="G4" s="15"/>
      <c r="H4" s="15"/>
      <c r="I4" s="15"/>
      <c r="J4" s="15"/>
      <c r="K4" s="15"/>
      <c r="L4" s="15"/>
      <c r="M4" s="15"/>
      <c r="N4" s="15"/>
      <c r="O4" s="15"/>
      <c r="P4" s="15"/>
      <c r="Q4" s="15"/>
      <c r="R4" s="15"/>
      <c r="S4" s="15"/>
      <c r="T4" s="15"/>
      <c r="U4" s="15"/>
      <c r="V4" s="15"/>
      <c r="W4" s="15"/>
      <c r="X4" s="16"/>
    </row>
    <row r="5" spans="1:24"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3"/>
    </row>
    <row r="6" spans="1:24">
      <c r="B6" s="214"/>
      <c r="C6" s="214"/>
      <c r="D6" s="214"/>
      <c r="E6" s="214"/>
      <c r="F6" s="214"/>
      <c r="G6" s="214"/>
      <c r="H6" s="214"/>
      <c r="I6" s="214"/>
      <c r="J6" s="214"/>
      <c r="K6" s="214"/>
      <c r="L6" s="214"/>
      <c r="M6" s="214"/>
      <c r="N6" s="214"/>
      <c r="O6" s="214"/>
      <c r="P6" s="214"/>
      <c r="Q6" s="214"/>
      <c r="R6" s="214"/>
      <c r="S6" s="214"/>
      <c r="T6" s="214"/>
      <c r="U6" s="214"/>
      <c r="V6" s="214"/>
      <c r="W6" s="214"/>
      <c r="X6" s="214"/>
    </row>
    <row r="7" spans="1:24" ht="13.15" customHeight="1">
      <c r="B7" s="248" t="s">
        <v>403</v>
      </c>
      <c r="C7" s="277" t="s">
        <v>244</v>
      </c>
      <c r="D7" s="284"/>
      <c r="E7" s="284"/>
      <c r="F7" s="284"/>
      <c r="G7" s="284"/>
      <c r="H7" s="284"/>
      <c r="I7" s="284"/>
      <c r="J7" s="284"/>
      <c r="K7" s="284"/>
      <c r="L7" s="284"/>
      <c r="M7" s="284"/>
      <c r="N7" s="284"/>
      <c r="O7" s="284"/>
      <c r="P7" s="284"/>
      <c r="Q7" s="284"/>
      <c r="R7" s="284"/>
      <c r="S7" s="284"/>
      <c r="T7" s="284"/>
      <c r="U7" s="284"/>
      <c r="V7" s="284"/>
      <c r="W7" s="284"/>
      <c r="X7" s="285"/>
    </row>
    <row r="8" spans="1:24" ht="13.15" customHeight="1">
      <c r="B8" s="249"/>
      <c r="C8" s="226" t="s">
        <v>625</v>
      </c>
      <c r="D8" s="277" t="s">
        <v>813</v>
      </c>
      <c r="E8" s="284"/>
      <c r="F8" s="284"/>
      <c r="G8" s="284"/>
      <c r="H8" s="285"/>
      <c r="I8" s="277" t="s">
        <v>814</v>
      </c>
      <c r="J8" s="284"/>
      <c r="K8" s="284"/>
      <c r="L8" s="284"/>
      <c r="M8" s="284"/>
      <c r="N8" s="285"/>
      <c r="O8" s="250" t="s">
        <v>815</v>
      </c>
      <c r="P8" s="286"/>
      <c r="Q8" s="286"/>
      <c r="R8" s="264"/>
      <c r="S8" s="250" t="s">
        <v>816</v>
      </c>
      <c r="T8" s="286"/>
      <c r="U8" s="286"/>
      <c r="V8" s="286"/>
      <c r="W8" s="264"/>
      <c r="X8" s="216" t="s">
        <v>817</v>
      </c>
    </row>
    <row r="9" spans="1:24" ht="13.15" customHeight="1">
      <c r="B9" s="249"/>
      <c r="C9" s="226"/>
      <c r="D9" s="216" t="s">
        <v>630</v>
      </c>
      <c r="E9" s="216" t="s">
        <v>818</v>
      </c>
      <c r="F9" s="216" t="s">
        <v>819</v>
      </c>
      <c r="G9" s="216" t="s">
        <v>820</v>
      </c>
      <c r="H9" s="216" t="s">
        <v>618</v>
      </c>
      <c r="I9" s="216" t="s">
        <v>630</v>
      </c>
      <c r="J9" s="216" t="s">
        <v>821</v>
      </c>
      <c r="K9" s="216" t="s">
        <v>822</v>
      </c>
      <c r="L9" s="216" t="s">
        <v>823</v>
      </c>
      <c r="M9" s="216" t="s">
        <v>824</v>
      </c>
      <c r="N9" s="216" t="s">
        <v>618</v>
      </c>
      <c r="O9" s="216" t="s">
        <v>630</v>
      </c>
      <c r="P9" s="216" t="s">
        <v>825</v>
      </c>
      <c r="Q9" s="216" t="s">
        <v>826</v>
      </c>
      <c r="R9" s="216" t="s">
        <v>827</v>
      </c>
      <c r="S9" s="216" t="s">
        <v>630</v>
      </c>
      <c r="T9" s="216" t="s">
        <v>828</v>
      </c>
      <c r="U9" s="216" t="s">
        <v>829</v>
      </c>
      <c r="V9" s="216" t="s">
        <v>830</v>
      </c>
      <c r="W9" s="216" t="s">
        <v>618</v>
      </c>
      <c r="X9" s="226"/>
    </row>
    <row r="10" spans="1:24">
      <c r="B10" s="249"/>
      <c r="C10" s="226"/>
      <c r="D10" s="226"/>
      <c r="E10" s="226"/>
      <c r="F10" s="226"/>
      <c r="G10" s="226"/>
      <c r="H10" s="226"/>
      <c r="I10" s="226"/>
      <c r="J10" s="226"/>
      <c r="K10" s="226"/>
      <c r="L10" s="226"/>
      <c r="M10" s="226"/>
      <c r="N10" s="226"/>
      <c r="O10" s="226"/>
      <c r="P10" s="226"/>
      <c r="Q10" s="226"/>
      <c r="R10" s="226"/>
      <c r="S10" s="226"/>
      <c r="T10" s="226"/>
      <c r="U10" s="226"/>
      <c r="V10" s="226"/>
      <c r="W10" s="226"/>
      <c r="X10" s="226"/>
    </row>
    <row r="11" spans="1:24">
      <c r="B11" s="249"/>
      <c r="C11" s="226"/>
      <c r="D11" s="226"/>
      <c r="E11" s="226"/>
      <c r="F11" s="226"/>
      <c r="G11" s="226"/>
      <c r="H11" s="226"/>
      <c r="I11" s="226"/>
      <c r="J11" s="226"/>
      <c r="K11" s="226"/>
      <c r="L11" s="226"/>
      <c r="M11" s="226"/>
      <c r="N11" s="226"/>
      <c r="O11" s="226"/>
      <c r="P11" s="226"/>
      <c r="Q11" s="226"/>
      <c r="R11" s="226"/>
      <c r="S11" s="226"/>
      <c r="T11" s="226"/>
      <c r="U11" s="226"/>
      <c r="V11" s="226"/>
      <c r="W11" s="226"/>
      <c r="X11" s="226"/>
    </row>
    <row r="12" spans="1:24">
      <c r="B12" s="250"/>
      <c r="C12" s="230"/>
      <c r="D12" s="230"/>
      <c r="E12" s="230"/>
      <c r="F12" s="230"/>
      <c r="G12" s="230"/>
      <c r="H12" s="230"/>
      <c r="I12" s="230"/>
      <c r="J12" s="230"/>
      <c r="K12" s="230"/>
      <c r="L12" s="230"/>
      <c r="M12" s="230"/>
      <c r="N12" s="230"/>
      <c r="O12" s="230"/>
      <c r="P12" s="230"/>
      <c r="Q12" s="230"/>
      <c r="R12" s="230"/>
      <c r="S12" s="230"/>
      <c r="T12" s="230"/>
      <c r="U12" s="230"/>
      <c r="V12" s="230"/>
      <c r="W12" s="230"/>
      <c r="X12" s="230"/>
    </row>
    <row r="13" spans="1:24" ht="13.5" thickBot="1">
      <c r="B13" s="214"/>
      <c r="C13" s="214"/>
      <c r="D13" s="214"/>
      <c r="E13" s="214"/>
      <c r="F13" s="214"/>
      <c r="G13" s="214"/>
      <c r="H13" s="214"/>
      <c r="I13" s="214"/>
      <c r="J13" s="214"/>
      <c r="K13" s="214"/>
      <c r="L13" s="214"/>
      <c r="M13" s="214"/>
      <c r="N13" s="214"/>
      <c r="O13" s="214"/>
      <c r="P13" s="214"/>
      <c r="Q13" s="214"/>
      <c r="R13" s="214"/>
      <c r="S13" s="214"/>
      <c r="T13" s="214"/>
      <c r="U13" s="214"/>
      <c r="V13" s="214"/>
      <c r="W13" s="214"/>
      <c r="X13" s="214"/>
    </row>
    <row r="14" spans="1:24">
      <c r="B14" s="232" t="s">
        <v>415</v>
      </c>
      <c r="C14" s="233">
        <v>-156023.812687</v>
      </c>
      <c r="D14" s="233">
        <v>-86064.905513999998</v>
      </c>
      <c r="E14" s="233">
        <v>-81387.216069000002</v>
      </c>
      <c r="F14" s="233">
        <v>0</v>
      </c>
      <c r="G14" s="233">
        <v>-2399.1879250000002</v>
      </c>
      <c r="H14" s="233">
        <v>-2278.5015199999962</v>
      </c>
      <c r="I14" s="233">
        <v>-39969.355835000002</v>
      </c>
      <c r="J14" s="233">
        <v>-18212.654248999999</v>
      </c>
      <c r="K14" s="233">
        <v>-2818.72003</v>
      </c>
      <c r="L14" s="233">
        <v>-3465.7966849999998</v>
      </c>
      <c r="M14" s="233">
        <v>-1301.7852889999999</v>
      </c>
      <c r="N14" s="233">
        <v>-14170.399582000004</v>
      </c>
      <c r="O14" s="233">
        <v>-16450.574591000001</v>
      </c>
      <c r="P14" s="233">
        <v>-7186.1262530000004</v>
      </c>
      <c r="Q14" s="233">
        <v>-2916.7793959999999</v>
      </c>
      <c r="R14" s="233">
        <v>-6347.6689420000002</v>
      </c>
      <c r="S14" s="233">
        <v>0</v>
      </c>
      <c r="T14" s="233">
        <v>0</v>
      </c>
      <c r="U14" s="233">
        <v>0</v>
      </c>
      <c r="V14" s="233">
        <v>0</v>
      </c>
      <c r="W14" s="233">
        <v>0</v>
      </c>
      <c r="X14" s="233">
        <v>-13538.976747000001</v>
      </c>
    </row>
    <row r="15" spans="1:24">
      <c r="B15" s="235" t="s">
        <v>416</v>
      </c>
      <c r="C15" s="236">
        <v>-53029.243046000003</v>
      </c>
      <c r="D15" s="236">
        <v>-32469.061820999999</v>
      </c>
      <c r="E15" s="236">
        <v>-31879.869583</v>
      </c>
      <c r="F15" s="236">
        <v>0</v>
      </c>
      <c r="G15" s="236">
        <v>-71.840736000000007</v>
      </c>
      <c r="H15" s="236">
        <v>-517.35150199999964</v>
      </c>
      <c r="I15" s="236">
        <v>-17132.124201999999</v>
      </c>
      <c r="J15" s="236">
        <v>-7574.913517</v>
      </c>
      <c r="K15" s="236">
        <v>0</v>
      </c>
      <c r="L15" s="236">
        <v>0</v>
      </c>
      <c r="M15" s="236">
        <v>-119.27978299999999</v>
      </c>
      <c r="N15" s="236">
        <v>-9437.9309019999982</v>
      </c>
      <c r="O15" s="236">
        <v>-2413.992467</v>
      </c>
      <c r="P15" s="236">
        <v>-694.317319</v>
      </c>
      <c r="Q15" s="236">
        <v>-507.71216399999997</v>
      </c>
      <c r="R15" s="236">
        <v>-1211.962984</v>
      </c>
      <c r="S15" s="236">
        <v>0</v>
      </c>
      <c r="T15" s="236">
        <v>0</v>
      </c>
      <c r="U15" s="236">
        <v>0</v>
      </c>
      <c r="V15" s="236">
        <v>0</v>
      </c>
      <c r="W15" s="236">
        <v>0</v>
      </c>
      <c r="X15" s="236">
        <v>-1014.064556</v>
      </c>
    </row>
    <row r="16" spans="1:24">
      <c r="B16" s="235" t="s">
        <v>417</v>
      </c>
      <c r="C16" s="236">
        <v>-61441.686391000003</v>
      </c>
      <c r="D16" s="236">
        <v>-31791.045840999999</v>
      </c>
      <c r="E16" s="236">
        <v>-26265.674337</v>
      </c>
      <c r="F16" s="236">
        <v>0</v>
      </c>
      <c r="G16" s="236">
        <v>-1446.798252</v>
      </c>
      <c r="H16" s="236">
        <v>-4078.5732519999988</v>
      </c>
      <c r="I16" s="236">
        <v>-25113.282031999999</v>
      </c>
      <c r="J16" s="236">
        <v>-3036.8696880000002</v>
      </c>
      <c r="K16" s="236">
        <v>-11727.27793</v>
      </c>
      <c r="L16" s="236">
        <v>-7.934647</v>
      </c>
      <c r="M16" s="236">
        <v>-260.04531900000001</v>
      </c>
      <c r="N16" s="236">
        <v>-10081.154447999999</v>
      </c>
      <c r="O16" s="236">
        <v>-2816.288063</v>
      </c>
      <c r="P16" s="236">
        <v>-654.07141100000001</v>
      </c>
      <c r="Q16" s="236">
        <v>-961.60487999999998</v>
      </c>
      <c r="R16" s="236">
        <v>-1200.611772</v>
      </c>
      <c r="S16" s="236">
        <v>0</v>
      </c>
      <c r="T16" s="236">
        <v>0</v>
      </c>
      <c r="U16" s="236">
        <v>0</v>
      </c>
      <c r="V16" s="236">
        <v>0</v>
      </c>
      <c r="W16" s="236">
        <v>0</v>
      </c>
      <c r="X16" s="236">
        <v>-1721.070455</v>
      </c>
    </row>
    <row r="17" spans="2:24">
      <c r="B17" s="235" t="s">
        <v>418</v>
      </c>
      <c r="C17" s="236">
        <v>-900457.31163200003</v>
      </c>
      <c r="D17" s="236">
        <v>-461792.70189199998</v>
      </c>
      <c r="E17" s="236">
        <v>-434183.66129299998</v>
      </c>
      <c r="F17" s="236">
        <v>0</v>
      </c>
      <c r="G17" s="236">
        <v>-17013.923746</v>
      </c>
      <c r="H17" s="236">
        <v>-10595.116853</v>
      </c>
      <c r="I17" s="236">
        <v>-338170.87677999999</v>
      </c>
      <c r="J17" s="236">
        <v>-116290.863679</v>
      </c>
      <c r="K17" s="236">
        <v>-38387.753016000002</v>
      </c>
      <c r="L17" s="236">
        <v>-30775.722353000001</v>
      </c>
      <c r="M17" s="236">
        <v>-2876.2687209999999</v>
      </c>
      <c r="N17" s="236">
        <v>-149840.269011</v>
      </c>
      <c r="O17" s="236">
        <v>-76817.656564999997</v>
      </c>
      <c r="P17" s="236">
        <v>-23989.335148999999</v>
      </c>
      <c r="Q17" s="236">
        <v>-25253.814318000001</v>
      </c>
      <c r="R17" s="236">
        <v>-27277.218357999998</v>
      </c>
      <c r="S17" s="236">
        <v>-118.773471</v>
      </c>
      <c r="T17" s="236">
        <v>0</v>
      </c>
      <c r="U17" s="236">
        <v>0</v>
      </c>
      <c r="V17" s="236">
        <v>-25.102889999999999</v>
      </c>
      <c r="W17" s="236">
        <v>-93.670580999999999</v>
      </c>
      <c r="X17" s="236">
        <v>-23557.302924</v>
      </c>
    </row>
    <row r="18" spans="2:24">
      <c r="B18" s="235" t="s">
        <v>419</v>
      </c>
      <c r="C18" s="236">
        <v>-1006056.552404</v>
      </c>
      <c r="D18" s="236">
        <v>-536333.20189799997</v>
      </c>
      <c r="E18" s="236">
        <v>-504731.28939599998</v>
      </c>
      <c r="F18" s="236">
        <v>0</v>
      </c>
      <c r="G18" s="236">
        <v>-18116.260256000001</v>
      </c>
      <c r="H18" s="236">
        <v>-13485.652245999991</v>
      </c>
      <c r="I18" s="236">
        <v>-382713.11874599999</v>
      </c>
      <c r="J18" s="236">
        <v>-99687.583060999998</v>
      </c>
      <c r="K18" s="236">
        <v>-66840.489270999999</v>
      </c>
      <c r="L18" s="236">
        <v>-41270.989063000001</v>
      </c>
      <c r="M18" s="236">
        <v>-6362.4119229999997</v>
      </c>
      <c r="N18" s="236">
        <v>-168551.64542800002</v>
      </c>
      <c r="O18" s="236">
        <v>-93844.820556999999</v>
      </c>
      <c r="P18" s="236">
        <v>-55982.924808999996</v>
      </c>
      <c r="Q18" s="236">
        <v>-17791.975958999999</v>
      </c>
      <c r="R18" s="236">
        <v>-20069.919789</v>
      </c>
      <c r="S18" s="236">
        <v>-6.9738040000000003</v>
      </c>
      <c r="T18" s="236">
        <v>0</v>
      </c>
      <c r="U18" s="236">
        <v>0</v>
      </c>
      <c r="V18" s="236">
        <v>0</v>
      </c>
      <c r="W18" s="236">
        <v>-6.9738040000000003</v>
      </c>
      <c r="X18" s="236">
        <v>6841.5626009999996</v>
      </c>
    </row>
    <row r="19" spans="2:24">
      <c r="B19" s="235" t="s">
        <v>420</v>
      </c>
      <c r="C19" s="236">
        <v>-962398.55559100001</v>
      </c>
      <c r="D19" s="236">
        <v>-492019.9106</v>
      </c>
      <c r="E19" s="236">
        <v>-432935.02438900003</v>
      </c>
      <c r="F19" s="236">
        <v>-10941.690333</v>
      </c>
      <c r="G19" s="236">
        <v>0</v>
      </c>
      <c r="H19" s="236">
        <v>-48143.195877999977</v>
      </c>
      <c r="I19" s="236">
        <v>-310681.23174399999</v>
      </c>
      <c r="J19" s="236">
        <v>-103871.25760300001</v>
      </c>
      <c r="K19" s="236">
        <v>-73028.426196</v>
      </c>
      <c r="L19" s="236">
        <v>-12302.041958</v>
      </c>
      <c r="M19" s="236">
        <v>-429.43636500000002</v>
      </c>
      <c r="N19" s="236">
        <v>-121050.069622</v>
      </c>
      <c r="O19" s="236">
        <v>-61477.849942000001</v>
      </c>
      <c r="P19" s="236">
        <v>-11020.782501</v>
      </c>
      <c r="Q19" s="236">
        <v>-37727.561603000002</v>
      </c>
      <c r="R19" s="236">
        <v>-12729.505837999999</v>
      </c>
      <c r="S19" s="236">
        <v>0</v>
      </c>
      <c r="T19" s="236">
        <v>0</v>
      </c>
      <c r="U19" s="236">
        <v>0</v>
      </c>
      <c r="V19" s="236">
        <v>0</v>
      </c>
      <c r="W19" s="236">
        <v>0</v>
      </c>
      <c r="X19" s="236">
        <v>-98219.563305000003</v>
      </c>
    </row>
    <row r="20" spans="2:24">
      <c r="B20" s="235" t="s">
        <v>421</v>
      </c>
      <c r="C20" s="236">
        <v>-305892.56287299999</v>
      </c>
      <c r="D20" s="236">
        <v>-76106.393695999999</v>
      </c>
      <c r="E20" s="236">
        <v>-67062.083201999994</v>
      </c>
      <c r="F20" s="236">
        <v>-608.76122199999998</v>
      </c>
      <c r="G20" s="236">
        <v>-5935.7357540000003</v>
      </c>
      <c r="H20" s="236">
        <v>-2499.8135180000054</v>
      </c>
      <c r="I20" s="236">
        <v>-188640.75736600001</v>
      </c>
      <c r="J20" s="236">
        <v>-15340.873524000001</v>
      </c>
      <c r="K20" s="236">
        <v>-101692.817175</v>
      </c>
      <c r="L20" s="236">
        <v>-37591.442690000003</v>
      </c>
      <c r="M20" s="236">
        <v>-541.38158399999998</v>
      </c>
      <c r="N20" s="236">
        <v>-33474.242393</v>
      </c>
      <c r="O20" s="236">
        <v>-17869.506617999999</v>
      </c>
      <c r="P20" s="236">
        <v>-6520.7244909999999</v>
      </c>
      <c r="Q20" s="236">
        <v>-3057.302048</v>
      </c>
      <c r="R20" s="236">
        <v>-8291.4800790000008</v>
      </c>
      <c r="S20" s="236">
        <v>0</v>
      </c>
      <c r="T20" s="236">
        <v>0</v>
      </c>
      <c r="U20" s="236">
        <v>0</v>
      </c>
      <c r="V20" s="236">
        <v>0</v>
      </c>
      <c r="W20" s="236">
        <v>0</v>
      </c>
      <c r="X20" s="236">
        <v>-23275.905192999999</v>
      </c>
    </row>
    <row r="21" spans="2:24">
      <c r="B21" s="235" t="s">
        <v>422</v>
      </c>
      <c r="C21" s="236">
        <v>-59046.982136999999</v>
      </c>
      <c r="D21" s="236">
        <v>-42040.983245000003</v>
      </c>
      <c r="E21" s="236">
        <v>-37275.123413000001</v>
      </c>
      <c r="F21" s="236">
        <v>0</v>
      </c>
      <c r="G21" s="236">
        <v>-511.45727900000003</v>
      </c>
      <c r="H21" s="236">
        <v>-4254.4025530000017</v>
      </c>
      <c r="I21" s="236">
        <v>-17364.279458000001</v>
      </c>
      <c r="J21" s="236">
        <v>-2889.4918640000001</v>
      </c>
      <c r="K21" s="236">
        <v>-2894.5410489999999</v>
      </c>
      <c r="L21" s="236">
        <v>-2071.0504599999999</v>
      </c>
      <c r="M21" s="236">
        <v>-1012.314115</v>
      </c>
      <c r="N21" s="236">
        <v>-8496.8819700000022</v>
      </c>
      <c r="O21" s="236">
        <v>-4610.0143609999996</v>
      </c>
      <c r="P21" s="236">
        <v>-1213.772254</v>
      </c>
      <c r="Q21" s="236">
        <v>-660.82555300000001</v>
      </c>
      <c r="R21" s="236">
        <v>-2735.4165539999999</v>
      </c>
      <c r="S21" s="236">
        <v>9200.3456640000004</v>
      </c>
      <c r="T21" s="236">
        <v>0</v>
      </c>
      <c r="U21" s="236">
        <v>0</v>
      </c>
      <c r="V21" s="236">
        <v>0</v>
      </c>
      <c r="W21" s="236">
        <v>9200.3456640000004</v>
      </c>
      <c r="X21" s="236">
        <v>-4232.0507369999996</v>
      </c>
    </row>
    <row r="22" spans="2:24">
      <c r="B22" s="235" t="s">
        <v>423</v>
      </c>
      <c r="C22" s="236">
        <v>-613885.03270900005</v>
      </c>
      <c r="D22" s="236">
        <v>-273197.16767300002</v>
      </c>
      <c r="E22" s="236">
        <v>-234837.56396500001</v>
      </c>
      <c r="F22" s="236">
        <v>-1082.989585</v>
      </c>
      <c r="G22" s="236">
        <v>-14314.121149000001</v>
      </c>
      <c r="H22" s="236">
        <v>-22962.492974000008</v>
      </c>
      <c r="I22" s="236">
        <v>-241858.721288</v>
      </c>
      <c r="J22" s="236">
        <v>-41576.442812000001</v>
      </c>
      <c r="K22" s="236">
        <v>-29094.396289</v>
      </c>
      <c r="L22" s="236">
        <v>-13563.999429</v>
      </c>
      <c r="M22" s="236">
        <v>-823.56366100000002</v>
      </c>
      <c r="N22" s="236">
        <v>-156800.31909700003</v>
      </c>
      <c r="O22" s="236">
        <v>-87004.740453999999</v>
      </c>
      <c r="P22" s="236">
        <v>-52803.421483999999</v>
      </c>
      <c r="Q22" s="236">
        <v>-9643.8577879999993</v>
      </c>
      <c r="R22" s="236">
        <v>-24557.461181999999</v>
      </c>
      <c r="S22" s="236">
        <v>-6.945856</v>
      </c>
      <c r="T22" s="236">
        <v>0</v>
      </c>
      <c r="U22" s="236">
        <v>0</v>
      </c>
      <c r="V22" s="236">
        <v>0</v>
      </c>
      <c r="W22" s="236">
        <v>-6.945856</v>
      </c>
      <c r="X22" s="236">
        <v>-11817.457437999999</v>
      </c>
    </row>
    <row r="23" spans="2:24">
      <c r="B23" s="235" t="s">
        <v>424</v>
      </c>
      <c r="C23" s="236">
        <v>-95858.663188000006</v>
      </c>
      <c r="D23" s="236">
        <v>-51026.645344999997</v>
      </c>
      <c r="E23" s="236">
        <v>-46458.737083</v>
      </c>
      <c r="F23" s="236">
        <v>0</v>
      </c>
      <c r="G23" s="236">
        <v>-2385.9119700000001</v>
      </c>
      <c r="H23" s="236">
        <v>-2181.9962919999971</v>
      </c>
      <c r="I23" s="236">
        <v>-31175.244901999999</v>
      </c>
      <c r="J23" s="236">
        <v>-12283.403391</v>
      </c>
      <c r="K23" s="236">
        <v>-4770.603196</v>
      </c>
      <c r="L23" s="236">
        <v>-1727.7326109999999</v>
      </c>
      <c r="M23" s="236">
        <v>-103.042123</v>
      </c>
      <c r="N23" s="236">
        <v>-12290.463581</v>
      </c>
      <c r="O23" s="236">
        <v>-9034.6360249999998</v>
      </c>
      <c r="P23" s="236">
        <v>-5672.7022049999996</v>
      </c>
      <c r="Q23" s="236">
        <v>-887.68760099999997</v>
      </c>
      <c r="R23" s="236">
        <v>-2474.2462190000001</v>
      </c>
      <c r="S23" s="236">
        <v>0</v>
      </c>
      <c r="T23" s="236">
        <v>0</v>
      </c>
      <c r="U23" s="236">
        <v>0</v>
      </c>
      <c r="V23" s="236">
        <v>0</v>
      </c>
      <c r="W23" s="236">
        <v>0</v>
      </c>
      <c r="X23" s="236">
        <v>-4622.1369160000004</v>
      </c>
    </row>
    <row r="24" spans="2:24">
      <c r="B24" s="235" t="s">
        <v>425</v>
      </c>
      <c r="C24" s="236">
        <v>-751943.81616499997</v>
      </c>
      <c r="D24" s="236">
        <v>-352375.56321200001</v>
      </c>
      <c r="E24" s="236">
        <v>-299463.90895999997</v>
      </c>
      <c r="F24" s="236">
        <v>-11690.623302</v>
      </c>
      <c r="G24" s="236">
        <v>-32408.946849</v>
      </c>
      <c r="H24" s="236">
        <v>-8812.0841010000368</v>
      </c>
      <c r="I24" s="236">
        <v>-254124.62810500001</v>
      </c>
      <c r="J24" s="236">
        <v>-66755.276589999994</v>
      </c>
      <c r="K24" s="236">
        <v>-69415.648063999994</v>
      </c>
      <c r="L24" s="236">
        <v>-18860.110552999999</v>
      </c>
      <c r="M24" s="236">
        <v>-1420.3666780000001</v>
      </c>
      <c r="N24" s="236">
        <v>-97673.226220000026</v>
      </c>
      <c r="O24" s="236">
        <v>-119162.781141</v>
      </c>
      <c r="P24" s="236">
        <v>-44077.355903000003</v>
      </c>
      <c r="Q24" s="236">
        <v>-38190.997711000004</v>
      </c>
      <c r="R24" s="236">
        <v>-36894.427527</v>
      </c>
      <c r="S24" s="236">
        <v>-1911.8761480000001</v>
      </c>
      <c r="T24" s="236">
        <v>0</v>
      </c>
      <c r="U24" s="236">
        <v>0</v>
      </c>
      <c r="V24" s="236">
        <v>-1911.8761480000001</v>
      </c>
      <c r="W24" s="236">
        <v>0</v>
      </c>
      <c r="X24" s="236">
        <v>-24368.967559000001</v>
      </c>
    </row>
    <row r="25" spans="2:24">
      <c r="B25" s="235" t="s">
        <v>426</v>
      </c>
      <c r="C25" s="236">
        <v>-164480.091369</v>
      </c>
      <c r="D25" s="236">
        <v>-61593.514424000001</v>
      </c>
      <c r="E25" s="236">
        <v>-55160.273255</v>
      </c>
      <c r="F25" s="236">
        <v>0</v>
      </c>
      <c r="G25" s="236">
        <v>-3644.7262909999999</v>
      </c>
      <c r="H25" s="236">
        <v>-2788.5148780000009</v>
      </c>
      <c r="I25" s="236">
        <v>-78020.895642000003</v>
      </c>
      <c r="J25" s="236">
        <v>-9163.1248649999998</v>
      </c>
      <c r="K25" s="236">
        <v>-15912.555299</v>
      </c>
      <c r="L25" s="236">
        <v>-5993.7920940000004</v>
      </c>
      <c r="M25" s="236">
        <v>-1195.384712</v>
      </c>
      <c r="N25" s="236">
        <v>-45756.038671999995</v>
      </c>
      <c r="O25" s="236">
        <v>-6214.0899630000004</v>
      </c>
      <c r="P25" s="236">
        <v>-2699.7109180000002</v>
      </c>
      <c r="Q25" s="236">
        <v>-1993.4919600000001</v>
      </c>
      <c r="R25" s="236">
        <v>-1520.8870850000001</v>
      </c>
      <c r="S25" s="236">
        <v>-3142.7206719999999</v>
      </c>
      <c r="T25" s="236">
        <v>0</v>
      </c>
      <c r="U25" s="236">
        <v>0</v>
      </c>
      <c r="V25" s="236">
        <v>-3142.7206719999999</v>
      </c>
      <c r="W25" s="236">
        <v>0</v>
      </c>
      <c r="X25" s="236">
        <v>-15508.870668</v>
      </c>
    </row>
    <row r="26" spans="2:24">
      <c r="B26" s="235" t="s">
        <v>427</v>
      </c>
      <c r="C26" s="236">
        <v>-4468.6117059999997</v>
      </c>
      <c r="D26" s="236">
        <v>-2387.6638800000001</v>
      </c>
      <c r="E26" s="236">
        <v>-2345.119256</v>
      </c>
      <c r="F26" s="236">
        <v>0</v>
      </c>
      <c r="G26" s="236">
        <v>-20.464683999999998</v>
      </c>
      <c r="H26" s="236">
        <v>-22.079940000000114</v>
      </c>
      <c r="I26" s="236">
        <v>-1763.142155</v>
      </c>
      <c r="J26" s="236">
        <v>-1189.436162</v>
      </c>
      <c r="K26" s="236">
        <v>0</v>
      </c>
      <c r="L26" s="236">
        <v>-0.93454400000000004</v>
      </c>
      <c r="M26" s="236">
        <v>0</v>
      </c>
      <c r="N26" s="236">
        <v>-572.77144900000008</v>
      </c>
      <c r="O26" s="236">
        <v>-317.80567100000002</v>
      </c>
      <c r="P26" s="236">
        <v>-15.135047999999999</v>
      </c>
      <c r="Q26" s="236">
        <v>-117.34847600000001</v>
      </c>
      <c r="R26" s="236">
        <v>-185.322147</v>
      </c>
      <c r="S26" s="236">
        <v>0</v>
      </c>
      <c r="T26" s="236">
        <v>0</v>
      </c>
      <c r="U26" s="236">
        <v>0</v>
      </c>
      <c r="V26" s="236">
        <v>0</v>
      </c>
      <c r="W26" s="236">
        <v>0</v>
      </c>
      <c r="X26" s="236">
        <v>0</v>
      </c>
    </row>
    <row r="27" spans="2:24">
      <c r="B27" s="235" t="s">
        <v>428</v>
      </c>
      <c r="C27" s="236">
        <v>-5691.1100550000001</v>
      </c>
      <c r="D27" s="236">
        <v>-3890.1682479999999</v>
      </c>
      <c r="E27" s="236">
        <v>-3514.4159249999998</v>
      </c>
      <c r="F27" s="236">
        <v>0</v>
      </c>
      <c r="G27" s="236">
        <v>-55.028078999999998</v>
      </c>
      <c r="H27" s="236">
        <v>-320.72424400000017</v>
      </c>
      <c r="I27" s="236">
        <v>-1356.0409360000001</v>
      </c>
      <c r="J27" s="236">
        <v>-595.69481399999995</v>
      </c>
      <c r="K27" s="236">
        <v>-15.665198</v>
      </c>
      <c r="L27" s="236">
        <v>-9.2778390000000002</v>
      </c>
      <c r="M27" s="236">
        <v>0</v>
      </c>
      <c r="N27" s="236">
        <v>-735.40308500000015</v>
      </c>
      <c r="O27" s="236">
        <v>-444.900871</v>
      </c>
      <c r="P27" s="236">
        <v>-28.110043999999998</v>
      </c>
      <c r="Q27" s="236">
        <v>-87.593312999999995</v>
      </c>
      <c r="R27" s="236">
        <v>-329.19751400000001</v>
      </c>
      <c r="S27" s="236">
        <v>0</v>
      </c>
      <c r="T27" s="236">
        <v>0</v>
      </c>
      <c r="U27" s="236">
        <v>0</v>
      </c>
      <c r="V27" s="236">
        <v>0</v>
      </c>
      <c r="W27" s="236">
        <v>0</v>
      </c>
      <c r="X27" s="236">
        <v>0</v>
      </c>
    </row>
    <row r="28" spans="2:24">
      <c r="B28" s="235" t="s">
        <v>429</v>
      </c>
      <c r="C28" s="236">
        <v>-14439.703831000001</v>
      </c>
      <c r="D28" s="236">
        <v>-6785.8310019999999</v>
      </c>
      <c r="E28" s="236">
        <v>-6102.866094</v>
      </c>
      <c r="F28" s="236">
        <v>0</v>
      </c>
      <c r="G28" s="236">
        <v>0</v>
      </c>
      <c r="H28" s="236">
        <v>-682.96490799999992</v>
      </c>
      <c r="I28" s="236">
        <v>-6639.0433810000004</v>
      </c>
      <c r="J28" s="236">
        <v>-563.96604300000001</v>
      </c>
      <c r="K28" s="236">
        <v>-882.61928899999998</v>
      </c>
      <c r="L28" s="236">
        <v>-94.192696999999995</v>
      </c>
      <c r="M28" s="236">
        <v>0</v>
      </c>
      <c r="N28" s="236">
        <v>-5098.2653519999994</v>
      </c>
      <c r="O28" s="236">
        <v>-835.40745300000003</v>
      </c>
      <c r="P28" s="236">
        <v>-15.605693</v>
      </c>
      <c r="Q28" s="236">
        <v>-138.96825100000001</v>
      </c>
      <c r="R28" s="236">
        <v>-680.83350900000005</v>
      </c>
      <c r="S28" s="236">
        <v>0</v>
      </c>
      <c r="T28" s="236">
        <v>0</v>
      </c>
      <c r="U28" s="236">
        <v>0</v>
      </c>
      <c r="V28" s="236">
        <v>0</v>
      </c>
      <c r="W28" s="236">
        <v>0</v>
      </c>
      <c r="X28" s="236">
        <v>-179.42199500000001</v>
      </c>
    </row>
    <row r="29" spans="2:24">
      <c r="B29" s="235" t="s">
        <v>430</v>
      </c>
      <c r="C29" s="236">
        <v>-22280.171381</v>
      </c>
      <c r="D29" s="236">
        <v>-15797.650234999999</v>
      </c>
      <c r="E29" s="236">
        <v>-12617.004777</v>
      </c>
      <c r="F29" s="236">
        <v>0</v>
      </c>
      <c r="G29" s="236">
        <v>0</v>
      </c>
      <c r="H29" s="236">
        <v>-3180.6454579999991</v>
      </c>
      <c r="I29" s="236">
        <v>-3286.171703</v>
      </c>
      <c r="J29" s="236">
        <v>-741.33733800000005</v>
      </c>
      <c r="K29" s="236">
        <v>-570.44840299999998</v>
      </c>
      <c r="L29" s="236">
        <v>0</v>
      </c>
      <c r="M29" s="236">
        <v>0</v>
      </c>
      <c r="N29" s="236">
        <v>-1974.3859619999998</v>
      </c>
      <c r="O29" s="236">
        <v>-1170.3091320000001</v>
      </c>
      <c r="P29" s="236">
        <v>0</v>
      </c>
      <c r="Q29" s="236">
        <v>-292.90508499999999</v>
      </c>
      <c r="R29" s="236">
        <v>-877.40404699999999</v>
      </c>
      <c r="S29" s="236">
        <v>0</v>
      </c>
      <c r="T29" s="236">
        <v>0</v>
      </c>
      <c r="U29" s="236">
        <v>0</v>
      </c>
      <c r="V29" s="236">
        <v>0</v>
      </c>
      <c r="W29" s="236">
        <v>0</v>
      </c>
      <c r="X29" s="236">
        <v>-2026.040311</v>
      </c>
    </row>
    <row r="30" spans="2:24" ht="13.5" thickBot="1">
      <c r="B30" s="237" t="s">
        <v>431</v>
      </c>
      <c r="C30" s="238">
        <v>-550920.75233499997</v>
      </c>
      <c r="D30" s="238">
        <v>-252603.702001</v>
      </c>
      <c r="E30" s="238">
        <v>-236779.99934400001</v>
      </c>
      <c r="F30" s="238">
        <v>-1902.7056970000001</v>
      </c>
      <c r="G30" s="238">
        <v>-12348.954366</v>
      </c>
      <c r="H30" s="238">
        <v>-1572.0425939999877</v>
      </c>
      <c r="I30" s="238">
        <v>-199839.31525000001</v>
      </c>
      <c r="J30" s="238">
        <v>-44585.072451</v>
      </c>
      <c r="K30" s="238">
        <v>-51279.289489000003</v>
      </c>
      <c r="L30" s="238">
        <v>-13114.438565</v>
      </c>
      <c r="M30" s="238">
        <v>-666.096677</v>
      </c>
      <c r="N30" s="238">
        <v>-90194.418067999999</v>
      </c>
      <c r="O30" s="238">
        <v>-55672.572359999998</v>
      </c>
      <c r="P30" s="238">
        <v>-33071.894715000002</v>
      </c>
      <c r="Q30" s="238">
        <v>-10163.610137</v>
      </c>
      <c r="R30" s="238">
        <v>-12437.067508</v>
      </c>
      <c r="S30" s="238">
        <v>-170.19515999999999</v>
      </c>
      <c r="T30" s="238">
        <v>0</v>
      </c>
      <c r="U30" s="238">
        <v>0</v>
      </c>
      <c r="V30" s="238">
        <v>-170.19515999999999</v>
      </c>
      <c r="W30" s="238">
        <v>0</v>
      </c>
      <c r="X30" s="238">
        <v>-42634.967563999999</v>
      </c>
    </row>
    <row r="31" spans="2:24" ht="13.5" thickBot="1">
      <c r="B31" s="239"/>
    </row>
    <row r="32" spans="2:24" ht="13.5" thickBot="1">
      <c r="B32" s="241" t="s">
        <v>432</v>
      </c>
      <c r="C32" s="242">
        <v>-5728314.6595000001</v>
      </c>
      <c r="D32" s="242">
        <v>-2778276.1105269999</v>
      </c>
      <c r="E32" s="242">
        <v>-2512999.8303410001</v>
      </c>
      <c r="F32" s="242">
        <v>-26226.770139</v>
      </c>
      <c r="G32" s="242">
        <v>-110673.357336</v>
      </c>
      <c r="H32" s="242">
        <v>-128376.15271099981</v>
      </c>
      <c r="I32" s="242">
        <v>-2137848.2295249999</v>
      </c>
      <c r="J32" s="242">
        <v>-544358.26165100001</v>
      </c>
      <c r="K32" s="242">
        <v>-469331.24989400001</v>
      </c>
      <c r="L32" s="242">
        <v>-180849.45618800001</v>
      </c>
      <c r="M32" s="242">
        <v>-17111.376950000002</v>
      </c>
      <c r="N32" s="242">
        <v>-926197.88484199974</v>
      </c>
      <c r="O32" s="242">
        <v>-556157.94623400003</v>
      </c>
      <c r="P32" s="242">
        <v>-245645.99019700001</v>
      </c>
      <c r="Q32" s="242">
        <v>-150394.03624300001</v>
      </c>
      <c r="R32" s="242">
        <v>-159820.631054</v>
      </c>
      <c r="S32" s="242">
        <v>3842.860553</v>
      </c>
      <c r="T32" s="242">
        <v>0</v>
      </c>
      <c r="U32" s="242">
        <v>0</v>
      </c>
      <c r="V32" s="242">
        <v>-5249.8948700000001</v>
      </c>
      <c r="W32" s="242">
        <v>9092.7554230000005</v>
      </c>
      <c r="X32" s="242">
        <v>-259875.233767</v>
      </c>
    </row>
    <row r="33" spans="1:24">
      <c r="B33" s="243"/>
      <c r="C33" s="243"/>
      <c r="D33" s="243"/>
      <c r="E33" s="243"/>
      <c r="F33" s="243"/>
      <c r="G33" s="243"/>
      <c r="H33" s="243"/>
      <c r="I33" s="244"/>
      <c r="J33" s="244"/>
      <c r="K33" s="244"/>
      <c r="L33" s="244"/>
      <c r="M33" s="244"/>
      <c r="N33" s="244"/>
      <c r="O33" s="244"/>
      <c r="P33" s="244"/>
      <c r="Q33" s="244"/>
      <c r="R33" s="244"/>
      <c r="S33" s="244"/>
      <c r="T33" s="244"/>
      <c r="U33" s="244"/>
      <c r="V33" s="244"/>
      <c r="W33" s="244"/>
      <c r="X33" s="244"/>
    </row>
    <row r="34" spans="1:24" ht="13.15" customHeight="1">
      <c r="B34" s="113" t="s">
        <v>177</v>
      </c>
    </row>
    <row r="35" spans="1:24" s="122" customFormat="1">
      <c r="A35"/>
      <c r="B35" s="113" t="s">
        <v>831</v>
      </c>
      <c r="C35" s="113"/>
      <c r="D35" s="268"/>
      <c r="E35" s="268"/>
      <c r="F35" s="268"/>
      <c r="G35" s="268"/>
      <c r="H35" s="268"/>
      <c r="I35" s="268"/>
      <c r="J35" s="268"/>
      <c r="K35" s="268"/>
      <c r="L35" s="268"/>
      <c r="M35" s="268"/>
      <c r="N35" s="268"/>
      <c r="O35" s="268"/>
      <c r="P35" s="268"/>
      <c r="Q35" s="268"/>
      <c r="R35" s="268"/>
      <c r="S35" s="268"/>
      <c r="T35" s="268"/>
      <c r="U35" s="268"/>
      <c r="V35" s="268"/>
      <c r="W35" s="268"/>
      <c r="X35" s="268"/>
    </row>
    <row r="36" spans="1:24">
      <c r="B36" s="113" t="s">
        <v>832</v>
      </c>
    </row>
    <row r="37" spans="1:24">
      <c r="B37" s="113" t="s">
        <v>833</v>
      </c>
    </row>
    <row r="38" spans="1:24">
      <c r="B38" s="113" t="s">
        <v>433</v>
      </c>
    </row>
    <row r="40" spans="1:24">
      <c r="B40" s="113" t="s">
        <v>34</v>
      </c>
    </row>
  </sheetData>
  <mergeCells count="30">
    <mergeCell ref="V9:V12"/>
    <mergeCell ref="W9:W12"/>
    <mergeCell ref="P9:P12"/>
    <mergeCell ref="Q9:Q12"/>
    <mergeCell ref="R9:R12"/>
    <mergeCell ref="S9:S12"/>
    <mergeCell ref="T9:T12"/>
    <mergeCell ref="U9:U12"/>
    <mergeCell ref="J9:J12"/>
    <mergeCell ref="K9:K12"/>
    <mergeCell ref="L9:L12"/>
    <mergeCell ref="M9:M12"/>
    <mergeCell ref="N9:N12"/>
    <mergeCell ref="O9:O12"/>
    <mergeCell ref="D9:D12"/>
    <mergeCell ref="E9:E12"/>
    <mergeCell ref="F9:F12"/>
    <mergeCell ref="G9:G12"/>
    <mergeCell ref="H9:H12"/>
    <mergeCell ref="I9:I12"/>
    <mergeCell ref="B4:X4"/>
    <mergeCell ref="B5:X5"/>
    <mergeCell ref="B7:B12"/>
    <mergeCell ref="C7:X7"/>
    <mergeCell ref="C8:C12"/>
    <mergeCell ref="D8:H8"/>
    <mergeCell ref="I8:N8"/>
    <mergeCell ref="O8:R8"/>
    <mergeCell ref="S8:W8"/>
    <mergeCell ref="X8:X12"/>
  </mergeCells>
  <conditionalFormatting sqref="B14:B16 B24:B25 B30 B27 B20:B22">
    <cfRule type="cellIs" dxfId="103" priority="8" stopIfTrue="1" operator="equal">
      <formula>"División"</formula>
    </cfRule>
  </conditionalFormatting>
  <conditionalFormatting sqref="B28">
    <cfRule type="cellIs" dxfId="102" priority="7" stopIfTrue="1" operator="equal">
      <formula>"División"</formula>
    </cfRule>
  </conditionalFormatting>
  <conditionalFormatting sqref="B26">
    <cfRule type="cellIs" dxfId="101" priority="6" stopIfTrue="1" operator="equal">
      <formula>"División"</formula>
    </cfRule>
  </conditionalFormatting>
  <conditionalFormatting sqref="B17:B18">
    <cfRule type="cellIs" dxfId="100" priority="5" stopIfTrue="1" operator="equal">
      <formula>"División"</formula>
    </cfRule>
  </conditionalFormatting>
  <conditionalFormatting sqref="B23">
    <cfRule type="cellIs" dxfId="99" priority="4" stopIfTrue="1" operator="equal">
      <formula>"División"</formula>
    </cfRule>
  </conditionalFormatting>
  <conditionalFormatting sqref="B19">
    <cfRule type="cellIs" dxfId="98" priority="3" stopIfTrue="1" operator="equal">
      <formula>"División"</formula>
    </cfRule>
  </conditionalFormatting>
  <conditionalFormatting sqref="B29">
    <cfRule type="cellIs" dxfId="97" priority="2" stopIfTrue="1" operator="equal">
      <formula>"División"</formula>
    </cfRule>
  </conditionalFormatting>
  <conditionalFormatting sqref="B32">
    <cfRule type="cellIs" dxfId="96" priority="1" operator="equal">
      <formula>"Sistema Bancario PRELIMINAR"</formula>
    </cfRule>
  </conditionalFormatting>
  <hyperlinks>
    <hyperlink ref="X3" location="'Índice '!A1" tooltip="Ir al Índice" display="Volver" xr:uid="{D1ACEFAD-03EA-441E-8167-8D8EAA6F2706}"/>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0B19A-C131-4716-8F72-FC06CCB30360}">
  <sheetPr codeName="Hoja92">
    <tabColor theme="8"/>
    <pageSetUpPr fitToPage="1"/>
  </sheetPr>
  <dimension ref="A1:P86"/>
  <sheetViews>
    <sheetView showGridLines="0" zoomScale="85" zoomScaleNormal="85" workbookViewId="0">
      <pane xSplit="1" ySplit="10" topLeftCell="B11" activePane="bottomRight" state="frozen"/>
      <selection pane="topRight"/>
      <selection pane="bottomLeft"/>
      <selection pane="bottomRight"/>
    </sheetView>
  </sheetViews>
  <sheetFormatPr baseColWidth="10" defaultColWidth="10.28515625" defaultRowHeight="14.25" outlineLevelCol="1"/>
  <cols>
    <col min="1" max="1" width="2.28515625" style="8" customWidth="1"/>
    <col min="2" max="2" width="94" style="8" customWidth="1"/>
    <col min="3" max="3" width="1.140625" style="8" customWidth="1"/>
    <col min="4" max="4" width="19.5703125" style="8" customWidth="1"/>
    <col min="5" max="5" width="1.140625" style="8" customWidth="1"/>
    <col min="6" max="7" width="13.42578125" style="8" customWidth="1"/>
    <col min="8" max="8" width="15.42578125" style="8" customWidth="1"/>
    <col min="9" max="9" width="3.42578125" style="8" customWidth="1"/>
    <col min="10" max="10" width="77.5703125" style="8" hidden="1" customWidth="1" outlineLevel="1"/>
    <col min="11" max="11" width="57.7109375" style="8" hidden="1" customWidth="1" outlineLevel="1"/>
    <col min="12" max="12" width="35.85546875" style="8" bestFit="1" customWidth="1" collapsed="1"/>
    <col min="13" max="13" width="10.28515625" style="8"/>
    <col min="14" max="14" width="11.140625" style="8" bestFit="1" customWidth="1"/>
    <col min="15" max="16384" width="10.28515625" style="8"/>
  </cols>
  <sheetData>
    <row r="1" spans="1:16" ht="13.15" customHeight="1">
      <c r="A1" s="10"/>
      <c r="H1" s="11" t="s">
        <v>36</v>
      </c>
      <c r="L1" s="12" t="s">
        <v>37</v>
      </c>
    </row>
    <row r="2" spans="1:16" ht="15" thickBot="1">
      <c r="A2" s="13"/>
    </row>
    <row r="3" spans="1:16" ht="18">
      <c r="A3" s="10"/>
      <c r="B3" s="14" t="s">
        <v>38</v>
      </c>
      <c r="C3" s="15"/>
      <c r="D3" s="15"/>
      <c r="E3" s="15"/>
      <c r="F3" s="15"/>
      <c r="G3" s="15"/>
      <c r="H3" s="16"/>
    </row>
    <row r="4" spans="1:16" ht="16.899999999999999" customHeight="1">
      <c r="B4" s="17" t="s">
        <v>39</v>
      </c>
      <c r="C4" s="18"/>
      <c r="D4" s="18"/>
      <c r="E4" s="18"/>
      <c r="F4" s="18"/>
      <c r="G4" s="18"/>
      <c r="H4" s="19"/>
      <c r="J4" s="20"/>
    </row>
    <row r="5" spans="1:16" ht="18.75" thickBot="1">
      <c r="B5" s="21" t="s">
        <v>40</v>
      </c>
      <c r="C5" s="22"/>
      <c r="D5" s="22"/>
      <c r="E5" s="22"/>
      <c r="F5" s="22"/>
      <c r="G5" s="22"/>
      <c r="H5" s="23"/>
    </row>
    <row r="6" spans="1:16" ht="6" customHeight="1">
      <c r="B6" s="24"/>
      <c r="C6" s="24"/>
      <c r="D6" s="24"/>
      <c r="E6" s="24"/>
      <c r="F6" s="25"/>
      <c r="G6" s="25"/>
      <c r="H6" s="26"/>
    </row>
    <row r="7" spans="1:16" ht="16.899999999999999" customHeight="1">
      <c r="B7" s="27" t="s">
        <v>41</v>
      </c>
      <c r="C7" s="28"/>
      <c r="D7" s="28"/>
      <c r="E7" s="28"/>
      <c r="F7" s="28"/>
      <c r="G7" s="28"/>
      <c r="H7" s="29"/>
      <c r="J7" s="30" t="s">
        <v>42</v>
      </c>
      <c r="K7" s="30" t="s">
        <v>43</v>
      </c>
    </row>
    <row r="8" spans="1:16" ht="4.9000000000000004" customHeight="1"/>
    <row r="9" spans="1:16" ht="13.15" customHeight="1">
      <c r="B9" s="31"/>
      <c r="C9" s="32"/>
      <c r="D9" s="33" t="s">
        <v>44</v>
      </c>
      <c r="E9" s="34"/>
      <c r="F9" s="35" t="s">
        <v>45</v>
      </c>
      <c r="G9" s="36"/>
      <c r="H9" s="37"/>
    </row>
    <row r="10" spans="1:16" ht="15">
      <c r="B10" s="38"/>
      <c r="C10" s="32"/>
      <c r="D10" s="39" t="s">
        <v>46</v>
      </c>
      <c r="E10" s="34"/>
      <c r="F10" s="40" t="s">
        <v>47</v>
      </c>
      <c r="G10" s="41">
        <v>44926</v>
      </c>
      <c r="H10" s="40" t="s">
        <v>48</v>
      </c>
    </row>
    <row r="11" spans="1:16" ht="4.9000000000000004" customHeight="1">
      <c r="B11" s="42"/>
      <c r="C11" s="42"/>
      <c r="D11" s="43"/>
      <c r="E11" s="43"/>
      <c r="F11" s="44"/>
      <c r="G11" s="44"/>
      <c r="H11" s="44"/>
    </row>
    <row r="12" spans="1:16" ht="13.15" customHeight="1">
      <c r="B12" s="45" t="s">
        <v>49</v>
      </c>
      <c r="C12" s="46"/>
      <c r="D12" s="47">
        <v>408601393.14118701</v>
      </c>
      <c r="E12" s="48"/>
      <c r="F12" s="49">
        <v>0.50329453840562977</v>
      </c>
      <c r="G12" s="50">
        <v>-0.40458082536773965</v>
      </c>
      <c r="H12" s="51">
        <v>-3.1347251418125999</v>
      </c>
      <c r="J12" s="52" t="s">
        <v>50</v>
      </c>
      <c r="K12" s="53" t="s">
        <v>51</v>
      </c>
      <c r="L12" s="54"/>
    </row>
    <row r="13" spans="1:16" ht="13.15" customHeight="1">
      <c r="B13" s="55" t="s">
        <v>52</v>
      </c>
      <c r="C13" s="46"/>
      <c r="D13" s="56">
        <v>254356864.35750601</v>
      </c>
      <c r="E13" s="57"/>
      <c r="F13" s="58">
        <v>-0.11998873800354026</v>
      </c>
      <c r="G13" s="59">
        <v>-2.6465028204758489E-2</v>
      </c>
      <c r="H13" s="60">
        <v>-2.4087018724457399</v>
      </c>
      <c r="J13" s="52" t="s">
        <v>53</v>
      </c>
      <c r="K13" s="53" t="s">
        <v>54</v>
      </c>
      <c r="P13" s="61"/>
    </row>
    <row r="14" spans="1:16" ht="13.15" customHeight="1">
      <c r="B14" s="55" t="s">
        <v>55</v>
      </c>
      <c r="C14" s="46"/>
      <c r="D14" s="56">
        <v>254176170.05954599</v>
      </c>
      <c r="E14" s="57"/>
      <c r="F14" s="58">
        <v>-0.11546454273541062</v>
      </c>
      <c r="G14" s="59">
        <v>1.1202606590843267E-2</v>
      </c>
      <c r="H14" s="60">
        <v>-2.395501287740498</v>
      </c>
      <c r="J14" s="62" t="s">
        <v>56</v>
      </c>
      <c r="K14" s="53" t="s">
        <v>54</v>
      </c>
    </row>
    <row r="15" spans="1:16" ht="13.15" customHeight="1">
      <c r="B15" s="55" t="s">
        <v>57</v>
      </c>
      <c r="C15" s="63"/>
      <c r="D15" s="56">
        <v>180694.29796</v>
      </c>
      <c r="E15" s="43"/>
      <c r="F15" s="58">
        <v>-6.1025514771448464</v>
      </c>
      <c r="G15" s="59">
        <v>-34.649180299787197</v>
      </c>
      <c r="H15" s="60">
        <v>-18.007400633245783</v>
      </c>
      <c r="J15" s="62" t="s">
        <v>58</v>
      </c>
      <c r="K15" s="53" t="s">
        <v>59</v>
      </c>
      <c r="N15" s="54"/>
      <c r="P15" s="61"/>
    </row>
    <row r="16" spans="1:16" ht="13.15" customHeight="1">
      <c r="B16" s="55" t="s">
        <v>60</v>
      </c>
      <c r="C16" s="42"/>
      <c r="D16" s="56">
        <v>64382947.602879003</v>
      </c>
      <c r="E16" s="43"/>
      <c r="F16" s="58">
        <v>-7.3923859491044741</v>
      </c>
      <c r="G16" s="59">
        <v>-6.2586834470123698</v>
      </c>
      <c r="H16" s="60">
        <v>-6.9694742437489303</v>
      </c>
      <c r="J16" s="64" t="s">
        <v>61</v>
      </c>
      <c r="K16" s="65" t="s">
        <v>62</v>
      </c>
    </row>
    <row r="17" spans="2:11" ht="13.15" customHeight="1">
      <c r="B17" s="55" t="s">
        <v>63</v>
      </c>
      <c r="C17" s="42"/>
      <c r="D17" s="56">
        <v>377481903.50629997</v>
      </c>
      <c r="E17" s="43"/>
      <c r="F17" s="58">
        <v>0.39010825502017177</v>
      </c>
      <c r="G17" s="59">
        <v>-0.91511297342069531</v>
      </c>
      <c r="H17" s="60">
        <v>-3.8770910353813304</v>
      </c>
      <c r="J17" s="52" t="s">
        <v>64</v>
      </c>
      <c r="K17" s="53" t="s">
        <v>65</v>
      </c>
    </row>
    <row r="18" spans="2:11" ht="13.15" customHeight="1">
      <c r="B18" s="55" t="s">
        <v>66</v>
      </c>
      <c r="C18" s="63"/>
      <c r="D18" s="56">
        <v>193462678.26758498</v>
      </c>
      <c r="E18" s="43"/>
      <c r="F18" s="58">
        <v>-0.86077703611165957</v>
      </c>
      <c r="G18" s="59">
        <v>-1.9479566322336939</v>
      </c>
      <c r="H18" s="60">
        <v>-3.3590392730595497</v>
      </c>
      <c r="J18" s="52" t="s">
        <v>67</v>
      </c>
      <c r="K18" s="65" t="s">
        <v>68</v>
      </c>
    </row>
    <row r="19" spans="2:11" ht="13.15" customHeight="1">
      <c r="B19" s="55" t="s">
        <v>69</v>
      </c>
      <c r="C19" s="63"/>
      <c r="D19" s="56">
        <v>43452907.171957999</v>
      </c>
      <c r="E19" s="43"/>
      <c r="F19" s="58">
        <v>1.2500476853442466</v>
      </c>
      <c r="G19" s="59">
        <v>2.439180376797756</v>
      </c>
      <c r="H19" s="60">
        <v>-2.2517597005439205</v>
      </c>
      <c r="J19" s="52" t="s">
        <v>70</v>
      </c>
      <c r="K19" s="53" t="s">
        <v>71</v>
      </c>
    </row>
    <row r="20" spans="2:11" ht="13.15" customHeight="1">
      <c r="B20" s="55" t="s">
        <v>72</v>
      </c>
      <c r="C20" s="63"/>
      <c r="D20" s="56">
        <v>57314070.424051002</v>
      </c>
      <c r="E20" s="43"/>
      <c r="F20" s="58">
        <v>-1.1083705439234093</v>
      </c>
      <c r="G20" s="59">
        <v>-1.1034897637245744</v>
      </c>
      <c r="H20" s="60">
        <v>2.0493515293683373</v>
      </c>
      <c r="J20" s="52" t="s">
        <v>73</v>
      </c>
      <c r="K20" s="65" t="s">
        <v>74</v>
      </c>
    </row>
    <row r="21" spans="2:11" ht="13.15" customHeight="1">
      <c r="B21" s="55" t="s">
        <v>75</v>
      </c>
      <c r="C21" s="63"/>
      <c r="D21" s="56">
        <v>9901977.8973810002</v>
      </c>
      <c r="E21" s="43"/>
      <c r="F21" s="58">
        <v>0.55880356135404874</v>
      </c>
      <c r="G21" s="59">
        <v>-0.17069552682532629</v>
      </c>
      <c r="H21" s="60">
        <v>-1.4090425929794148</v>
      </c>
      <c r="J21" s="52" t="s">
        <v>76</v>
      </c>
      <c r="K21" s="65" t="s">
        <v>77</v>
      </c>
    </row>
    <row r="22" spans="2:11" ht="13.9" customHeight="1">
      <c r="B22" s="55" t="s">
        <v>78</v>
      </c>
      <c r="C22" s="42"/>
      <c r="D22" s="56">
        <v>31119489.634886999</v>
      </c>
      <c r="E22" s="43"/>
      <c r="F22" s="58">
        <v>1.8968599172583867</v>
      </c>
      <c r="G22" s="59">
        <v>6.235102848506302</v>
      </c>
      <c r="H22" s="60">
        <v>6.8777659651654055</v>
      </c>
      <c r="J22" s="52" t="s">
        <v>79</v>
      </c>
      <c r="K22" s="53" t="s">
        <v>80</v>
      </c>
    </row>
    <row r="23" spans="2:11" ht="13.15" customHeight="1">
      <c r="B23" s="66" t="s">
        <v>81</v>
      </c>
      <c r="C23" s="42"/>
      <c r="D23" s="56">
        <v>30645759.87616</v>
      </c>
      <c r="E23" s="43"/>
      <c r="F23" s="58">
        <v>1.9196943372207231</v>
      </c>
      <c r="G23" s="59">
        <v>6.2422384971970057</v>
      </c>
      <c r="H23" s="60">
        <v>6.9301517330619955</v>
      </c>
      <c r="J23" s="52" t="s">
        <v>82</v>
      </c>
      <c r="K23" s="53">
        <v>5001</v>
      </c>
    </row>
    <row r="24" spans="2:11" ht="13.15" customHeight="1">
      <c r="B24" s="67" t="s">
        <v>83</v>
      </c>
      <c r="C24" s="42"/>
      <c r="D24" s="68">
        <v>473729.75872699998</v>
      </c>
      <c r="E24" s="43"/>
      <c r="F24" s="69">
        <v>0.44112213122491362</v>
      </c>
      <c r="G24" s="70">
        <v>5.7755228117350788</v>
      </c>
      <c r="H24" s="71">
        <v>3.5946209608646251</v>
      </c>
      <c r="J24" s="52" t="s">
        <v>84</v>
      </c>
      <c r="K24" s="53">
        <v>3200</v>
      </c>
    </row>
    <row r="25" spans="2:11" ht="9" customHeight="1">
      <c r="B25" s="42"/>
      <c r="C25" s="42"/>
      <c r="D25" s="43"/>
      <c r="E25" s="43"/>
      <c r="F25" s="44"/>
      <c r="G25" s="44"/>
      <c r="H25" s="44"/>
      <c r="J25" s="52"/>
      <c r="K25" s="53"/>
    </row>
    <row r="26" spans="2:11" ht="13.15" customHeight="1">
      <c r="B26" s="45" t="s">
        <v>85</v>
      </c>
      <c r="C26" s="46"/>
      <c r="D26" s="47">
        <v>254176170.05954599</v>
      </c>
      <c r="E26" s="57"/>
      <c r="F26" s="49">
        <v>-0.11546454273541062</v>
      </c>
      <c r="G26" s="50">
        <v>1.1202606590843267E-2</v>
      </c>
      <c r="H26" s="51">
        <v>-2.395501287740498</v>
      </c>
      <c r="J26" s="52" t="s">
        <v>56</v>
      </c>
      <c r="K26" s="53" t="s">
        <v>54</v>
      </c>
    </row>
    <row r="27" spans="2:11" ht="13.15" customHeight="1">
      <c r="B27" s="72" t="s">
        <v>86</v>
      </c>
      <c r="C27" s="46"/>
      <c r="D27" s="73">
        <v>139792019.282235</v>
      </c>
      <c r="E27" s="57"/>
      <c r="F27" s="74">
        <v>-0.28275252206352297</v>
      </c>
      <c r="G27" s="75">
        <v>-0.87261837275174337</v>
      </c>
      <c r="H27" s="76">
        <v>-5.0067328673753746</v>
      </c>
      <c r="J27" s="52" t="s">
        <v>87</v>
      </c>
      <c r="K27" s="53" t="s">
        <v>88</v>
      </c>
    </row>
    <row r="28" spans="2:11" ht="13.15" customHeight="1">
      <c r="B28" s="72" t="s">
        <v>89</v>
      </c>
      <c r="C28" s="46"/>
      <c r="D28" s="73">
        <v>112223062.200646</v>
      </c>
      <c r="E28" s="57"/>
      <c r="F28" s="74">
        <v>0.30911317511765901</v>
      </c>
      <c r="G28" s="75">
        <v>1.0630644841808312</v>
      </c>
      <c r="H28" s="76">
        <v>1.2894109498706507</v>
      </c>
      <c r="J28" s="52" t="s">
        <v>90</v>
      </c>
      <c r="K28" s="53" t="s">
        <v>91</v>
      </c>
    </row>
    <row r="29" spans="2:11" ht="13.15" customHeight="1">
      <c r="B29" s="72" t="s">
        <v>92</v>
      </c>
      <c r="C29" s="46"/>
      <c r="D29" s="73">
        <v>28878536.678745002</v>
      </c>
      <c r="E29" s="57"/>
      <c r="F29" s="74">
        <v>0.49522700624731186</v>
      </c>
      <c r="G29" s="75">
        <v>-2.6451773506768639</v>
      </c>
      <c r="H29" s="76">
        <v>-1.719429717272325</v>
      </c>
      <c r="J29" s="52" t="s">
        <v>93</v>
      </c>
      <c r="K29" s="53" t="s">
        <v>94</v>
      </c>
    </row>
    <row r="30" spans="2:11" ht="13.15" customHeight="1">
      <c r="B30" s="72" t="s">
        <v>95</v>
      </c>
      <c r="C30" s="46"/>
      <c r="D30" s="73">
        <v>83344525.521900997</v>
      </c>
      <c r="E30" s="57"/>
      <c r="F30" s="74">
        <v>0.24478620262942119</v>
      </c>
      <c r="G30" s="75">
        <v>2.4147359107130617</v>
      </c>
      <c r="H30" s="76">
        <v>2.3753994751421148</v>
      </c>
      <c r="J30" s="52" t="s">
        <v>96</v>
      </c>
      <c r="K30" s="53" t="s">
        <v>97</v>
      </c>
    </row>
    <row r="31" spans="2:11" ht="13.15" customHeight="1">
      <c r="B31" s="72" t="s">
        <v>98</v>
      </c>
      <c r="C31" s="46"/>
      <c r="D31" s="73">
        <v>2161088.5766650001</v>
      </c>
      <c r="E31" s="57"/>
      <c r="F31" s="74">
        <v>-10.117637223090636</v>
      </c>
      <c r="G31" s="75">
        <v>3.7746211290254017</v>
      </c>
      <c r="H31" s="76">
        <v>-12.151249788989137</v>
      </c>
      <c r="J31" s="52" t="s">
        <v>99</v>
      </c>
      <c r="K31" s="53" t="s">
        <v>100</v>
      </c>
    </row>
    <row r="32" spans="2:11" ht="13.15" customHeight="1">
      <c r="B32" s="77" t="s">
        <v>101</v>
      </c>
      <c r="C32" s="46"/>
      <c r="D32" s="68">
        <v>6480513.7053479999</v>
      </c>
      <c r="E32" s="57"/>
      <c r="F32" s="69">
        <v>0.72467017796165045</v>
      </c>
      <c r="G32" s="70">
        <v>3.6879281886135651</v>
      </c>
      <c r="H32" s="71">
        <v>3.6582092279576539</v>
      </c>
      <c r="J32" s="78" t="s">
        <v>102</v>
      </c>
      <c r="K32" s="53" t="s">
        <v>103</v>
      </c>
    </row>
    <row r="33" spans="2:11" ht="9" customHeight="1">
      <c r="B33" s="79"/>
      <c r="C33" s="46"/>
      <c r="D33" s="48"/>
      <c r="E33" s="57"/>
      <c r="F33" s="80"/>
      <c r="G33" s="80"/>
      <c r="H33" s="80"/>
      <c r="J33" s="52"/>
      <c r="K33" s="53"/>
    </row>
    <row r="34" spans="2:11" ht="13.9" customHeight="1">
      <c r="B34" s="45" t="s">
        <v>104</v>
      </c>
      <c r="C34" s="81"/>
      <c r="D34" s="47">
        <v>64382947.602879003</v>
      </c>
      <c r="E34" s="48"/>
      <c r="F34" s="50">
        <v>-7.3923859491044741</v>
      </c>
      <c r="G34" s="50">
        <v>-6.2586834470123698</v>
      </c>
      <c r="H34" s="51">
        <v>-6.9694742437489303</v>
      </c>
      <c r="J34" s="64" t="s">
        <v>61</v>
      </c>
      <c r="K34" s="65" t="s">
        <v>62</v>
      </c>
    </row>
    <row r="35" spans="2:11" ht="13.15" customHeight="1">
      <c r="B35" s="82" t="s">
        <v>105</v>
      </c>
      <c r="C35" s="81"/>
      <c r="D35" s="73">
        <v>7722530.2552169999</v>
      </c>
      <c r="E35" s="48"/>
      <c r="F35" s="75">
        <v>-0.14280092608425221</v>
      </c>
      <c r="G35" s="75">
        <v>-0.12109811374373392</v>
      </c>
      <c r="H35" s="76">
        <v>4.805872612614337E-2</v>
      </c>
      <c r="J35" s="52" t="s">
        <v>106</v>
      </c>
      <c r="K35" s="65" t="s">
        <v>107</v>
      </c>
    </row>
    <row r="36" spans="2:11" ht="13.15" customHeight="1">
      <c r="B36" s="82" t="s">
        <v>108</v>
      </c>
      <c r="C36" s="81"/>
      <c r="D36" s="73">
        <v>2997.7790129999998</v>
      </c>
      <c r="E36" s="48"/>
      <c r="F36" s="75">
        <v>1.0367044649045143</v>
      </c>
      <c r="G36" s="75">
        <v>1526.7873062720089</v>
      </c>
      <c r="H36" s="76" t="s">
        <v>109</v>
      </c>
      <c r="J36" s="52" t="s">
        <v>110</v>
      </c>
      <c r="K36" s="53" t="s">
        <v>59</v>
      </c>
    </row>
    <row r="37" spans="2:11" ht="13.15" customHeight="1">
      <c r="B37" s="82" t="s">
        <v>111</v>
      </c>
      <c r="C37" s="81"/>
      <c r="D37" s="73">
        <v>0</v>
      </c>
      <c r="E37" s="48"/>
      <c r="F37" s="75">
        <v>-100</v>
      </c>
      <c r="G37" s="75" t="s">
        <v>109</v>
      </c>
      <c r="H37" s="76" t="s">
        <v>109</v>
      </c>
      <c r="J37" s="52" t="s">
        <v>112</v>
      </c>
      <c r="K37" s="53" t="s">
        <v>59</v>
      </c>
    </row>
    <row r="38" spans="2:11" ht="13.15" customHeight="1">
      <c r="B38" s="82" t="s">
        <v>113</v>
      </c>
      <c r="C38" s="81"/>
      <c r="D38" s="73">
        <v>39380881.593822002</v>
      </c>
      <c r="E38" s="48"/>
      <c r="F38" s="75">
        <v>-16.718659635325416</v>
      </c>
      <c r="G38" s="75">
        <v>-12.058689748810213</v>
      </c>
      <c r="H38" s="76">
        <v>-11.555970870850086</v>
      </c>
      <c r="J38" s="52" t="s">
        <v>114</v>
      </c>
      <c r="K38" s="65">
        <v>1350</v>
      </c>
    </row>
    <row r="39" spans="2:11" ht="13.15" customHeight="1">
      <c r="B39" s="83" t="s">
        <v>115</v>
      </c>
      <c r="C39" s="81"/>
      <c r="D39" s="84">
        <v>17276537.974826999</v>
      </c>
      <c r="E39" s="48"/>
      <c r="F39" s="85">
        <v>19.155656399019261</v>
      </c>
      <c r="G39" s="85">
        <v>6.8526664982119456</v>
      </c>
      <c r="H39" s="86">
        <v>1.8597256858190025</v>
      </c>
      <c r="J39" s="52" t="s">
        <v>116</v>
      </c>
      <c r="K39" s="65">
        <v>1360</v>
      </c>
    </row>
    <row r="40" spans="2:11" ht="9" customHeight="1">
      <c r="B40" s="79"/>
      <c r="C40" s="46"/>
      <c r="D40" s="48"/>
      <c r="E40" s="57"/>
      <c r="F40" s="80"/>
      <c r="G40" s="80"/>
      <c r="H40" s="80"/>
      <c r="J40" s="52"/>
      <c r="K40" s="53"/>
    </row>
    <row r="41" spans="2:11" ht="12.75" customHeight="1">
      <c r="B41" s="45" t="s">
        <v>117</v>
      </c>
      <c r="C41" s="81"/>
      <c r="D41" s="47">
        <v>821287.35800600005</v>
      </c>
      <c r="E41" s="48"/>
      <c r="F41" s="49">
        <v>-17.842876650108519</v>
      </c>
      <c r="G41" s="50">
        <v>8.2477469589712129</v>
      </c>
      <c r="H41" s="51">
        <v>17.158651386633284</v>
      </c>
      <c r="J41" s="52" t="s">
        <v>118</v>
      </c>
      <c r="K41" s="53" t="s">
        <v>119</v>
      </c>
    </row>
    <row r="42" spans="2:11" ht="13.9" customHeight="1">
      <c r="B42" s="77" t="s">
        <v>120</v>
      </c>
      <c r="C42" s="46"/>
      <c r="D42" s="68">
        <v>40193010.088936999</v>
      </c>
      <c r="E42" s="48"/>
      <c r="F42" s="69">
        <v>2.2940692674782603</v>
      </c>
      <c r="G42" s="70">
        <v>-3.5781812321678874</v>
      </c>
      <c r="H42" s="71">
        <v>-19.377276593744529</v>
      </c>
      <c r="J42" s="52" t="s">
        <v>121</v>
      </c>
      <c r="K42" s="53" t="s">
        <v>122</v>
      </c>
    </row>
    <row r="43" spans="2:11" ht="9" customHeight="1">
      <c r="B43" s="87"/>
      <c r="C43" s="87"/>
      <c r="D43" s="88"/>
      <c r="E43" s="88"/>
      <c r="F43" s="89"/>
      <c r="G43" s="89"/>
      <c r="H43" s="89"/>
      <c r="J43" s="52"/>
      <c r="K43" s="53"/>
    </row>
    <row r="44" spans="2:11" ht="13.9" customHeight="1">
      <c r="B44" s="45" t="s">
        <v>123</v>
      </c>
      <c r="C44" s="46"/>
      <c r="D44" s="47">
        <v>193462678.26758498</v>
      </c>
      <c r="E44" s="48"/>
      <c r="F44" s="50">
        <v>-0.86077703611165957</v>
      </c>
      <c r="G44" s="50">
        <v>-1.9479566322336939</v>
      </c>
      <c r="H44" s="50">
        <v>-3.3590392730595497</v>
      </c>
      <c r="J44" s="52" t="s">
        <v>67</v>
      </c>
      <c r="K44" s="65" t="s">
        <v>68</v>
      </c>
    </row>
    <row r="45" spans="2:11" ht="13.15" customHeight="1">
      <c r="B45" s="90" t="s">
        <v>124</v>
      </c>
      <c r="C45" s="46"/>
      <c r="D45" s="56">
        <v>193462678.26758498</v>
      </c>
      <c r="E45" s="48"/>
      <c r="F45" s="59">
        <v>-0.86077703611165957</v>
      </c>
      <c r="G45" s="59">
        <v>-1.9479566322336939</v>
      </c>
      <c r="H45" s="59">
        <v>-3.3590392730595497</v>
      </c>
      <c r="J45" s="52" t="s">
        <v>125</v>
      </c>
      <c r="K45" s="65" t="s">
        <v>68</v>
      </c>
    </row>
    <row r="46" spans="2:11" ht="13.15" customHeight="1">
      <c r="B46" s="82" t="s">
        <v>126</v>
      </c>
      <c r="C46" s="81"/>
      <c r="D46" s="73">
        <v>79182632.376580998</v>
      </c>
      <c r="E46" s="91"/>
      <c r="F46" s="75">
        <v>-0.31319865330740049</v>
      </c>
      <c r="G46" s="75">
        <v>-8.3161110366174906</v>
      </c>
      <c r="H46" s="75">
        <v>-11.674077875678224</v>
      </c>
      <c r="J46" s="52" t="s">
        <v>127</v>
      </c>
      <c r="K46" s="53" t="s">
        <v>128</v>
      </c>
    </row>
    <row r="47" spans="2:11" ht="13.15" customHeight="1">
      <c r="B47" s="82" t="s">
        <v>129</v>
      </c>
      <c r="C47" s="81"/>
      <c r="D47" s="73">
        <v>61043905.297833003</v>
      </c>
      <c r="E47" s="91"/>
      <c r="F47" s="75">
        <v>-0.3475164900447858</v>
      </c>
      <c r="G47" s="75">
        <v>-9.7309373813654787</v>
      </c>
      <c r="H47" s="75">
        <v>-12.46223989511186</v>
      </c>
      <c r="J47" s="52" t="s">
        <v>130</v>
      </c>
      <c r="K47" s="53" t="s">
        <v>131</v>
      </c>
    </row>
    <row r="48" spans="2:11" ht="13.15" customHeight="1">
      <c r="B48" s="82" t="s">
        <v>132</v>
      </c>
      <c r="C48" s="81"/>
      <c r="D48" s="73">
        <v>46141401.950715996</v>
      </c>
      <c r="E48" s="91"/>
      <c r="F48" s="75">
        <v>0.43319463030582206</v>
      </c>
      <c r="G48" s="75">
        <v>-8.1937718150023819</v>
      </c>
      <c r="H48" s="75">
        <v>-10.386371217394618</v>
      </c>
      <c r="J48" s="52" t="s">
        <v>133</v>
      </c>
      <c r="K48" s="53" t="s">
        <v>134</v>
      </c>
    </row>
    <row r="49" spans="2:11" ht="13.15" customHeight="1">
      <c r="B49" s="82" t="s">
        <v>135</v>
      </c>
      <c r="C49" s="81"/>
      <c r="D49" s="73">
        <v>14785916.165031999</v>
      </c>
      <c r="E49" s="91"/>
      <c r="F49" s="75">
        <v>-2.6525436029673166</v>
      </c>
      <c r="G49" s="75">
        <v>-10.867773860698271</v>
      </c>
      <c r="H49" s="75">
        <v>-14.765317361179441</v>
      </c>
      <c r="J49" s="52" t="s">
        <v>136</v>
      </c>
      <c r="K49" s="53" t="s">
        <v>137</v>
      </c>
    </row>
    <row r="50" spans="2:11" ht="13.15" customHeight="1">
      <c r="B50" s="83" t="s">
        <v>138</v>
      </c>
      <c r="C50" s="81"/>
      <c r="D50" s="84">
        <v>114280045.891004</v>
      </c>
      <c r="E50" s="91"/>
      <c r="F50" s="85">
        <v>-1.2366697338252686</v>
      </c>
      <c r="G50" s="85">
        <v>3.0094813311172697</v>
      </c>
      <c r="H50" s="85">
        <v>3.3845524847008202</v>
      </c>
      <c r="J50" s="52" t="s">
        <v>139</v>
      </c>
      <c r="K50" s="53" t="s">
        <v>140</v>
      </c>
    </row>
    <row r="51" spans="2:11" ht="9" customHeight="1">
      <c r="B51" s="46"/>
      <c r="C51" s="46"/>
      <c r="D51" s="48"/>
      <c r="E51" s="48"/>
      <c r="F51" s="80"/>
      <c r="G51" s="80"/>
      <c r="H51" s="80"/>
      <c r="J51" s="52"/>
      <c r="K51" s="53"/>
    </row>
    <row r="52" spans="2:11">
      <c r="B52" s="45" t="s">
        <v>141</v>
      </c>
      <c r="C52" s="46"/>
      <c r="D52" s="47">
        <v>4264360.6191389998</v>
      </c>
      <c r="E52" s="48"/>
      <c r="F52" s="49">
        <v>12.231600885134597</v>
      </c>
      <c r="G52" s="50">
        <v>35.235426248690537</v>
      </c>
      <c r="H52" s="51">
        <v>45.811396687554492</v>
      </c>
      <c r="J52" s="52" t="s">
        <v>142</v>
      </c>
      <c r="K52" s="53" t="s">
        <v>143</v>
      </c>
    </row>
    <row r="53" spans="2:11" ht="13.9" customHeight="1">
      <c r="B53" s="55" t="s">
        <v>144</v>
      </c>
      <c r="C53" s="46"/>
      <c r="D53" s="56">
        <v>41979200.778917</v>
      </c>
      <c r="E53" s="48"/>
      <c r="F53" s="58">
        <v>1.9885986983915416</v>
      </c>
      <c r="G53" s="59">
        <v>-8.5226873629651863</v>
      </c>
      <c r="H53" s="60">
        <v>-21.337885638978847</v>
      </c>
      <c r="J53" s="52" t="s">
        <v>145</v>
      </c>
      <c r="K53" s="53" t="s">
        <v>146</v>
      </c>
    </row>
    <row r="54" spans="2:11" ht="13.9" customHeight="1">
      <c r="B54" s="77" t="s">
        <v>147</v>
      </c>
      <c r="C54" s="81"/>
      <c r="D54" s="68">
        <v>3241682.6186310002</v>
      </c>
      <c r="E54" s="48"/>
      <c r="F54" s="69">
        <v>-1.75078077378229</v>
      </c>
      <c r="G54" s="70">
        <v>-1.668299895067249</v>
      </c>
      <c r="H54" s="71">
        <v>-1.2645153478932136</v>
      </c>
      <c r="J54" s="52" t="s">
        <v>148</v>
      </c>
      <c r="K54" s="65" t="s">
        <v>149</v>
      </c>
    </row>
    <row r="55" spans="2:11" ht="6" customHeight="1">
      <c r="B55" s="46"/>
      <c r="C55" s="46"/>
      <c r="D55" s="92"/>
      <c r="E55" s="93"/>
      <c r="F55" s="94"/>
      <c r="G55" s="94"/>
      <c r="H55" s="94"/>
      <c r="J55" s="52"/>
      <c r="K55" s="53"/>
    </row>
    <row r="56" spans="2:11" ht="12" customHeight="1">
      <c r="B56" s="95" t="s">
        <v>150</v>
      </c>
      <c r="C56" s="96"/>
      <c r="D56" s="96"/>
      <c r="E56" s="96"/>
      <c r="F56" s="96"/>
      <c r="G56" s="96"/>
      <c r="H56" s="97"/>
      <c r="J56" s="52"/>
      <c r="K56" s="53"/>
    </row>
    <row r="57" spans="2:11" ht="6" customHeight="1">
      <c r="B57" s="98"/>
      <c r="C57" s="81"/>
      <c r="D57" s="99"/>
      <c r="E57" s="91"/>
      <c r="F57" s="100"/>
      <c r="G57" s="100"/>
      <c r="H57" s="100"/>
      <c r="J57" s="52"/>
      <c r="K57" s="53"/>
    </row>
    <row r="58" spans="2:11" ht="4.9000000000000004" customHeight="1">
      <c r="B58" s="98"/>
      <c r="C58" s="81"/>
      <c r="D58" s="99"/>
      <c r="E58" s="91"/>
      <c r="F58" s="100"/>
      <c r="G58" s="100"/>
      <c r="H58" s="100"/>
      <c r="J58" s="52"/>
      <c r="K58" s="53"/>
    </row>
    <row r="59" spans="2:11" ht="13.15" customHeight="1">
      <c r="B59" s="101" t="s">
        <v>151</v>
      </c>
      <c r="C59" s="81"/>
      <c r="D59" s="102">
        <v>71558080.062070996</v>
      </c>
      <c r="E59" s="91"/>
      <c r="F59" s="103">
        <v>0.64059025519840329</v>
      </c>
      <c r="G59" s="103">
        <v>0.32739316891046144</v>
      </c>
      <c r="H59" s="103">
        <v>-1.6491680840411416</v>
      </c>
      <c r="J59" s="52" t="s">
        <v>152</v>
      </c>
      <c r="K59" s="53" t="s">
        <v>153</v>
      </c>
    </row>
    <row r="60" spans="2:11" ht="13.15" customHeight="1">
      <c r="B60" s="72" t="s">
        <v>154</v>
      </c>
      <c r="C60" s="81"/>
      <c r="D60" s="104">
        <v>12224309.280058</v>
      </c>
      <c r="E60" s="91"/>
      <c r="F60" s="105">
        <v>-0.80555576475417334</v>
      </c>
      <c r="G60" s="105">
        <v>14.757530441230404</v>
      </c>
      <c r="H60" s="105">
        <v>4.4199775577496325</v>
      </c>
      <c r="J60" s="52" t="s">
        <v>155</v>
      </c>
      <c r="K60" s="53" t="s">
        <v>156</v>
      </c>
    </row>
    <row r="61" spans="2:11" ht="13.15" customHeight="1">
      <c r="B61" s="106" t="s">
        <v>157</v>
      </c>
      <c r="C61" s="81"/>
      <c r="D61" s="107">
        <v>9268387.7582920007</v>
      </c>
      <c r="E61" s="91"/>
      <c r="F61" s="108">
        <v>-0.60075645156631996</v>
      </c>
      <c r="G61" s="108">
        <v>1.6066922922329141</v>
      </c>
      <c r="H61" s="108">
        <v>-2.6453089315736311</v>
      </c>
      <c r="J61" s="52" t="s">
        <v>158</v>
      </c>
      <c r="K61" s="53" t="s">
        <v>159</v>
      </c>
    </row>
    <row r="62" spans="2:11" ht="9" customHeight="1">
      <c r="B62" s="98"/>
      <c r="C62" s="81"/>
      <c r="D62" s="99"/>
      <c r="E62" s="91"/>
      <c r="F62" s="100"/>
      <c r="G62" s="100"/>
      <c r="H62" s="100"/>
      <c r="J62" s="52"/>
      <c r="K62" s="53"/>
    </row>
    <row r="63" spans="2:11" ht="13.15" customHeight="1">
      <c r="B63" s="109" t="s">
        <v>160</v>
      </c>
      <c r="C63" s="81"/>
      <c r="D63" s="110">
        <v>5262780.7646859996</v>
      </c>
      <c r="E63" s="91"/>
      <c r="F63" s="103">
        <v>2.5814924990041233</v>
      </c>
      <c r="G63" s="103">
        <v>22.89763699440708</v>
      </c>
      <c r="H63" s="103">
        <v>27.022194799620713</v>
      </c>
      <c r="J63" s="52" t="s">
        <v>161</v>
      </c>
      <c r="K63" s="65">
        <v>9910</v>
      </c>
    </row>
    <row r="64" spans="2:11" ht="13.15" customHeight="1">
      <c r="B64" s="111" t="s">
        <v>162</v>
      </c>
      <c r="C64" s="81"/>
      <c r="D64" s="104">
        <v>5262780.7646859996</v>
      </c>
      <c r="E64" s="91"/>
      <c r="F64" s="105">
        <v>2.5814924990041233</v>
      </c>
      <c r="G64" s="105">
        <v>22.89763699440708</v>
      </c>
      <c r="H64" s="105">
        <v>27.022194799620713</v>
      </c>
      <c r="J64" s="52" t="s">
        <v>163</v>
      </c>
      <c r="K64" s="53" t="s">
        <v>164</v>
      </c>
    </row>
    <row r="65" spans="2:11" ht="13.15" customHeight="1">
      <c r="B65" s="111" t="s">
        <v>165</v>
      </c>
      <c r="C65" s="81"/>
      <c r="D65" s="104">
        <v>13917980.456602</v>
      </c>
      <c r="E65" s="91"/>
      <c r="F65" s="105">
        <v>1.2950384519546665</v>
      </c>
      <c r="G65" s="105">
        <v>15.475225626837808</v>
      </c>
      <c r="H65" s="105">
        <v>18.331670316591332</v>
      </c>
      <c r="J65" s="52" t="s">
        <v>166</v>
      </c>
      <c r="K65" s="53" t="s">
        <v>167</v>
      </c>
    </row>
    <row r="66" spans="2:11" ht="13.15" customHeight="1">
      <c r="B66" s="111" t="s">
        <v>168</v>
      </c>
      <c r="C66" s="81"/>
      <c r="D66" s="104">
        <v>234194994.19437301</v>
      </c>
      <c r="E66" s="91"/>
      <c r="F66" s="105">
        <v>-0.16954378631972578</v>
      </c>
      <c r="G66" s="105">
        <v>-0.89779072125135695</v>
      </c>
      <c r="H66" s="105">
        <v>-3.4642016150582156</v>
      </c>
      <c r="J66" s="52" t="s">
        <v>169</v>
      </c>
      <c r="K66" s="53" t="s">
        <v>170</v>
      </c>
    </row>
    <row r="67" spans="2:11" ht="13.15" customHeight="1">
      <c r="B67" s="111" t="s">
        <v>171</v>
      </c>
      <c r="C67" s="81"/>
      <c r="D67" s="104">
        <v>7350214.9605200002</v>
      </c>
      <c r="E67" s="91"/>
      <c r="F67" s="105">
        <v>-0.91938512818532381</v>
      </c>
      <c r="G67" s="105">
        <v>4.2870875966729338</v>
      </c>
      <c r="H67" s="105">
        <v>-0.26295026474103533</v>
      </c>
      <c r="J67" s="52" t="s">
        <v>172</v>
      </c>
      <c r="K67" s="53" t="s">
        <v>173</v>
      </c>
    </row>
    <row r="68" spans="2:11" ht="13.15" customHeight="1">
      <c r="B68" s="112" t="s">
        <v>174</v>
      </c>
      <c r="C68" s="81"/>
      <c r="D68" s="107">
        <v>12658958.536336999</v>
      </c>
      <c r="E68" s="91"/>
      <c r="F68" s="108">
        <v>1.4186143860015266</v>
      </c>
      <c r="G68" s="108">
        <v>17.173247372234091</v>
      </c>
      <c r="H68" s="108">
        <v>20.928300289114766</v>
      </c>
      <c r="J68" s="52" t="s">
        <v>175</v>
      </c>
      <c r="K68" s="53" t="s">
        <v>176</v>
      </c>
    </row>
    <row r="69" spans="2:11" ht="6" customHeight="1"/>
    <row r="70" spans="2:11" ht="13.15" customHeight="1">
      <c r="B70" s="113" t="s">
        <v>177</v>
      </c>
      <c r="D70" s="114"/>
      <c r="E70" s="114"/>
      <c r="F70" s="115"/>
      <c r="G70" s="115"/>
      <c r="H70" s="115"/>
    </row>
    <row r="71" spans="2:11" ht="13.15" customHeight="1">
      <c r="B71" s="113" t="s">
        <v>178</v>
      </c>
      <c r="D71" s="114"/>
      <c r="E71" s="114"/>
      <c r="F71" s="115"/>
      <c r="G71" s="115"/>
      <c r="H71" s="115"/>
    </row>
    <row r="72" spans="2:11" ht="13.15" customHeight="1">
      <c r="B72" s="113" t="s">
        <v>179</v>
      </c>
      <c r="D72" s="114"/>
      <c r="E72" s="114"/>
      <c r="F72" s="115"/>
      <c r="G72" s="115"/>
      <c r="H72" s="115"/>
    </row>
    <row r="73" spans="2:11" ht="13.15" customHeight="1">
      <c r="B73" s="113" t="s">
        <v>180</v>
      </c>
      <c r="D73" s="114"/>
      <c r="E73" s="114"/>
      <c r="F73" s="115"/>
      <c r="G73" s="115"/>
      <c r="H73" s="115"/>
    </row>
    <row r="74" spans="2:11" ht="13.15" customHeight="1">
      <c r="B74" s="113" t="s">
        <v>181</v>
      </c>
      <c r="D74" s="114"/>
      <c r="E74" s="114"/>
      <c r="F74" s="115"/>
      <c r="G74" s="115"/>
      <c r="H74" s="115"/>
    </row>
    <row r="75" spans="2:11" ht="13.15" customHeight="1">
      <c r="B75" s="113" t="s">
        <v>182</v>
      </c>
      <c r="D75" s="114"/>
      <c r="E75" s="114"/>
      <c r="F75" s="115"/>
      <c r="G75" s="115"/>
      <c r="H75" s="115"/>
    </row>
    <row r="76" spans="2:11" ht="13.15" customHeight="1">
      <c r="B76" s="113" t="s">
        <v>183</v>
      </c>
      <c r="D76" s="114"/>
      <c r="E76" s="114"/>
      <c r="F76" s="115"/>
      <c r="G76" s="115"/>
      <c r="H76" s="115"/>
    </row>
    <row r="77" spans="2:11" ht="13.15" customHeight="1">
      <c r="B77" s="113" t="s">
        <v>184</v>
      </c>
      <c r="D77" s="114"/>
      <c r="E77" s="114"/>
      <c r="F77" s="115"/>
      <c r="G77" s="115"/>
      <c r="H77" s="115"/>
    </row>
    <row r="78" spans="2:11" ht="13.15" customHeight="1">
      <c r="B78" s="113" t="s">
        <v>185</v>
      </c>
      <c r="D78" s="114"/>
      <c r="E78" s="114"/>
      <c r="F78" s="115"/>
      <c r="G78" s="115"/>
      <c r="H78" s="115"/>
    </row>
    <row r="79" spans="2:11" ht="13.15" customHeight="1">
      <c r="B79" s="113" t="s">
        <v>186</v>
      </c>
      <c r="D79" s="114"/>
      <c r="E79" s="114"/>
      <c r="F79" s="115"/>
      <c r="G79" s="115"/>
      <c r="H79" s="115"/>
    </row>
    <row r="80" spans="2:11" ht="13.15" customHeight="1">
      <c r="B80" s="113" t="s">
        <v>187</v>
      </c>
    </row>
    <row r="81" spans="2:2" ht="13.15" customHeight="1">
      <c r="B81" s="113" t="s">
        <v>188</v>
      </c>
    </row>
    <row r="82" spans="2:2">
      <c r="B82" s="113" t="s">
        <v>189</v>
      </c>
    </row>
    <row r="83" spans="2:2">
      <c r="B83" s="113" t="s">
        <v>190</v>
      </c>
    </row>
    <row r="85" spans="2:2">
      <c r="B85" s="8" t="s">
        <v>34</v>
      </c>
    </row>
    <row r="86" spans="2:2">
      <c r="B86" s="9" t="s">
        <v>35</v>
      </c>
    </row>
  </sheetData>
  <mergeCells count="6">
    <mergeCell ref="B3:H3"/>
    <mergeCell ref="B4:H4"/>
    <mergeCell ref="B5:H5"/>
    <mergeCell ref="B7:H7"/>
    <mergeCell ref="F9:H9"/>
    <mergeCell ref="B56:H56"/>
  </mergeCells>
  <conditionalFormatting sqref="F10">
    <cfRule type="cellIs" dxfId="209" priority="1" operator="notEqual">
      <formula>"mes anterior"</formula>
    </cfRule>
  </conditionalFormatting>
  <hyperlinks>
    <hyperlink ref="H1" location="'Índice '!A1" tooltip="Ir al Índice" display="Volver" xr:uid="{B0A79FA7-79B0-4A5B-9B17-B0374D1DFE9C}"/>
  </hyperlinks>
  <printOptions horizontalCentered="1"/>
  <pageMargins left="0.15748031496062992" right="0.17" top="0.17" bottom="0.19" header="0" footer="0"/>
  <pageSetup scale="40" orientation="portrait" r:id="rId1"/>
  <headerFooter alignWithMargins="0">
    <oddFooter>&amp;L- &amp;P -&amp;R&amp;8&amp;D</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056EB-F253-4786-B809-A355A6C5859B}">
  <sheetPr codeName="Hoja34">
    <tabColor theme="8" tint="-0.249977111117893"/>
    <pageSetUpPr fitToPage="1"/>
  </sheetPr>
  <dimension ref="A1:S40"/>
  <sheetViews>
    <sheetView showGridLines="0" zoomScale="85" zoomScaleNormal="85" workbookViewId="0"/>
  </sheetViews>
  <sheetFormatPr baseColWidth="10" defaultColWidth="10.28515625" defaultRowHeight="12.75" outlineLevelRow="1"/>
  <cols>
    <col min="1" max="1" width="5.140625" bestFit="1" customWidth="1"/>
    <col min="2" max="2" width="34.85546875" style="113" customWidth="1"/>
    <col min="3" max="3" width="16.28515625" style="113" customWidth="1"/>
    <col min="4" max="5" width="14.7109375" style="113" customWidth="1"/>
    <col min="6" max="6" width="18" style="113" customWidth="1"/>
    <col min="7" max="13" width="14.7109375" style="113" customWidth="1"/>
    <col min="14" max="14" width="20.42578125" style="113" customWidth="1"/>
    <col min="15" max="15" width="1.140625" style="113" customWidth="1"/>
    <col min="16" max="16" width="17.28515625" style="113" customWidth="1"/>
    <col min="17" max="17" width="18.42578125" style="113" customWidth="1"/>
    <col min="18" max="19" width="14.7109375" style="113" customWidth="1"/>
    <col min="20" max="16384" width="10.28515625" style="113"/>
  </cols>
  <sheetData>
    <row r="1" spans="1:19" customFormat="1"/>
    <row r="2" spans="1:19" s="52" customFormat="1" ht="36" hidden="1" outlineLevel="1">
      <c r="A2"/>
      <c r="B2" s="206"/>
      <c r="C2" s="52" t="s">
        <v>50</v>
      </c>
      <c r="D2" s="204" t="s">
        <v>53</v>
      </c>
      <c r="E2" s="207" t="s">
        <v>56</v>
      </c>
      <c r="F2" s="207" t="s">
        <v>58</v>
      </c>
      <c r="G2" s="204" t="s">
        <v>87</v>
      </c>
      <c r="H2" s="207" t="s">
        <v>471</v>
      </c>
      <c r="I2" s="204" t="s">
        <v>93</v>
      </c>
      <c r="J2" s="204" t="s">
        <v>472</v>
      </c>
      <c r="K2" s="204" t="s">
        <v>473</v>
      </c>
      <c r="L2" s="52" t="s">
        <v>96</v>
      </c>
      <c r="M2" s="295" t="s">
        <v>476</v>
      </c>
      <c r="N2" s="207" t="s">
        <v>440</v>
      </c>
      <c r="P2" s="204" t="s">
        <v>152</v>
      </c>
      <c r="Q2" s="207" t="s">
        <v>448</v>
      </c>
      <c r="R2" s="204" t="s">
        <v>163</v>
      </c>
      <c r="S2" s="204" t="s">
        <v>166</v>
      </c>
    </row>
    <row r="3" spans="1:19" ht="20.45" customHeight="1" collapsed="1" thickBot="1">
      <c r="B3" s="209" t="s">
        <v>400</v>
      </c>
      <c r="C3" s="116"/>
      <c r="D3" s="116"/>
      <c r="E3" s="116"/>
      <c r="F3" s="116"/>
      <c r="S3" s="210" t="s">
        <v>36</v>
      </c>
    </row>
    <row r="4" spans="1:19" ht="17.45" customHeight="1">
      <c r="B4" s="14" t="s">
        <v>834</v>
      </c>
      <c r="C4" s="15"/>
      <c r="D4" s="15"/>
      <c r="E4" s="15"/>
      <c r="F4" s="15"/>
      <c r="G4" s="15"/>
      <c r="H4" s="15"/>
      <c r="I4" s="15"/>
      <c r="J4" s="15"/>
      <c r="K4" s="15"/>
      <c r="L4" s="15"/>
      <c r="M4" s="15"/>
      <c r="N4" s="15"/>
      <c r="O4" s="15"/>
      <c r="P4" s="15"/>
      <c r="Q4" s="15"/>
      <c r="R4" s="15"/>
      <c r="S4" s="16"/>
    </row>
    <row r="5" spans="1:19" ht="22.5" customHeight="1" thickBot="1">
      <c r="B5" s="211" t="s">
        <v>835</v>
      </c>
      <c r="C5" s="212"/>
      <c r="D5" s="212"/>
      <c r="E5" s="212"/>
      <c r="F5" s="212"/>
      <c r="G5" s="212"/>
      <c r="H5" s="212"/>
      <c r="I5" s="212"/>
      <c r="J5" s="212"/>
      <c r="K5" s="212"/>
      <c r="L5" s="212"/>
      <c r="M5" s="212"/>
      <c r="N5" s="212"/>
      <c r="O5" s="212"/>
      <c r="P5" s="212"/>
      <c r="Q5" s="212"/>
      <c r="R5" s="212"/>
      <c r="S5" s="213"/>
    </row>
    <row r="6" spans="1:19">
      <c r="B6" s="273"/>
      <c r="C6" s="273"/>
      <c r="D6" s="273"/>
      <c r="E6" s="273"/>
      <c r="F6" s="273"/>
      <c r="G6" s="273"/>
      <c r="H6" s="273"/>
      <c r="I6" s="273"/>
      <c r="J6" s="273"/>
      <c r="K6" s="273"/>
      <c r="L6" s="273"/>
      <c r="M6" s="273"/>
      <c r="N6" s="273"/>
      <c r="O6" s="273"/>
      <c r="P6" s="273"/>
      <c r="Q6" s="273"/>
      <c r="R6" s="273"/>
      <c r="S6" s="273"/>
    </row>
    <row r="7" spans="1:19" ht="15.75" customHeight="1">
      <c r="B7" s="273"/>
      <c r="C7" s="273"/>
      <c r="D7" s="273"/>
      <c r="E7" s="273"/>
      <c r="F7" s="273"/>
      <c r="G7" s="273"/>
      <c r="H7" s="273"/>
      <c r="I7" s="273"/>
      <c r="J7" s="273"/>
      <c r="K7" s="273"/>
      <c r="L7" s="273"/>
      <c r="M7" s="273"/>
      <c r="N7" s="273"/>
      <c r="O7" s="273"/>
      <c r="P7" s="273"/>
      <c r="Q7" s="273"/>
      <c r="R7" s="273"/>
      <c r="S7" s="273"/>
    </row>
    <row r="8" spans="1:19" ht="13.15" customHeight="1">
      <c r="B8" s="296" t="s">
        <v>403</v>
      </c>
      <c r="C8" s="341" t="s">
        <v>404</v>
      </c>
      <c r="D8" s="297" t="s">
        <v>309</v>
      </c>
      <c r="E8" s="298"/>
      <c r="F8" s="342"/>
      <c r="G8" s="274" t="s">
        <v>310</v>
      </c>
      <c r="H8" s="275"/>
      <c r="I8" s="275"/>
      <c r="J8" s="275"/>
      <c r="K8" s="275"/>
      <c r="L8" s="275"/>
      <c r="M8" s="276"/>
      <c r="N8" s="341" t="s">
        <v>451</v>
      </c>
      <c r="O8" s="343"/>
      <c r="P8" s="341" t="s">
        <v>151</v>
      </c>
      <c r="Q8" s="341" t="s">
        <v>160</v>
      </c>
      <c r="R8" s="341" t="s">
        <v>836</v>
      </c>
      <c r="S8" s="341" t="s">
        <v>165</v>
      </c>
    </row>
    <row r="9" spans="1:19" ht="13.15" customHeight="1">
      <c r="B9" s="302"/>
      <c r="C9" s="344"/>
      <c r="D9" s="215" t="s">
        <v>413</v>
      </c>
      <c r="E9" s="215" t="s">
        <v>837</v>
      </c>
      <c r="F9" s="215" t="s">
        <v>414</v>
      </c>
      <c r="G9" s="216" t="s">
        <v>838</v>
      </c>
      <c r="H9" s="274" t="s">
        <v>839</v>
      </c>
      <c r="I9" s="275"/>
      <c r="J9" s="275"/>
      <c r="K9" s="275"/>
      <c r="L9" s="276"/>
      <c r="M9" s="216" t="s">
        <v>517</v>
      </c>
      <c r="N9" s="344"/>
      <c r="O9" s="343"/>
      <c r="P9" s="344"/>
      <c r="Q9" s="344"/>
      <c r="R9" s="344"/>
      <c r="S9" s="344"/>
    </row>
    <row r="10" spans="1:19" ht="14.25" customHeight="1">
      <c r="B10" s="302"/>
      <c r="C10" s="344"/>
      <c r="D10" s="221"/>
      <c r="E10" s="221"/>
      <c r="F10" s="221"/>
      <c r="G10" s="226"/>
      <c r="H10" s="223" t="s">
        <v>413</v>
      </c>
      <c r="I10" s="333" t="s">
        <v>515</v>
      </c>
      <c r="J10" s="345"/>
      <c r="K10" s="345"/>
      <c r="L10" s="223" t="s">
        <v>516</v>
      </c>
      <c r="M10" s="226"/>
      <c r="N10" s="344"/>
      <c r="O10" s="343"/>
      <c r="P10" s="344"/>
      <c r="Q10" s="344"/>
      <c r="R10" s="344"/>
      <c r="S10" s="344"/>
    </row>
    <row r="11" spans="1:19" ht="14.25" customHeight="1">
      <c r="B11" s="302"/>
      <c r="C11" s="344"/>
      <c r="D11" s="221"/>
      <c r="E11" s="221"/>
      <c r="F11" s="221"/>
      <c r="G11" s="226"/>
      <c r="H11" s="346"/>
      <c r="I11" s="223" t="s">
        <v>413</v>
      </c>
      <c r="J11" s="216" t="s">
        <v>511</v>
      </c>
      <c r="K11" s="216" t="s">
        <v>512</v>
      </c>
      <c r="L11" s="225"/>
      <c r="M11" s="226"/>
      <c r="N11" s="344"/>
      <c r="O11" s="343"/>
      <c r="P11" s="344"/>
      <c r="Q11" s="344"/>
      <c r="R11" s="344"/>
      <c r="S11" s="344"/>
    </row>
    <row r="12" spans="1:19" ht="27" customHeight="1">
      <c r="B12" s="306"/>
      <c r="C12" s="347"/>
      <c r="D12" s="227"/>
      <c r="E12" s="227"/>
      <c r="F12" s="227"/>
      <c r="G12" s="230"/>
      <c r="H12" s="303"/>
      <c r="I12" s="229"/>
      <c r="J12" s="230"/>
      <c r="K12" s="230"/>
      <c r="L12" s="229"/>
      <c r="M12" s="230"/>
      <c r="N12" s="347"/>
      <c r="O12" s="343"/>
      <c r="P12" s="347"/>
      <c r="Q12" s="347"/>
      <c r="R12" s="347"/>
      <c r="S12" s="347"/>
    </row>
    <row r="13" spans="1:19" ht="13.5" thickBot="1">
      <c r="P13" s="273"/>
      <c r="Q13" s="273"/>
      <c r="R13" s="273"/>
      <c r="S13" s="273"/>
    </row>
    <row r="14" spans="1:19">
      <c r="B14" s="232" t="s">
        <v>415</v>
      </c>
      <c r="C14" s="348">
        <v>-2.2236913128625857</v>
      </c>
      <c r="D14" s="348">
        <v>0.65315948115058919</v>
      </c>
      <c r="E14" s="348">
        <v>0.65315948115058919</v>
      </c>
      <c r="F14" s="348" t="s">
        <v>109</v>
      </c>
      <c r="G14" s="348">
        <v>0.83793676080479162</v>
      </c>
      <c r="H14" s="348">
        <v>8.7215867413581449E-2</v>
      </c>
      <c r="I14" s="348">
        <v>-0.2658949288073198</v>
      </c>
      <c r="J14" s="348">
        <v>1.822673549627396E-2</v>
      </c>
      <c r="K14" s="348">
        <v>-1.3805541487740935</v>
      </c>
      <c r="L14" s="348">
        <v>0.13571593788563874</v>
      </c>
      <c r="M14" s="348" t="s">
        <v>109</v>
      </c>
      <c r="N14" s="348">
        <v>-1.8295708330911986</v>
      </c>
      <c r="O14" s="349"/>
      <c r="P14" s="348">
        <v>-1.2571494085787394</v>
      </c>
      <c r="Q14" s="348">
        <v>-21.957880473919765</v>
      </c>
      <c r="R14" s="348">
        <v>-21.957880473919765</v>
      </c>
      <c r="S14" s="348">
        <v>0.97513445595862613</v>
      </c>
    </row>
    <row r="15" spans="1:19">
      <c r="B15" s="235" t="s">
        <v>416</v>
      </c>
      <c r="C15" s="350">
        <v>11.679845657016564</v>
      </c>
      <c r="D15" s="350">
        <v>-0.59741448266971142</v>
      </c>
      <c r="E15" s="350">
        <v>-0.59741448266971142</v>
      </c>
      <c r="F15" s="350" t="s">
        <v>109</v>
      </c>
      <c r="G15" s="350">
        <v>1.4479802841157907</v>
      </c>
      <c r="H15" s="350" t="s">
        <v>109</v>
      </c>
      <c r="I15" s="350" t="s">
        <v>109</v>
      </c>
      <c r="J15" s="350" t="s">
        <v>109</v>
      </c>
      <c r="K15" s="350" t="s">
        <v>109</v>
      </c>
      <c r="L15" s="350" t="s">
        <v>109</v>
      </c>
      <c r="M15" s="350">
        <v>-100</v>
      </c>
      <c r="N15" s="350">
        <v>-1.771276072263972</v>
      </c>
      <c r="O15" s="349"/>
      <c r="P15" s="350">
        <v>-1.7278614088058086</v>
      </c>
      <c r="Q15" s="350">
        <v>-0.5236331577904596</v>
      </c>
      <c r="R15" s="350">
        <v>-0.5236331577904596</v>
      </c>
      <c r="S15" s="350">
        <v>-0.30285447073779004</v>
      </c>
    </row>
    <row r="16" spans="1:19">
      <c r="B16" s="235" t="s">
        <v>417</v>
      </c>
      <c r="C16" s="350">
        <v>3.0308274687762093</v>
      </c>
      <c r="D16" s="350">
        <v>1.1380748331854873</v>
      </c>
      <c r="E16" s="350">
        <v>1.1380748331854873</v>
      </c>
      <c r="F16" s="350" t="s">
        <v>109</v>
      </c>
      <c r="G16" s="350">
        <v>0.74361444472679228</v>
      </c>
      <c r="H16" s="350">
        <v>1.9589167880224689</v>
      </c>
      <c r="I16" s="350">
        <v>1.3397286952400833</v>
      </c>
      <c r="J16" s="350">
        <v>1.1576358944910048</v>
      </c>
      <c r="K16" s="350">
        <v>4.5806366732579873</v>
      </c>
      <c r="L16" s="350">
        <v>2.0008018169842545</v>
      </c>
      <c r="M16" s="350" t="s">
        <v>109</v>
      </c>
      <c r="N16" s="350">
        <v>0.53787398955611465</v>
      </c>
      <c r="O16" s="349"/>
      <c r="P16" s="350">
        <v>0.59389040558395223</v>
      </c>
      <c r="Q16" s="350">
        <v>8.8999284023685057</v>
      </c>
      <c r="R16" s="350">
        <v>8.8999284023685057</v>
      </c>
      <c r="S16" s="350">
        <v>3.9979795739444102</v>
      </c>
    </row>
    <row r="17" spans="2:19">
      <c r="B17" s="235" t="s">
        <v>418</v>
      </c>
      <c r="C17" s="350">
        <v>1.6718396161518934</v>
      </c>
      <c r="D17" s="350">
        <v>0.3823026445151978</v>
      </c>
      <c r="E17" s="350">
        <v>0.3823026445151978</v>
      </c>
      <c r="F17" s="350" t="s">
        <v>109</v>
      </c>
      <c r="G17" s="350">
        <v>1.3002926809690063</v>
      </c>
      <c r="H17" s="350">
        <v>0.49194084673653826</v>
      </c>
      <c r="I17" s="350">
        <v>0.86263114900009263</v>
      </c>
      <c r="J17" s="350">
        <v>-0.78172445385278344</v>
      </c>
      <c r="K17" s="350">
        <v>3.5271628807605149</v>
      </c>
      <c r="L17" s="350">
        <v>0.33352138452562574</v>
      </c>
      <c r="M17" s="350">
        <v>-40.960711442561838</v>
      </c>
      <c r="N17" s="350">
        <v>0.19932367767923065</v>
      </c>
      <c r="O17" s="349"/>
      <c r="P17" s="350">
        <v>0.41175766766317068</v>
      </c>
      <c r="Q17" s="350">
        <v>5.6009103595124232</v>
      </c>
      <c r="R17" s="350">
        <v>5.6009103595124232</v>
      </c>
      <c r="S17" s="350">
        <v>0.37230632296085808</v>
      </c>
    </row>
    <row r="18" spans="2:19">
      <c r="B18" s="235" t="s">
        <v>419</v>
      </c>
      <c r="C18" s="350">
        <v>-0.19789138136382389</v>
      </c>
      <c r="D18" s="350">
        <v>0.42166200150317579</v>
      </c>
      <c r="E18" s="350">
        <v>0.42429995802595322</v>
      </c>
      <c r="F18" s="350">
        <v>-2.2726045698812758</v>
      </c>
      <c r="G18" s="350">
        <v>0.38291667070231572</v>
      </c>
      <c r="H18" s="350">
        <v>0.26871385509599222</v>
      </c>
      <c r="I18" s="350">
        <v>-0.45286784167223315</v>
      </c>
      <c r="J18" s="350">
        <v>-0.99742166791322306</v>
      </c>
      <c r="K18" s="350">
        <v>-3.1167500851680963E-2</v>
      </c>
      <c r="L18" s="350">
        <v>0.43639791373806247</v>
      </c>
      <c r="M18" s="350">
        <v>5.7482260312141653</v>
      </c>
      <c r="N18" s="350">
        <v>1.7586941385400845</v>
      </c>
      <c r="O18" s="349"/>
      <c r="P18" s="350">
        <v>2.7869112589899103</v>
      </c>
      <c r="Q18" s="350">
        <v>1.6657225455348978</v>
      </c>
      <c r="R18" s="350">
        <v>1.6657225455348978</v>
      </c>
      <c r="S18" s="350">
        <v>1.275229351211582</v>
      </c>
    </row>
    <row r="19" spans="2:19">
      <c r="B19" s="235" t="s">
        <v>420</v>
      </c>
      <c r="C19" s="350">
        <v>1.2144183781722662</v>
      </c>
      <c r="D19" s="350">
        <v>-0.24567331546472282</v>
      </c>
      <c r="E19" s="350">
        <v>-0.24567331546472282</v>
      </c>
      <c r="F19" s="350" t="s">
        <v>109</v>
      </c>
      <c r="G19" s="350">
        <v>-0.54674327459007799</v>
      </c>
      <c r="H19" s="350">
        <v>0.52491646338210796</v>
      </c>
      <c r="I19" s="350">
        <v>0.24083252740276784</v>
      </c>
      <c r="J19" s="350">
        <v>-0.20533148798251855</v>
      </c>
      <c r="K19" s="350">
        <v>1.7333017757819258</v>
      </c>
      <c r="L19" s="350">
        <v>0.57671218586419215</v>
      </c>
      <c r="M19" s="350">
        <v>-7.8186122432978733</v>
      </c>
      <c r="N19" s="350">
        <v>0.94973498806034673</v>
      </c>
      <c r="O19" s="349"/>
      <c r="P19" s="350">
        <v>6.7746956980401452</v>
      </c>
      <c r="Q19" s="350">
        <v>3.4682999744842569</v>
      </c>
      <c r="R19" s="350">
        <v>3.4682999744842569</v>
      </c>
      <c r="S19" s="350">
        <v>0.7326088344766335</v>
      </c>
    </row>
    <row r="20" spans="2:19">
      <c r="B20" s="235" t="s">
        <v>421</v>
      </c>
      <c r="C20" s="350">
        <v>-3.9955955264570076</v>
      </c>
      <c r="D20" s="350">
        <v>4.8201091546973274E-2</v>
      </c>
      <c r="E20" s="350">
        <v>4.8201091546973274E-2</v>
      </c>
      <c r="F20" s="350" t="s">
        <v>109</v>
      </c>
      <c r="G20" s="350">
        <v>-2.5252504948026444</v>
      </c>
      <c r="H20" s="350">
        <v>0.10141159683256795</v>
      </c>
      <c r="I20" s="350">
        <v>0.17592506771846317</v>
      </c>
      <c r="J20" s="350">
        <v>-2.0594386014652688</v>
      </c>
      <c r="K20" s="350">
        <v>0.83698773424687456</v>
      </c>
      <c r="L20" s="350">
        <v>-0.27768415146512959</v>
      </c>
      <c r="M20" s="350" t="s">
        <v>109</v>
      </c>
      <c r="N20" s="350">
        <v>-0.40830972863323822</v>
      </c>
      <c r="O20" s="349"/>
      <c r="P20" s="350">
        <v>-6.136622018704907</v>
      </c>
      <c r="Q20" s="350">
        <v>-2.6977840469708636</v>
      </c>
      <c r="R20" s="350">
        <v>-2.6977840469708636</v>
      </c>
      <c r="S20" s="350">
        <v>-2.3205193051309192</v>
      </c>
    </row>
    <row r="21" spans="2:19">
      <c r="B21" s="235" t="s">
        <v>422</v>
      </c>
      <c r="C21" s="350">
        <v>4.5560419671642594</v>
      </c>
      <c r="D21" s="350">
        <v>0.76983221573598826</v>
      </c>
      <c r="E21" s="350">
        <v>0.76983221573598826</v>
      </c>
      <c r="F21" s="350" t="s">
        <v>109</v>
      </c>
      <c r="G21" s="350">
        <v>0.66298344623771932</v>
      </c>
      <c r="H21" s="350">
        <v>1.8434557309877864</v>
      </c>
      <c r="I21" s="350">
        <v>1.4256648680309292</v>
      </c>
      <c r="J21" s="350">
        <v>1.3471328197744548</v>
      </c>
      <c r="K21" s="350">
        <v>7.8378866752483622</v>
      </c>
      <c r="L21" s="350">
        <v>2.8017769326811548</v>
      </c>
      <c r="M21" s="350" t="s">
        <v>109</v>
      </c>
      <c r="N21" s="350">
        <v>10.052453500729808</v>
      </c>
      <c r="O21" s="349"/>
      <c r="P21" s="350">
        <v>-2.9664903051802138</v>
      </c>
      <c r="Q21" s="350">
        <v>-1.488077021731371</v>
      </c>
      <c r="R21" s="350">
        <v>-1.488077021731371</v>
      </c>
      <c r="S21" s="350">
        <v>5.7101299556220564</v>
      </c>
    </row>
    <row r="22" spans="2:19">
      <c r="B22" s="235" t="s">
        <v>423</v>
      </c>
      <c r="C22" s="350">
        <v>1.0114244965701236</v>
      </c>
      <c r="D22" s="350">
        <v>-0.9463173622146992</v>
      </c>
      <c r="E22" s="350">
        <v>-0.91243109598653227</v>
      </c>
      <c r="F22" s="350">
        <v>-21.43977209065109</v>
      </c>
      <c r="G22" s="350">
        <v>-1.3130328475765451</v>
      </c>
      <c r="H22" s="350">
        <v>-0.2650534953030026</v>
      </c>
      <c r="I22" s="350">
        <v>-0.42778032456354254</v>
      </c>
      <c r="J22" s="350">
        <v>-1.1542722225897473</v>
      </c>
      <c r="K22" s="350">
        <v>1.2577321404447339</v>
      </c>
      <c r="L22" s="350">
        <v>-0.1933753221445067</v>
      </c>
      <c r="M22" s="350">
        <v>-5.3736732794155024</v>
      </c>
      <c r="N22" s="350">
        <v>0.27892488709237995</v>
      </c>
      <c r="O22" s="351"/>
      <c r="P22" s="350">
        <v>0.26348166742133916</v>
      </c>
      <c r="Q22" s="350">
        <v>6.6487979795919916</v>
      </c>
      <c r="R22" s="350">
        <v>6.6487979795919916</v>
      </c>
      <c r="S22" s="350">
        <v>0.42192163974412722</v>
      </c>
    </row>
    <row r="23" spans="2:19">
      <c r="B23" s="235" t="s">
        <v>424</v>
      </c>
      <c r="C23" s="350">
        <v>0.2681941870898541</v>
      </c>
      <c r="D23" s="350">
        <v>1.0245840632602921</v>
      </c>
      <c r="E23" s="350">
        <v>1.0245840632602921</v>
      </c>
      <c r="F23" s="350" t="s">
        <v>109</v>
      </c>
      <c r="G23" s="350">
        <v>-4.1047712098661204</v>
      </c>
      <c r="H23" s="350">
        <v>1.0256528997159675</v>
      </c>
      <c r="I23" s="350">
        <v>1.0794495538577253</v>
      </c>
      <c r="J23" s="350">
        <v>-0.95965969696235609</v>
      </c>
      <c r="K23" s="350">
        <v>1.2688104763809882</v>
      </c>
      <c r="L23" s="350">
        <v>-1.9414250560627955</v>
      </c>
      <c r="M23" s="350" t="s">
        <v>109</v>
      </c>
      <c r="N23" s="350">
        <v>3.7858205981597504</v>
      </c>
      <c r="O23" s="351"/>
      <c r="P23" s="350">
        <v>-2.615386911782569</v>
      </c>
      <c r="Q23" s="350">
        <v>-3.4826761048873389</v>
      </c>
      <c r="R23" s="350">
        <v>-3.4826761048873389</v>
      </c>
      <c r="S23" s="350">
        <v>-2.3706471773354942</v>
      </c>
    </row>
    <row r="24" spans="2:19">
      <c r="B24" s="235" t="s">
        <v>425</v>
      </c>
      <c r="C24" s="350">
        <v>-1.3374727645368178</v>
      </c>
      <c r="D24" s="350">
        <v>0.22933214301128491</v>
      </c>
      <c r="E24" s="350">
        <v>0.23195958004269546</v>
      </c>
      <c r="F24" s="350">
        <v>-0.85206049129832317</v>
      </c>
      <c r="G24" s="350">
        <v>-0.25613981613744619</v>
      </c>
      <c r="H24" s="350">
        <v>0.39355495667743323</v>
      </c>
      <c r="I24" s="350">
        <v>0.72824384992955515</v>
      </c>
      <c r="J24" s="350">
        <v>-0.34310155330347092</v>
      </c>
      <c r="K24" s="350">
        <v>3.2030348552832599</v>
      </c>
      <c r="L24" s="350">
        <v>0.28419378741695311</v>
      </c>
      <c r="M24" s="350">
        <v>399.14873624273594</v>
      </c>
      <c r="N24" s="350">
        <v>0.50514522955198427</v>
      </c>
      <c r="O24" s="349"/>
      <c r="P24" s="350">
        <v>-0.4204244141330804</v>
      </c>
      <c r="Q24" s="350">
        <v>4.7437677723634275</v>
      </c>
      <c r="R24" s="350">
        <v>4.7437677723634275</v>
      </c>
      <c r="S24" s="350">
        <v>0.24885382247050725</v>
      </c>
    </row>
    <row r="25" spans="2:19">
      <c r="B25" s="235" t="s">
        <v>426</v>
      </c>
      <c r="C25" s="350">
        <v>-0.33426108768652707</v>
      </c>
      <c r="D25" s="350">
        <v>-0.69292646280105785</v>
      </c>
      <c r="E25" s="350">
        <v>-0.69292646280105785</v>
      </c>
      <c r="F25" s="350" t="s">
        <v>109</v>
      </c>
      <c r="G25" s="350">
        <v>-0.96459802273548556</v>
      </c>
      <c r="H25" s="350">
        <v>0.32185993949580549</v>
      </c>
      <c r="I25" s="350">
        <v>0.8221668771309254</v>
      </c>
      <c r="J25" s="350">
        <v>-0.20984013375912047</v>
      </c>
      <c r="K25" s="350">
        <v>3.2852716201297705</v>
      </c>
      <c r="L25" s="350">
        <v>0.11267132325081253</v>
      </c>
      <c r="M25" s="350">
        <v>-100</v>
      </c>
      <c r="N25" s="350">
        <v>-1.7981793942250635</v>
      </c>
      <c r="O25" s="349"/>
      <c r="P25" s="350">
        <v>-2.06521092185602</v>
      </c>
      <c r="Q25" s="350">
        <v>-4.2428215534349611</v>
      </c>
      <c r="R25" s="350">
        <v>-4.2428215534349611</v>
      </c>
      <c r="S25" s="350">
        <v>0.73372826326956186</v>
      </c>
    </row>
    <row r="26" spans="2:19">
      <c r="B26" s="235" t="s">
        <v>427</v>
      </c>
      <c r="C26" s="350">
        <v>177.01599131643994</v>
      </c>
      <c r="D26" s="350">
        <v>0.32766548909324289</v>
      </c>
      <c r="E26" s="350">
        <v>0.32766548909324289</v>
      </c>
      <c r="F26" s="350" t="s">
        <v>109</v>
      </c>
      <c r="G26" s="350">
        <v>0.32766548909324289</v>
      </c>
      <c r="H26" s="350" t="s">
        <v>109</v>
      </c>
      <c r="I26" s="350" t="s">
        <v>109</v>
      </c>
      <c r="J26" s="350" t="s">
        <v>109</v>
      </c>
      <c r="K26" s="350" t="s">
        <v>109</v>
      </c>
      <c r="L26" s="350" t="s">
        <v>109</v>
      </c>
      <c r="M26" s="350" t="s">
        <v>109</v>
      </c>
      <c r="N26" s="350">
        <v>0.32766404447819308</v>
      </c>
      <c r="O26" s="349"/>
      <c r="P26" s="350">
        <v>0.49023413236104485</v>
      </c>
      <c r="Q26" s="350" t="s">
        <v>109</v>
      </c>
      <c r="R26" s="350" t="s">
        <v>109</v>
      </c>
      <c r="S26" s="350" t="s">
        <v>109</v>
      </c>
    </row>
    <row r="27" spans="2:19">
      <c r="B27" s="235" t="s">
        <v>428</v>
      </c>
      <c r="C27" s="350">
        <v>-2.9075162585434411</v>
      </c>
      <c r="D27" s="350">
        <v>4.3210227964888492</v>
      </c>
      <c r="E27" s="350">
        <v>4.3210227964888492</v>
      </c>
      <c r="F27" s="350" t="s">
        <v>109</v>
      </c>
      <c r="G27" s="350">
        <v>4.3210227964888492</v>
      </c>
      <c r="H27" s="350" t="s">
        <v>109</v>
      </c>
      <c r="I27" s="350" t="s">
        <v>109</v>
      </c>
      <c r="J27" s="350" t="s">
        <v>109</v>
      </c>
      <c r="K27" s="350" t="s">
        <v>109</v>
      </c>
      <c r="L27" s="350" t="s">
        <v>109</v>
      </c>
      <c r="M27" s="350" t="s">
        <v>109</v>
      </c>
      <c r="N27" s="350">
        <v>4.9437448349596291</v>
      </c>
      <c r="O27" s="349"/>
      <c r="P27" s="350">
        <v>-7.2111529562193688</v>
      </c>
      <c r="Q27" s="350" t="s">
        <v>109</v>
      </c>
      <c r="R27" s="350" t="s">
        <v>109</v>
      </c>
      <c r="S27" s="350">
        <v>-0.29383065518329143</v>
      </c>
    </row>
    <row r="28" spans="2:19">
      <c r="B28" s="235" t="s">
        <v>429</v>
      </c>
      <c r="C28" s="350">
        <v>34.507771628677951</v>
      </c>
      <c r="D28" s="350">
        <v>-4.4159881413488584</v>
      </c>
      <c r="E28" s="350">
        <v>-4.4159881413488584</v>
      </c>
      <c r="F28" s="350" t="s">
        <v>109</v>
      </c>
      <c r="G28" s="350">
        <v>-5.0734581842059034</v>
      </c>
      <c r="H28" s="350">
        <v>-7.4394269651300586</v>
      </c>
      <c r="I28" s="350">
        <v>-7.4394269651300586</v>
      </c>
      <c r="J28" s="350">
        <v>-7.4394269651300586</v>
      </c>
      <c r="K28" s="350" t="s">
        <v>109</v>
      </c>
      <c r="L28" s="350" t="s">
        <v>109</v>
      </c>
      <c r="M28" s="350">
        <v>0.74911768596364059</v>
      </c>
      <c r="N28" s="350">
        <v>-1.5511480974862102</v>
      </c>
      <c r="O28" s="349"/>
      <c r="P28" s="350">
        <v>-2.6527731343095051</v>
      </c>
      <c r="Q28" s="350" t="s">
        <v>109</v>
      </c>
      <c r="R28" s="350" t="s">
        <v>109</v>
      </c>
      <c r="S28" s="350" t="s">
        <v>109</v>
      </c>
    </row>
    <row r="29" spans="2:19">
      <c r="B29" s="235" t="s">
        <v>430</v>
      </c>
      <c r="C29" s="350">
        <v>-10.301297389481023</v>
      </c>
      <c r="D29" s="350">
        <v>-17.432161032413596</v>
      </c>
      <c r="E29" s="350">
        <v>-17.432161032413596</v>
      </c>
      <c r="F29" s="350" t="s">
        <v>109</v>
      </c>
      <c r="G29" s="350">
        <v>-17.432161032413596</v>
      </c>
      <c r="H29" s="350" t="s">
        <v>109</v>
      </c>
      <c r="I29" s="350" t="s">
        <v>109</v>
      </c>
      <c r="J29" s="350" t="s">
        <v>109</v>
      </c>
      <c r="K29" s="350" t="s">
        <v>109</v>
      </c>
      <c r="L29" s="350" t="s">
        <v>109</v>
      </c>
      <c r="M29" s="350" t="s">
        <v>109</v>
      </c>
      <c r="N29" s="350">
        <v>-37.591884510849681</v>
      </c>
      <c r="O29" s="349"/>
      <c r="P29" s="350">
        <v>5.7281210207227096</v>
      </c>
      <c r="Q29" s="350" t="s">
        <v>109</v>
      </c>
      <c r="R29" s="350" t="s">
        <v>109</v>
      </c>
      <c r="S29" s="350" t="s">
        <v>109</v>
      </c>
    </row>
    <row r="30" spans="2:19" ht="13.5" thickBot="1">
      <c r="B30" s="237" t="s">
        <v>431</v>
      </c>
      <c r="C30" s="352">
        <v>0.60213763296230738</v>
      </c>
      <c r="D30" s="352">
        <v>-1.4490785958413688</v>
      </c>
      <c r="E30" s="352">
        <v>-1.4490785958413688</v>
      </c>
      <c r="F30" s="352" t="s">
        <v>109</v>
      </c>
      <c r="G30" s="352">
        <v>-3.1387097317992274</v>
      </c>
      <c r="H30" s="352">
        <v>7.0837407477486458E-2</v>
      </c>
      <c r="I30" s="352">
        <v>1.4509189304415804</v>
      </c>
      <c r="J30" s="352">
        <v>1.0445730049402746</v>
      </c>
      <c r="K30" s="352">
        <v>1.7328000045548908</v>
      </c>
      <c r="L30" s="352">
        <v>-0.32608327537931858</v>
      </c>
      <c r="M30" s="352">
        <v>-62.205422505404506</v>
      </c>
      <c r="N30" s="352">
        <v>1.034604683798257</v>
      </c>
      <c r="O30" s="349"/>
      <c r="P30" s="352">
        <v>-1.4446369837028961</v>
      </c>
      <c r="Q30" s="352">
        <v>-1.9315359988298697</v>
      </c>
      <c r="R30" s="352">
        <v>-1.9315359988298697</v>
      </c>
      <c r="S30" s="352">
        <v>6.0840064568562724</v>
      </c>
    </row>
    <row r="31" spans="2:19" ht="13.5" thickBot="1">
      <c r="B31" s="239"/>
      <c r="C31" s="353"/>
      <c r="D31" s="353"/>
      <c r="E31" s="353"/>
      <c r="F31" s="353"/>
      <c r="G31" s="353"/>
      <c r="H31" s="353"/>
      <c r="I31" s="353"/>
      <c r="J31" s="353"/>
      <c r="K31" s="353"/>
      <c r="L31" s="353"/>
      <c r="M31" s="353"/>
      <c r="N31" s="353"/>
      <c r="P31" s="353"/>
      <c r="Q31" s="353"/>
      <c r="R31" s="353"/>
      <c r="S31" s="353"/>
    </row>
    <row r="32" spans="2:19" ht="13.5" thickBot="1">
      <c r="B32" s="241" t="s">
        <v>432</v>
      </c>
      <c r="C32" s="354">
        <v>0.50329453840562977</v>
      </c>
      <c r="D32" s="354">
        <v>-0.11998873800354026</v>
      </c>
      <c r="E32" s="354">
        <v>-0.11546454273541062</v>
      </c>
      <c r="F32" s="354">
        <v>-6.1025514771448464</v>
      </c>
      <c r="G32" s="354">
        <v>-0.28275252206352297</v>
      </c>
      <c r="H32" s="354">
        <v>0.30911317511765901</v>
      </c>
      <c r="I32" s="354">
        <v>0.49522700624731186</v>
      </c>
      <c r="J32" s="354">
        <v>-0.50632321137459302</v>
      </c>
      <c r="K32" s="354">
        <v>1.7559415626072994</v>
      </c>
      <c r="L32" s="354">
        <v>0.24478620262942119</v>
      </c>
      <c r="M32" s="354">
        <v>-10.117637223090636</v>
      </c>
      <c r="N32" s="354">
        <v>0.72467017796165045</v>
      </c>
      <c r="O32" s="355"/>
      <c r="P32" s="354">
        <v>0.64059025519840329</v>
      </c>
      <c r="Q32" s="354">
        <v>2.5814924990041233</v>
      </c>
      <c r="R32" s="354">
        <v>2.5814924990041233</v>
      </c>
      <c r="S32" s="354">
        <v>1.2950384519546665</v>
      </c>
    </row>
    <row r="33" spans="2:19">
      <c r="B33" s="243"/>
      <c r="C33" s="243"/>
      <c r="D33" s="243"/>
      <c r="E33" s="243"/>
      <c r="F33" s="243"/>
      <c r="G33" s="356"/>
      <c r="H33" s="356"/>
      <c r="I33" s="356"/>
      <c r="J33" s="356"/>
      <c r="K33" s="356"/>
      <c r="L33" s="356"/>
      <c r="M33" s="356"/>
      <c r="N33" s="356"/>
      <c r="O33" s="356"/>
      <c r="P33" s="356"/>
      <c r="Q33" s="356"/>
      <c r="R33" s="356"/>
      <c r="S33" s="356"/>
    </row>
    <row r="34" spans="2:19">
      <c r="B34" s="113" t="s">
        <v>177</v>
      </c>
    </row>
    <row r="35" spans="2:19">
      <c r="B35" s="113" t="s">
        <v>840</v>
      </c>
    </row>
    <row r="36" spans="2:19">
      <c r="B36" s="113" t="s">
        <v>189</v>
      </c>
      <c r="G36" s="176"/>
      <c r="H36" s="176"/>
      <c r="I36" s="176"/>
      <c r="J36" s="176"/>
      <c r="K36" s="176"/>
      <c r="L36" s="176"/>
      <c r="M36" s="176"/>
      <c r="N36" s="176"/>
      <c r="O36" s="176"/>
      <c r="P36" s="176"/>
      <c r="Q36" s="176"/>
      <c r="R36" s="176"/>
      <c r="S36" s="176"/>
    </row>
    <row r="37" spans="2:19">
      <c r="B37" s="113" t="s">
        <v>190</v>
      </c>
    </row>
    <row r="38" spans="2:19">
      <c r="B38" s="113" t="s">
        <v>433</v>
      </c>
    </row>
    <row r="40" spans="2:19">
      <c r="B40" s="113" t="s">
        <v>34</v>
      </c>
    </row>
  </sheetData>
  <mergeCells count="23">
    <mergeCell ref="I11:I12"/>
    <mergeCell ref="J11:J12"/>
    <mergeCell ref="K11:K12"/>
    <mergeCell ref="S8:S12"/>
    <mergeCell ref="D9:D12"/>
    <mergeCell ref="E9:E12"/>
    <mergeCell ref="F9:F12"/>
    <mergeCell ref="G9:G12"/>
    <mergeCell ref="H9:L9"/>
    <mergeCell ref="M9:M12"/>
    <mergeCell ref="H10:H12"/>
    <mergeCell ref="I10:K10"/>
    <mergeCell ref="L10:L12"/>
    <mergeCell ref="B4:S4"/>
    <mergeCell ref="B5:S5"/>
    <mergeCell ref="B8:B12"/>
    <mergeCell ref="C8:C12"/>
    <mergeCell ref="D8:F8"/>
    <mergeCell ref="G8:M8"/>
    <mergeCell ref="N8:N12"/>
    <mergeCell ref="P8:P12"/>
    <mergeCell ref="Q8:Q12"/>
    <mergeCell ref="R8:R12"/>
  </mergeCells>
  <conditionalFormatting sqref="B14:B16 B24:B25 B30 B27 B20:B22">
    <cfRule type="cellIs" dxfId="95" priority="8" stopIfTrue="1" operator="equal">
      <formula>"División"</formula>
    </cfRule>
  </conditionalFormatting>
  <conditionalFormatting sqref="B28">
    <cfRule type="cellIs" dxfId="94" priority="7" stopIfTrue="1" operator="equal">
      <formula>"División"</formula>
    </cfRule>
  </conditionalFormatting>
  <conditionalFormatting sqref="B26">
    <cfRule type="cellIs" dxfId="93" priority="6" stopIfTrue="1" operator="equal">
      <formula>"División"</formula>
    </cfRule>
  </conditionalFormatting>
  <conditionalFormatting sqref="B17:B18">
    <cfRule type="cellIs" dxfId="92" priority="5" stopIfTrue="1" operator="equal">
      <formula>"División"</formula>
    </cfRule>
  </conditionalFormatting>
  <conditionalFormatting sqref="B23">
    <cfRule type="cellIs" dxfId="91" priority="4" stopIfTrue="1" operator="equal">
      <formula>"División"</formula>
    </cfRule>
  </conditionalFormatting>
  <conditionalFormatting sqref="B19">
    <cfRule type="cellIs" dxfId="90" priority="3" stopIfTrue="1" operator="equal">
      <formula>"División"</formula>
    </cfRule>
  </conditionalFormatting>
  <conditionalFormatting sqref="B29">
    <cfRule type="cellIs" dxfId="89" priority="2" stopIfTrue="1" operator="equal">
      <formula>"División"</formula>
    </cfRule>
  </conditionalFormatting>
  <conditionalFormatting sqref="B32">
    <cfRule type="cellIs" dxfId="88" priority="1" operator="equal">
      <formula>"Sistema Bancario PRELIMINAR"</formula>
    </cfRule>
  </conditionalFormatting>
  <hyperlinks>
    <hyperlink ref="S3" location="'Índice '!A1" tooltip="Ir al Índice" display="Volver" xr:uid="{3F961F90-B348-44DE-9237-3157263CAB47}"/>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69F68-3389-46F5-A506-6D5C65B3CBE8}">
  <sheetPr codeName="Hoja14">
    <tabColor theme="8" tint="-0.249977111117893"/>
    <pageSetUpPr fitToPage="1"/>
  </sheetPr>
  <dimension ref="A1:S41"/>
  <sheetViews>
    <sheetView showGridLines="0" zoomScale="85" zoomScaleNormal="85" workbookViewId="0"/>
  </sheetViews>
  <sheetFormatPr baseColWidth="10" defaultColWidth="10.28515625" defaultRowHeight="12.75" outlineLevelRow="1"/>
  <cols>
    <col min="1" max="1" width="5.140625" bestFit="1" customWidth="1"/>
    <col min="2" max="2" width="34.85546875" style="113" customWidth="1"/>
    <col min="3" max="3" width="16.28515625" style="113" customWidth="1"/>
    <col min="4" max="5" width="14.7109375" style="113" customWidth="1"/>
    <col min="6" max="6" width="15.5703125" style="113" customWidth="1"/>
    <col min="7" max="13" width="14.7109375" style="113" customWidth="1"/>
    <col min="14" max="14" width="21.5703125" style="113" customWidth="1"/>
    <col min="15" max="15" width="1.140625" style="113" customWidth="1"/>
    <col min="16" max="16" width="17.28515625" style="113" customWidth="1"/>
    <col min="17" max="17" width="17.85546875" style="113" customWidth="1"/>
    <col min="18" max="19" width="14.7109375" style="113" customWidth="1"/>
    <col min="20" max="16384" width="10.28515625" style="113"/>
  </cols>
  <sheetData>
    <row r="1" spans="1:19" customFormat="1"/>
    <row r="2" spans="1:19" s="52" customFormat="1" ht="36" hidden="1" outlineLevel="1">
      <c r="A2"/>
      <c r="B2" s="206"/>
      <c r="C2" s="52" t="s">
        <v>50</v>
      </c>
      <c r="D2" s="204" t="s">
        <v>53</v>
      </c>
      <c r="E2" s="207" t="s">
        <v>56</v>
      </c>
      <c r="F2" s="207" t="s">
        <v>58</v>
      </c>
      <c r="G2" s="204" t="s">
        <v>87</v>
      </c>
      <c r="H2" s="207" t="s">
        <v>471</v>
      </c>
      <c r="I2" s="204" t="s">
        <v>93</v>
      </c>
      <c r="J2" s="204" t="s">
        <v>472</v>
      </c>
      <c r="K2" s="204" t="s">
        <v>473</v>
      </c>
      <c r="L2" s="52" t="s">
        <v>96</v>
      </c>
      <c r="M2" s="295" t="s">
        <v>476</v>
      </c>
      <c r="N2" s="207" t="s">
        <v>440</v>
      </c>
      <c r="P2" s="204" t="s">
        <v>152</v>
      </c>
      <c r="Q2" s="207" t="s">
        <v>448</v>
      </c>
      <c r="R2" s="204" t="s">
        <v>163</v>
      </c>
      <c r="S2" s="204" t="s">
        <v>166</v>
      </c>
    </row>
    <row r="3" spans="1:19" ht="27.6" customHeight="1" collapsed="1" thickBot="1">
      <c r="B3" s="209" t="s">
        <v>400</v>
      </c>
      <c r="C3" s="116"/>
      <c r="D3" s="116"/>
      <c r="E3" s="116"/>
      <c r="F3" s="116"/>
      <c r="S3" s="210" t="s">
        <v>36</v>
      </c>
    </row>
    <row r="4" spans="1:19" ht="17.45" customHeight="1">
      <c r="B4" s="14" t="s">
        <v>841</v>
      </c>
      <c r="C4" s="15"/>
      <c r="D4" s="15"/>
      <c r="E4" s="15"/>
      <c r="F4" s="15"/>
      <c r="G4" s="15"/>
      <c r="H4" s="15"/>
      <c r="I4" s="15"/>
      <c r="J4" s="15"/>
      <c r="K4" s="15"/>
      <c r="L4" s="15"/>
      <c r="M4" s="15"/>
      <c r="N4" s="15"/>
      <c r="O4" s="15"/>
      <c r="P4" s="15"/>
      <c r="Q4" s="15"/>
      <c r="R4" s="15"/>
      <c r="S4" s="16"/>
    </row>
    <row r="5" spans="1:19" ht="22.5" customHeight="1" thickBot="1">
      <c r="B5" s="211" t="s">
        <v>835</v>
      </c>
      <c r="C5" s="212"/>
      <c r="D5" s="212"/>
      <c r="E5" s="212"/>
      <c r="F5" s="212"/>
      <c r="G5" s="212"/>
      <c r="H5" s="212"/>
      <c r="I5" s="212"/>
      <c r="J5" s="212"/>
      <c r="K5" s="212"/>
      <c r="L5" s="212"/>
      <c r="M5" s="212"/>
      <c r="N5" s="212"/>
      <c r="O5" s="212"/>
      <c r="P5" s="212"/>
      <c r="Q5" s="212"/>
      <c r="R5" s="212"/>
      <c r="S5" s="213"/>
    </row>
    <row r="6" spans="1:19">
      <c r="B6" s="273"/>
      <c r="C6" s="273"/>
      <c r="D6" s="273"/>
      <c r="E6" s="273"/>
      <c r="F6" s="273"/>
      <c r="G6" s="273"/>
      <c r="H6" s="273"/>
      <c r="I6" s="273"/>
      <c r="J6" s="273"/>
      <c r="K6" s="273"/>
      <c r="L6" s="273"/>
      <c r="M6" s="273"/>
      <c r="N6" s="273"/>
      <c r="O6" s="273"/>
      <c r="P6" s="273"/>
      <c r="Q6" s="273"/>
      <c r="R6" s="273"/>
      <c r="S6" s="273"/>
    </row>
    <row r="7" spans="1:19" ht="15.75" customHeight="1">
      <c r="B7" s="273"/>
      <c r="C7" s="273"/>
      <c r="D7" s="273"/>
      <c r="E7" s="273"/>
      <c r="F7" s="273"/>
      <c r="G7" s="273"/>
      <c r="H7" s="273"/>
      <c r="I7" s="273"/>
      <c r="J7" s="273"/>
      <c r="K7" s="273"/>
      <c r="L7" s="273"/>
      <c r="M7" s="273"/>
      <c r="N7" s="273"/>
      <c r="O7" s="273"/>
      <c r="P7" s="273"/>
      <c r="Q7" s="273"/>
      <c r="R7" s="273"/>
      <c r="S7" s="273"/>
    </row>
    <row r="8" spans="1:19" ht="13.15" customHeight="1">
      <c r="B8" s="296" t="s">
        <v>403</v>
      </c>
      <c r="C8" s="341" t="s">
        <v>404</v>
      </c>
      <c r="D8" s="297" t="s">
        <v>309</v>
      </c>
      <c r="E8" s="298"/>
      <c r="F8" s="342"/>
      <c r="G8" s="217" t="s">
        <v>837</v>
      </c>
      <c r="H8" s="218"/>
      <c r="I8" s="218"/>
      <c r="J8" s="218"/>
      <c r="K8" s="218"/>
      <c r="L8" s="218"/>
      <c r="M8" s="219"/>
      <c r="N8" s="341" t="s">
        <v>451</v>
      </c>
      <c r="O8" s="343"/>
      <c r="P8" s="341" t="s">
        <v>460</v>
      </c>
      <c r="Q8" s="341" t="s">
        <v>160</v>
      </c>
      <c r="R8" s="341" t="s">
        <v>836</v>
      </c>
      <c r="S8" s="341" t="s">
        <v>463</v>
      </c>
    </row>
    <row r="9" spans="1:19" ht="13.15" customHeight="1">
      <c r="B9" s="302"/>
      <c r="C9" s="344"/>
      <c r="D9" s="215" t="s">
        <v>413</v>
      </c>
      <c r="E9" s="215" t="s">
        <v>837</v>
      </c>
      <c r="F9" s="215" t="s">
        <v>414</v>
      </c>
      <c r="G9" s="216" t="s">
        <v>838</v>
      </c>
      <c r="H9" s="274" t="s">
        <v>839</v>
      </c>
      <c r="I9" s="275"/>
      <c r="J9" s="275"/>
      <c r="K9" s="275"/>
      <c r="L9" s="276"/>
      <c r="M9" s="220" t="s">
        <v>517</v>
      </c>
      <c r="N9" s="344"/>
      <c r="O9" s="343"/>
      <c r="P9" s="344"/>
      <c r="Q9" s="344"/>
      <c r="R9" s="344"/>
      <c r="S9" s="344"/>
    </row>
    <row r="10" spans="1:19" ht="14.25" customHeight="1">
      <c r="B10" s="302"/>
      <c r="C10" s="344"/>
      <c r="D10" s="221"/>
      <c r="E10" s="221"/>
      <c r="F10" s="221"/>
      <c r="G10" s="226"/>
      <c r="H10" s="223" t="s">
        <v>413</v>
      </c>
      <c r="I10" s="333" t="s">
        <v>515</v>
      </c>
      <c r="J10" s="345"/>
      <c r="K10" s="345"/>
      <c r="L10" s="223" t="s">
        <v>516</v>
      </c>
      <c r="M10" s="259"/>
      <c r="N10" s="344"/>
      <c r="O10" s="343"/>
      <c r="P10" s="344"/>
      <c r="Q10" s="344"/>
      <c r="R10" s="344"/>
      <c r="S10" s="344"/>
    </row>
    <row r="11" spans="1:19" ht="14.25" customHeight="1">
      <c r="B11" s="302"/>
      <c r="C11" s="344"/>
      <c r="D11" s="221"/>
      <c r="E11" s="221"/>
      <c r="F11" s="221"/>
      <c r="G11" s="226"/>
      <c r="H11" s="346"/>
      <c r="I11" s="223" t="s">
        <v>413</v>
      </c>
      <c r="J11" s="216" t="s">
        <v>511</v>
      </c>
      <c r="K11" s="216" t="s">
        <v>512</v>
      </c>
      <c r="L11" s="357"/>
      <c r="M11" s="259"/>
      <c r="N11" s="344"/>
      <c r="O11" s="343"/>
      <c r="P11" s="344"/>
      <c r="Q11" s="344"/>
      <c r="R11" s="344"/>
      <c r="S11" s="344"/>
    </row>
    <row r="12" spans="1:19" ht="27" customHeight="1">
      <c r="B12" s="306"/>
      <c r="C12" s="347"/>
      <c r="D12" s="227"/>
      <c r="E12" s="227"/>
      <c r="F12" s="227"/>
      <c r="G12" s="230"/>
      <c r="H12" s="303"/>
      <c r="I12" s="229"/>
      <c r="J12" s="230"/>
      <c r="K12" s="230"/>
      <c r="L12" s="305"/>
      <c r="M12" s="264"/>
      <c r="N12" s="347"/>
      <c r="O12" s="343"/>
      <c r="P12" s="347"/>
      <c r="Q12" s="347"/>
      <c r="R12" s="347"/>
      <c r="S12" s="347"/>
    </row>
    <row r="13" spans="1:19" ht="13.5" thickBot="1">
      <c r="P13" s="273"/>
      <c r="Q13" s="273"/>
      <c r="R13" s="273"/>
      <c r="S13" s="273"/>
    </row>
    <row r="14" spans="1:19">
      <c r="B14" s="232" t="s">
        <v>415</v>
      </c>
      <c r="C14" s="348">
        <v>-6.3382260980568201</v>
      </c>
      <c r="D14" s="348">
        <v>-2.4045949664091903</v>
      </c>
      <c r="E14" s="348">
        <v>-2.4045949664091903</v>
      </c>
      <c r="F14" s="348" t="s">
        <v>109</v>
      </c>
      <c r="G14" s="348">
        <v>-3.9264168460847682</v>
      </c>
      <c r="H14" s="348">
        <v>2.6110149904293056</v>
      </c>
      <c r="I14" s="348">
        <v>3.3128026233874897</v>
      </c>
      <c r="J14" s="348">
        <v>-1.1184154236135502</v>
      </c>
      <c r="K14" s="348">
        <v>12.38278167970217</v>
      </c>
      <c r="L14" s="348">
        <v>2.5157511189549009</v>
      </c>
      <c r="M14" s="348" t="s">
        <v>109</v>
      </c>
      <c r="N14" s="348">
        <v>-6.5122489828906005</v>
      </c>
      <c r="O14" s="349"/>
      <c r="P14" s="348">
        <v>-8.721168165270976</v>
      </c>
      <c r="Q14" s="348">
        <v>-22.980633127450822</v>
      </c>
      <c r="R14" s="348">
        <v>-22.980633127450822</v>
      </c>
      <c r="S14" s="348">
        <v>2.3370113370138057</v>
      </c>
    </row>
    <row r="15" spans="1:19">
      <c r="B15" s="235" t="s">
        <v>416</v>
      </c>
      <c r="C15" s="350">
        <v>12.441017181495639</v>
      </c>
      <c r="D15" s="350">
        <v>-3.7420862722150394</v>
      </c>
      <c r="E15" s="350">
        <v>-3.7420862722150394</v>
      </c>
      <c r="F15" s="350" t="s">
        <v>109</v>
      </c>
      <c r="G15" s="350">
        <v>-3.7420862722150394</v>
      </c>
      <c r="H15" s="350" t="s">
        <v>109</v>
      </c>
      <c r="I15" s="350" t="s">
        <v>109</v>
      </c>
      <c r="J15" s="350" t="s">
        <v>109</v>
      </c>
      <c r="K15" s="350" t="s">
        <v>109</v>
      </c>
      <c r="L15" s="350" t="s">
        <v>109</v>
      </c>
      <c r="M15" s="350" t="s">
        <v>109</v>
      </c>
      <c r="N15" s="350">
        <v>2.6372428138965454E-2</v>
      </c>
      <c r="O15" s="349"/>
      <c r="P15" s="350">
        <v>-1.7474147451062905</v>
      </c>
      <c r="Q15" s="350">
        <v>-38.049420043253676</v>
      </c>
      <c r="R15" s="350">
        <v>-38.049420043253676</v>
      </c>
      <c r="S15" s="350">
        <v>39.339863828792218</v>
      </c>
    </row>
    <row r="16" spans="1:19">
      <c r="B16" s="235" t="s">
        <v>417</v>
      </c>
      <c r="C16" s="350">
        <v>8.1240741797255822</v>
      </c>
      <c r="D16" s="350">
        <v>-2.7396367388078269</v>
      </c>
      <c r="E16" s="350">
        <v>-2.7396367388078269</v>
      </c>
      <c r="F16" s="350" t="s">
        <v>109</v>
      </c>
      <c r="G16" s="350">
        <v>-9.5439091424902482</v>
      </c>
      <c r="H16" s="350">
        <v>15.055422175549737</v>
      </c>
      <c r="I16" s="350">
        <v>11.241224794516192</v>
      </c>
      <c r="J16" s="350">
        <v>9.6160076722163765</v>
      </c>
      <c r="K16" s="350">
        <v>34.376286822880211</v>
      </c>
      <c r="L16" s="350">
        <v>15.321163314449615</v>
      </c>
      <c r="M16" s="350" t="s">
        <v>109</v>
      </c>
      <c r="N16" s="350">
        <v>-13.099185874799346</v>
      </c>
      <c r="O16" s="349"/>
      <c r="P16" s="350">
        <v>9.9761699358627212</v>
      </c>
      <c r="Q16" s="350">
        <v>93.627366039587898</v>
      </c>
      <c r="R16" s="350">
        <v>93.627366039587898</v>
      </c>
      <c r="S16" s="350">
        <v>19.113611882128279</v>
      </c>
    </row>
    <row r="17" spans="2:19">
      <c r="B17" s="235" t="s">
        <v>418</v>
      </c>
      <c r="C17" s="350">
        <v>-2.6220523777016447</v>
      </c>
      <c r="D17" s="350">
        <v>-3.335217665299417</v>
      </c>
      <c r="E17" s="350">
        <v>-3.335217665299417</v>
      </c>
      <c r="F17" s="350" t="s">
        <v>109</v>
      </c>
      <c r="G17" s="350">
        <v>-7.7012158002711217</v>
      </c>
      <c r="H17" s="350">
        <v>2.607069020031072</v>
      </c>
      <c r="I17" s="350">
        <v>3.4143419176168033</v>
      </c>
      <c r="J17" s="350">
        <v>-3.1898773106766587</v>
      </c>
      <c r="K17" s="350">
        <v>16.257963350142358</v>
      </c>
      <c r="L17" s="350">
        <v>2.2641082987001182</v>
      </c>
      <c r="M17" s="350">
        <v>-19.818126014678761</v>
      </c>
      <c r="N17" s="350">
        <v>-7.0815850221209509</v>
      </c>
      <c r="O17" s="349"/>
      <c r="P17" s="350">
        <v>-4.2533123572665694</v>
      </c>
      <c r="Q17" s="350">
        <v>26.328339064160211</v>
      </c>
      <c r="R17" s="350">
        <v>26.328339064160211</v>
      </c>
      <c r="S17" s="350">
        <v>12.535454092488308</v>
      </c>
    </row>
    <row r="18" spans="2:19">
      <c r="B18" s="235" t="s">
        <v>419</v>
      </c>
      <c r="C18" s="350">
        <v>-3.9928945158679174</v>
      </c>
      <c r="D18" s="350">
        <v>-2.091390503490187</v>
      </c>
      <c r="E18" s="350">
        <v>-2.0255559603505002</v>
      </c>
      <c r="F18" s="350">
        <v>-42.58365029979192</v>
      </c>
      <c r="G18" s="350">
        <v>-1.471055187307424</v>
      </c>
      <c r="H18" s="350">
        <v>-2.6022718902870223</v>
      </c>
      <c r="I18" s="350">
        <v>-15.79453865795899</v>
      </c>
      <c r="J18" s="350">
        <v>-14.54925050601128</v>
      </c>
      <c r="K18" s="350">
        <v>-19.005849859017189</v>
      </c>
      <c r="L18" s="350">
        <v>1.0438653337987658</v>
      </c>
      <c r="M18" s="350">
        <v>-11.362431836703434</v>
      </c>
      <c r="N18" s="350">
        <v>-5.1075828038233295</v>
      </c>
      <c r="O18" s="349"/>
      <c r="P18" s="350">
        <v>-0.16386166409051439</v>
      </c>
      <c r="Q18" s="350">
        <v>7.8593947878539572</v>
      </c>
      <c r="R18" s="350">
        <v>7.8593947878539572</v>
      </c>
      <c r="S18" s="350">
        <v>17.710687502430723</v>
      </c>
    </row>
    <row r="19" spans="2:19">
      <c r="B19" s="235" t="s">
        <v>420</v>
      </c>
      <c r="C19" s="350">
        <v>-1.4249435692929358</v>
      </c>
      <c r="D19" s="350">
        <v>4.9210363612962382</v>
      </c>
      <c r="E19" s="350">
        <v>4.9210363612962382</v>
      </c>
      <c r="F19" s="350" t="s">
        <v>109</v>
      </c>
      <c r="G19" s="350">
        <v>4.480127034697734</v>
      </c>
      <c r="H19" s="350">
        <v>6.9761992041923016</v>
      </c>
      <c r="I19" s="350">
        <v>12.864837379195638</v>
      </c>
      <c r="J19" s="350">
        <v>11.663897803071555</v>
      </c>
      <c r="K19" s="350">
        <v>18.656337964099777</v>
      </c>
      <c r="L19" s="350">
        <v>5.9714915608269692</v>
      </c>
      <c r="M19" s="350">
        <v>-17.203458705451634</v>
      </c>
      <c r="N19" s="350">
        <v>16.717835543039893</v>
      </c>
      <c r="O19" s="349"/>
      <c r="P19" s="350">
        <v>11.240548862155508</v>
      </c>
      <c r="Q19" s="350">
        <v>49.572183897960009</v>
      </c>
      <c r="R19" s="350">
        <v>49.572183897960009</v>
      </c>
      <c r="S19" s="350">
        <v>20.587221860330551</v>
      </c>
    </row>
    <row r="20" spans="2:19">
      <c r="B20" s="235" t="s">
        <v>421</v>
      </c>
      <c r="C20" s="350">
        <v>-10.070255600429556</v>
      </c>
      <c r="D20" s="350">
        <v>-16.575435820918607</v>
      </c>
      <c r="E20" s="350">
        <v>-16.575435820918607</v>
      </c>
      <c r="F20" s="350" t="s">
        <v>109</v>
      </c>
      <c r="G20" s="350">
        <v>-5.6765837968036585</v>
      </c>
      <c r="H20" s="350">
        <v>-16.769068785528496</v>
      </c>
      <c r="I20" s="350">
        <v>-18.96285474825693</v>
      </c>
      <c r="J20" s="350">
        <v>-26.932620721863188</v>
      </c>
      <c r="K20" s="350">
        <v>-16.810051036494411</v>
      </c>
      <c r="L20" s="350">
        <v>-3.404600350799547</v>
      </c>
      <c r="M20" s="350" t="s">
        <v>109</v>
      </c>
      <c r="N20" s="350">
        <v>-10.296272153292618</v>
      </c>
      <c r="O20" s="349"/>
      <c r="P20" s="350">
        <v>-22.21770314803868</v>
      </c>
      <c r="Q20" s="350">
        <v>-11.29050851411465</v>
      </c>
      <c r="R20" s="350">
        <v>-11.29050851411465</v>
      </c>
      <c r="S20" s="350">
        <v>-0.44529323811269839</v>
      </c>
    </row>
    <row r="21" spans="2:19">
      <c r="B21" s="235" t="s">
        <v>422</v>
      </c>
      <c r="C21" s="350">
        <v>7.2012769770050111</v>
      </c>
      <c r="D21" s="350">
        <v>21.802807011683111</v>
      </c>
      <c r="E21" s="350">
        <v>21.802807011683111</v>
      </c>
      <c r="F21" s="350" t="s">
        <v>109</v>
      </c>
      <c r="G21" s="350">
        <v>14.559328013623297</v>
      </c>
      <c r="H21" s="350">
        <v>227.39669482537514</v>
      </c>
      <c r="I21" s="350">
        <v>842.87038875857775</v>
      </c>
      <c r="J21" s="350">
        <v>951.22987690671687</v>
      </c>
      <c r="K21" s="350">
        <v>71.470178382690122</v>
      </c>
      <c r="L21" s="350">
        <v>32.160819829506579</v>
      </c>
      <c r="M21" s="350" t="s">
        <v>109</v>
      </c>
      <c r="N21" s="350">
        <v>15.725881783155348</v>
      </c>
      <c r="O21" s="349"/>
      <c r="P21" s="350">
        <v>22.72456494247832</v>
      </c>
      <c r="Q21" s="350">
        <v>26.167448509769354</v>
      </c>
      <c r="R21" s="350">
        <v>26.167448509769354</v>
      </c>
      <c r="S21" s="350">
        <v>7.0361282346545151</v>
      </c>
    </row>
    <row r="22" spans="2:19">
      <c r="B22" s="235" t="s">
        <v>423</v>
      </c>
      <c r="C22" s="350">
        <v>-1.0913807720849489</v>
      </c>
      <c r="D22" s="350">
        <v>-4.1752048211497588</v>
      </c>
      <c r="E22" s="350">
        <v>-4.1120600827310501</v>
      </c>
      <c r="F22" s="350">
        <v>-36.215486442677538</v>
      </c>
      <c r="G22" s="350">
        <v>-6.9084539959280438</v>
      </c>
      <c r="H22" s="350">
        <v>0.55894714123572165</v>
      </c>
      <c r="I22" s="350">
        <v>3.4389922096855763E-2</v>
      </c>
      <c r="J22" s="350">
        <v>-4.0001103268154647</v>
      </c>
      <c r="K22" s="350">
        <v>11.32613270868208</v>
      </c>
      <c r="L22" s="350">
        <v>0.79120625739532713</v>
      </c>
      <c r="M22" s="350">
        <v>19.918452390223628</v>
      </c>
      <c r="N22" s="350">
        <v>2.3579827714824253</v>
      </c>
      <c r="O22" s="351"/>
      <c r="P22" s="350">
        <v>-1.1398332547527867</v>
      </c>
      <c r="Q22" s="350">
        <v>8.3648542141095952</v>
      </c>
      <c r="R22" s="350">
        <v>8.3648542141095952</v>
      </c>
      <c r="S22" s="350">
        <v>7.4836056365263248</v>
      </c>
    </row>
    <row r="23" spans="2:19">
      <c r="B23" s="235" t="s">
        <v>424</v>
      </c>
      <c r="C23" s="350">
        <v>-7.9973022145474086</v>
      </c>
      <c r="D23" s="350">
        <v>-8.6135745366493044</v>
      </c>
      <c r="E23" s="350">
        <v>-8.6135745366493044</v>
      </c>
      <c r="F23" s="350" t="s">
        <v>109</v>
      </c>
      <c r="G23" s="350">
        <v>-48.23815218938153</v>
      </c>
      <c r="H23" s="350">
        <v>-8.5997351723913322</v>
      </c>
      <c r="I23" s="350">
        <v>-8.3591583801235654</v>
      </c>
      <c r="J23" s="350">
        <v>-8.1543702660717869</v>
      </c>
      <c r="K23" s="350">
        <v>-8.3922755874049635</v>
      </c>
      <c r="L23" s="350">
        <v>-20.469672208015787</v>
      </c>
      <c r="M23" s="350" t="s">
        <v>109</v>
      </c>
      <c r="N23" s="350">
        <v>9.6594464467413701</v>
      </c>
      <c r="O23" s="351"/>
      <c r="P23" s="350">
        <v>-24.372096088048078</v>
      </c>
      <c r="Q23" s="350">
        <v>22.381186759711412</v>
      </c>
      <c r="R23" s="350">
        <v>22.381186759711412</v>
      </c>
      <c r="S23" s="350">
        <v>30.018852926902497</v>
      </c>
    </row>
    <row r="24" spans="2:19">
      <c r="B24" s="235" t="s">
        <v>425</v>
      </c>
      <c r="C24" s="350">
        <v>-5.6543199984878552</v>
      </c>
      <c r="D24" s="350">
        <v>-2.064783485814814</v>
      </c>
      <c r="E24" s="350">
        <v>-2.1080621834191793</v>
      </c>
      <c r="F24" s="350">
        <v>20.011361555846907</v>
      </c>
      <c r="G24" s="350">
        <v>-8.1171295332732267</v>
      </c>
      <c r="H24" s="350">
        <v>3.0266696431379136</v>
      </c>
      <c r="I24" s="350">
        <v>1.6711863406138949</v>
      </c>
      <c r="J24" s="350">
        <v>-0.43870724946968309</v>
      </c>
      <c r="K24" s="350">
        <v>7.4691303445676205</v>
      </c>
      <c r="L24" s="350">
        <v>3.4794535966571116</v>
      </c>
      <c r="M24" s="350">
        <v>157688.98758055753</v>
      </c>
      <c r="N24" s="350">
        <v>6.8469354498262636</v>
      </c>
      <c r="O24" s="349"/>
      <c r="P24" s="350">
        <v>-1.2755120588207935</v>
      </c>
      <c r="Q24" s="350">
        <v>49.986271040287988</v>
      </c>
      <c r="R24" s="350">
        <v>49.986271040287988</v>
      </c>
      <c r="S24" s="350">
        <v>20.327765466765779</v>
      </c>
    </row>
    <row r="25" spans="2:19">
      <c r="B25" s="235" t="s">
        <v>426</v>
      </c>
      <c r="C25" s="350">
        <v>2.0112736857528679</v>
      </c>
      <c r="D25" s="350">
        <v>-4.292885729325957</v>
      </c>
      <c r="E25" s="350">
        <v>-4.292885729325957</v>
      </c>
      <c r="F25" s="350" t="s">
        <v>109</v>
      </c>
      <c r="G25" s="350">
        <v>-6.6968026461832642</v>
      </c>
      <c r="H25" s="350">
        <v>5.6434639023645206</v>
      </c>
      <c r="I25" s="350">
        <v>0.99759339242615486</v>
      </c>
      <c r="J25" s="350">
        <v>0.10173269463049639</v>
      </c>
      <c r="K25" s="350">
        <v>3.7588835613860283</v>
      </c>
      <c r="L25" s="350">
        <v>7.7301731102508153</v>
      </c>
      <c r="M25" s="350" t="s">
        <v>109</v>
      </c>
      <c r="N25" s="350">
        <v>7.8608084847545223</v>
      </c>
      <c r="O25" s="349"/>
      <c r="P25" s="350">
        <v>0.38413899986000644</v>
      </c>
      <c r="Q25" s="350">
        <v>4.5013029907792212</v>
      </c>
      <c r="R25" s="350">
        <v>4.5013029907792212</v>
      </c>
      <c r="S25" s="350">
        <v>6.9566768311382532</v>
      </c>
    </row>
    <row r="26" spans="2:19">
      <c r="B26" s="235" t="s">
        <v>427</v>
      </c>
      <c r="C26" s="350">
        <v>636.48169717117798</v>
      </c>
      <c r="D26" s="350">
        <v>60.042211684370514</v>
      </c>
      <c r="E26" s="350">
        <v>60.042211684370514</v>
      </c>
      <c r="F26" s="350" t="s">
        <v>109</v>
      </c>
      <c r="G26" s="350">
        <v>60.042211684370514</v>
      </c>
      <c r="H26" s="350" t="s">
        <v>109</v>
      </c>
      <c r="I26" s="350" t="s">
        <v>109</v>
      </c>
      <c r="J26" s="350" t="s">
        <v>109</v>
      </c>
      <c r="K26" s="350" t="s">
        <v>109</v>
      </c>
      <c r="L26" s="350" t="s">
        <v>109</v>
      </c>
      <c r="M26" s="350" t="s">
        <v>109</v>
      </c>
      <c r="N26" s="350">
        <v>-64.40061586995192</v>
      </c>
      <c r="O26" s="349"/>
      <c r="P26" s="350" t="s">
        <v>109</v>
      </c>
      <c r="Q26" s="350" t="s">
        <v>109</v>
      </c>
      <c r="R26" s="350" t="s">
        <v>109</v>
      </c>
      <c r="S26" s="350" t="s">
        <v>109</v>
      </c>
    </row>
    <row r="27" spans="2:19">
      <c r="B27" s="235" t="s">
        <v>428</v>
      </c>
      <c r="C27" s="350">
        <v>-12.729251311125179</v>
      </c>
      <c r="D27" s="350">
        <v>1.7343265319528456</v>
      </c>
      <c r="E27" s="350">
        <v>1.7343265319528456</v>
      </c>
      <c r="F27" s="350" t="s">
        <v>109</v>
      </c>
      <c r="G27" s="350">
        <v>1.7343265319528456</v>
      </c>
      <c r="H27" s="350" t="s">
        <v>109</v>
      </c>
      <c r="I27" s="350" t="s">
        <v>109</v>
      </c>
      <c r="J27" s="350" t="s">
        <v>109</v>
      </c>
      <c r="K27" s="350" t="s">
        <v>109</v>
      </c>
      <c r="L27" s="350" t="s">
        <v>109</v>
      </c>
      <c r="M27" s="350" t="s">
        <v>109</v>
      </c>
      <c r="N27" s="350">
        <v>164.96436013451023</v>
      </c>
      <c r="O27" s="349"/>
      <c r="P27" s="350">
        <v>-40.854768539137787</v>
      </c>
      <c r="Q27" s="350" t="s">
        <v>109</v>
      </c>
      <c r="R27" s="350" t="s">
        <v>109</v>
      </c>
      <c r="S27" s="350">
        <v>174.77410204171423</v>
      </c>
    </row>
    <row r="28" spans="2:19">
      <c r="B28" s="235" t="s">
        <v>429</v>
      </c>
      <c r="C28" s="350">
        <v>30.714593279724479</v>
      </c>
      <c r="D28" s="350">
        <v>13.795632906534983</v>
      </c>
      <c r="E28" s="350">
        <v>13.795632906534983</v>
      </c>
      <c r="F28" s="350" t="s">
        <v>109</v>
      </c>
      <c r="G28" s="350">
        <v>18.035276023403355</v>
      </c>
      <c r="H28" s="350">
        <v>-47.981074644535425</v>
      </c>
      <c r="I28" s="350">
        <v>-47.981074644535425</v>
      </c>
      <c r="J28" s="350">
        <v>-47.981074644535425</v>
      </c>
      <c r="K28" s="350" t="s">
        <v>109</v>
      </c>
      <c r="L28" s="350" t="s">
        <v>109</v>
      </c>
      <c r="M28" s="350">
        <v>-10.037767175929158</v>
      </c>
      <c r="N28" s="350">
        <v>-7.4076059093197699E-2</v>
      </c>
      <c r="O28" s="349"/>
      <c r="P28" s="350">
        <v>35.154931086772791</v>
      </c>
      <c r="Q28" s="350" t="s">
        <v>109</v>
      </c>
      <c r="R28" s="350" t="s">
        <v>109</v>
      </c>
      <c r="S28" s="350" t="s">
        <v>109</v>
      </c>
    </row>
    <row r="29" spans="2:19">
      <c r="B29" s="235" t="s">
        <v>430</v>
      </c>
      <c r="C29" s="350">
        <v>-24.210046782300275</v>
      </c>
      <c r="D29" s="350">
        <v>217.85930865351989</v>
      </c>
      <c r="E29" s="350">
        <v>217.85930865351989</v>
      </c>
      <c r="F29" s="350" t="s">
        <v>109</v>
      </c>
      <c r="G29" s="350">
        <v>217.85930865351989</v>
      </c>
      <c r="H29" s="350" t="s">
        <v>109</v>
      </c>
      <c r="I29" s="350" t="s">
        <v>109</v>
      </c>
      <c r="J29" s="350" t="s">
        <v>109</v>
      </c>
      <c r="K29" s="350" t="s">
        <v>109</v>
      </c>
      <c r="L29" s="350" t="s">
        <v>109</v>
      </c>
      <c r="M29" s="350" t="s">
        <v>109</v>
      </c>
      <c r="N29" s="350">
        <v>78.023665126985222</v>
      </c>
      <c r="O29" s="349"/>
      <c r="P29" s="350">
        <v>1324.9723286400852</v>
      </c>
      <c r="Q29" s="350" t="s">
        <v>109</v>
      </c>
      <c r="R29" s="350" t="s">
        <v>109</v>
      </c>
      <c r="S29" s="350" t="s">
        <v>109</v>
      </c>
    </row>
    <row r="30" spans="2:19" ht="13.5" thickBot="1">
      <c r="B30" s="237" t="s">
        <v>431</v>
      </c>
      <c r="C30" s="352">
        <v>-5.9783973782184034</v>
      </c>
      <c r="D30" s="352">
        <v>-7.3403921677359207</v>
      </c>
      <c r="E30" s="352">
        <v>-7.3403921677359207</v>
      </c>
      <c r="F30" s="352" t="s">
        <v>109</v>
      </c>
      <c r="G30" s="352">
        <v>-14.610253425220465</v>
      </c>
      <c r="H30" s="352">
        <v>-0.4518208063457485</v>
      </c>
      <c r="I30" s="352">
        <v>3.686036809385107</v>
      </c>
      <c r="J30" s="352">
        <v>-5.7016238901150373</v>
      </c>
      <c r="K30" s="352">
        <v>11.25425160727762</v>
      </c>
      <c r="L30" s="352">
        <v>-1.6013443797175841</v>
      </c>
      <c r="M30" s="352">
        <v>42.355977417480602</v>
      </c>
      <c r="N30" s="352">
        <v>12.759913408264278</v>
      </c>
      <c r="O30" s="349"/>
      <c r="P30" s="352">
        <v>2.3201355940887458</v>
      </c>
      <c r="Q30" s="352">
        <v>29.97064958687805</v>
      </c>
      <c r="R30" s="352">
        <v>29.97064958687805</v>
      </c>
      <c r="S30" s="352">
        <v>43.168409376065853</v>
      </c>
    </row>
    <row r="31" spans="2:19" ht="13.5" thickBot="1">
      <c r="B31" s="239"/>
      <c r="C31" s="353"/>
      <c r="D31" s="353"/>
      <c r="E31" s="353"/>
      <c r="F31" s="353"/>
      <c r="G31" s="353"/>
      <c r="H31" s="353"/>
      <c r="I31" s="353"/>
      <c r="J31" s="353"/>
      <c r="K31" s="353"/>
      <c r="L31" s="353"/>
      <c r="M31" s="353"/>
      <c r="N31" s="353"/>
      <c r="P31" s="353"/>
      <c r="Q31" s="353"/>
      <c r="R31" s="353"/>
      <c r="S31" s="353"/>
    </row>
    <row r="32" spans="2:19" ht="13.5" thickBot="1">
      <c r="B32" s="241" t="s">
        <v>432</v>
      </c>
      <c r="C32" s="354">
        <v>-3.1347251418125999</v>
      </c>
      <c r="D32" s="354">
        <v>-2.4087018724457399</v>
      </c>
      <c r="E32" s="354">
        <v>-2.395501287740498</v>
      </c>
      <c r="F32" s="354">
        <v>-18.007400633245783</v>
      </c>
      <c r="G32" s="354">
        <v>-5.0067328673753746</v>
      </c>
      <c r="H32" s="354">
        <v>1.2894109498706507</v>
      </c>
      <c r="I32" s="354">
        <v>-1.719429717272325</v>
      </c>
      <c r="J32" s="354">
        <v>-2.8610118143698404</v>
      </c>
      <c r="K32" s="354">
        <v>-0.66397258972999973</v>
      </c>
      <c r="L32" s="354">
        <v>2.3753994751421148</v>
      </c>
      <c r="M32" s="354">
        <v>-12.151249788989137</v>
      </c>
      <c r="N32" s="354">
        <v>3.6582092279576539</v>
      </c>
      <c r="O32" s="355"/>
      <c r="P32" s="354">
        <v>-1.6491680840411416</v>
      </c>
      <c r="Q32" s="354">
        <v>27.022194799620713</v>
      </c>
      <c r="R32" s="354">
        <v>27.022194799620713</v>
      </c>
      <c r="S32" s="354">
        <v>18.331670316591332</v>
      </c>
    </row>
    <row r="33" spans="2:19">
      <c r="B33" s="243"/>
      <c r="C33" s="243"/>
      <c r="D33" s="243"/>
      <c r="E33" s="243"/>
      <c r="F33" s="243"/>
      <c r="G33" s="356"/>
      <c r="H33" s="356"/>
      <c r="I33" s="356"/>
      <c r="J33" s="356"/>
      <c r="K33" s="356"/>
      <c r="L33" s="356"/>
      <c r="M33" s="356"/>
      <c r="N33" s="356"/>
      <c r="O33" s="356"/>
      <c r="P33" s="356"/>
      <c r="Q33" s="356"/>
      <c r="R33" s="356"/>
      <c r="S33" s="356"/>
    </row>
    <row r="34" spans="2:19">
      <c r="B34" s="113" t="s">
        <v>177</v>
      </c>
    </row>
    <row r="35" spans="2:19">
      <c r="B35" s="113" t="s">
        <v>840</v>
      </c>
    </row>
    <row r="36" spans="2:19">
      <c r="B36" s="113" t="s">
        <v>189</v>
      </c>
    </row>
    <row r="37" spans="2:19">
      <c r="B37" s="113" t="s">
        <v>190</v>
      </c>
    </row>
    <row r="38" spans="2:19">
      <c r="B38" s="113" t="s">
        <v>433</v>
      </c>
      <c r="G38" s="176"/>
      <c r="H38" s="176"/>
      <c r="I38" s="176"/>
      <c r="J38" s="176"/>
      <c r="K38" s="176"/>
      <c r="L38" s="176"/>
      <c r="M38" s="176"/>
      <c r="N38" s="176"/>
      <c r="O38" s="176"/>
      <c r="P38" s="176"/>
      <c r="Q38" s="176"/>
      <c r="R38" s="176"/>
      <c r="S38" s="176"/>
    </row>
    <row r="39" spans="2:19">
      <c r="G39" s="176"/>
      <c r="H39" s="176"/>
      <c r="I39" s="176"/>
      <c r="J39" s="176"/>
      <c r="K39" s="176"/>
      <c r="L39" s="176"/>
      <c r="M39" s="176"/>
      <c r="N39" s="176"/>
      <c r="O39" s="176"/>
      <c r="P39" s="176"/>
      <c r="Q39" s="176"/>
      <c r="R39" s="176"/>
      <c r="S39" s="176"/>
    </row>
    <row r="40" spans="2:19">
      <c r="B40" s="113" t="s">
        <v>34</v>
      </c>
      <c r="G40" s="176"/>
      <c r="H40" s="176"/>
      <c r="I40" s="176"/>
      <c r="J40" s="176"/>
      <c r="K40" s="176"/>
      <c r="L40" s="176"/>
      <c r="M40" s="176"/>
      <c r="N40" s="176"/>
      <c r="O40" s="176"/>
      <c r="P40" s="176"/>
      <c r="Q40" s="176"/>
      <c r="R40" s="176"/>
      <c r="S40" s="176"/>
    </row>
    <row r="41" spans="2:19">
      <c r="G41" s="176"/>
      <c r="H41" s="176"/>
      <c r="I41" s="176"/>
      <c r="J41" s="176"/>
      <c r="K41" s="176"/>
      <c r="L41" s="176"/>
      <c r="M41" s="176"/>
      <c r="N41" s="176"/>
      <c r="O41" s="176"/>
      <c r="P41" s="176"/>
      <c r="Q41" s="176"/>
      <c r="R41" s="176"/>
      <c r="S41" s="176"/>
    </row>
  </sheetData>
  <mergeCells count="23">
    <mergeCell ref="I11:I12"/>
    <mergeCell ref="J11:J12"/>
    <mergeCell ref="K11:K12"/>
    <mergeCell ref="S8:S12"/>
    <mergeCell ref="D9:D12"/>
    <mergeCell ref="E9:E12"/>
    <mergeCell ref="F9:F12"/>
    <mergeCell ref="G9:G12"/>
    <mergeCell ref="H9:L9"/>
    <mergeCell ref="M9:M12"/>
    <mergeCell ref="H10:H12"/>
    <mergeCell ref="I10:K10"/>
    <mergeCell ref="L10:L12"/>
    <mergeCell ref="B4:S4"/>
    <mergeCell ref="B5:S5"/>
    <mergeCell ref="B8:B12"/>
    <mergeCell ref="C8:C12"/>
    <mergeCell ref="D8:F8"/>
    <mergeCell ref="G8:M8"/>
    <mergeCell ref="N8:N12"/>
    <mergeCell ref="P8:P12"/>
    <mergeCell ref="Q8:Q12"/>
    <mergeCell ref="R8:R12"/>
  </mergeCells>
  <conditionalFormatting sqref="B14:B16 B24:B25 B30 B27 B20:B22">
    <cfRule type="cellIs" dxfId="87" priority="8" stopIfTrue="1" operator="equal">
      <formula>"División"</formula>
    </cfRule>
  </conditionalFormatting>
  <conditionalFormatting sqref="B28">
    <cfRule type="cellIs" dxfId="86" priority="7" stopIfTrue="1" operator="equal">
      <formula>"División"</formula>
    </cfRule>
  </conditionalFormatting>
  <conditionalFormatting sqref="B26">
    <cfRule type="cellIs" dxfId="85" priority="6" stopIfTrue="1" operator="equal">
      <formula>"División"</formula>
    </cfRule>
  </conditionalFormatting>
  <conditionalFormatting sqref="B17:B18">
    <cfRule type="cellIs" dxfId="84" priority="5" stopIfTrue="1" operator="equal">
      <formula>"División"</formula>
    </cfRule>
  </conditionalFormatting>
  <conditionalFormatting sqref="B23">
    <cfRule type="cellIs" dxfId="83" priority="4" stopIfTrue="1" operator="equal">
      <formula>"División"</formula>
    </cfRule>
  </conditionalFormatting>
  <conditionalFormatting sqref="B19">
    <cfRule type="cellIs" dxfId="82" priority="3" stopIfTrue="1" operator="equal">
      <formula>"División"</formula>
    </cfRule>
  </conditionalFormatting>
  <conditionalFormatting sqref="B29">
    <cfRule type="cellIs" dxfId="81" priority="2" stopIfTrue="1" operator="equal">
      <formula>"División"</formula>
    </cfRule>
  </conditionalFormatting>
  <conditionalFormatting sqref="B32">
    <cfRule type="cellIs" dxfId="80" priority="1" operator="equal">
      <formula>"Sistema Bancario PRELIMINAR"</formula>
    </cfRule>
  </conditionalFormatting>
  <hyperlinks>
    <hyperlink ref="S3" location="'Índice '!A1" tooltip="Ir al Índice" display="Volver" xr:uid="{06905EFF-759B-4CBE-BC4C-9CEDE3CBDBB8}"/>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0EA61-0899-41CA-A7EB-FAD56193CE41}">
  <sheetPr codeName="Hoja106">
    <tabColor theme="8" tint="-0.249977111117893"/>
    <pageSetUpPr fitToPage="1"/>
  </sheetPr>
  <dimension ref="A1:O44"/>
  <sheetViews>
    <sheetView showGridLines="0" zoomScale="85" zoomScaleNormal="85" workbookViewId="0"/>
  </sheetViews>
  <sheetFormatPr baseColWidth="10" defaultColWidth="10.28515625" defaultRowHeight="12.75" outlineLevelRow="1"/>
  <cols>
    <col min="1" max="1" width="5.140625" bestFit="1" customWidth="1"/>
    <col min="2" max="2" width="41.85546875" style="113" customWidth="1"/>
    <col min="3" max="3" width="16.28515625" style="113" customWidth="1"/>
    <col min="4" max="4" width="17.42578125" style="113" customWidth="1"/>
    <col min="5" max="5" width="17" style="113" customWidth="1"/>
    <col min="6" max="6" width="16.42578125" style="113" customWidth="1"/>
    <col min="7" max="7" width="0.7109375" style="113" customWidth="1"/>
    <col min="8" max="8" width="15.5703125" style="113" customWidth="1"/>
    <col min="9" max="9" width="15.7109375" style="113" customWidth="1"/>
    <col min="10" max="10" width="15.5703125" style="113" customWidth="1"/>
    <col min="11" max="11" width="14.7109375" style="113" customWidth="1"/>
    <col min="12" max="12" width="0.7109375" style="113" customWidth="1"/>
    <col min="13" max="13" width="17.7109375" style="113" customWidth="1"/>
    <col min="14" max="14" width="14.7109375" style="113" customWidth="1"/>
    <col min="15" max="15" width="0.7109375" style="113" customWidth="1"/>
    <col min="16" max="16384" width="10.28515625" style="113"/>
  </cols>
  <sheetData>
    <row r="1" spans="1:15" customFormat="1" ht="15.6" customHeight="1"/>
    <row r="2" spans="1:15" s="52" customFormat="1" ht="36" hidden="1" outlineLevel="1">
      <c r="A2"/>
      <c r="B2" s="206"/>
      <c r="C2" s="320" t="s">
        <v>842</v>
      </c>
      <c r="D2" s="320" t="s">
        <v>322</v>
      </c>
      <c r="E2" s="320" t="s">
        <v>843</v>
      </c>
      <c r="F2" s="320" t="s">
        <v>328</v>
      </c>
      <c r="H2" s="320" t="s">
        <v>842</v>
      </c>
      <c r="I2" s="320" t="s">
        <v>322</v>
      </c>
      <c r="J2" s="320" t="s">
        <v>843</v>
      </c>
      <c r="K2" s="320" t="s">
        <v>328</v>
      </c>
      <c r="M2" s="295" t="s">
        <v>332</v>
      </c>
      <c r="N2" s="295" t="s">
        <v>335</v>
      </c>
    </row>
    <row r="3" spans="1:15" ht="25.15" customHeight="1" collapsed="1" thickBot="1">
      <c r="B3" s="209" t="s">
        <v>400</v>
      </c>
      <c r="D3" s="358"/>
      <c r="N3" s="210" t="s">
        <v>36</v>
      </c>
    </row>
    <row r="4" spans="1:15" ht="17.45" customHeight="1">
      <c r="B4" s="14" t="s">
        <v>844</v>
      </c>
      <c r="C4" s="15"/>
      <c r="D4" s="15"/>
      <c r="E4" s="15"/>
      <c r="F4" s="15"/>
      <c r="G4" s="15"/>
      <c r="H4" s="15"/>
      <c r="I4" s="15"/>
      <c r="J4" s="15"/>
      <c r="K4" s="15"/>
      <c r="L4" s="15"/>
      <c r="M4" s="15"/>
      <c r="N4" s="15"/>
      <c r="O4" s="16"/>
    </row>
    <row r="5" spans="1:15" ht="22.5" customHeight="1" thickBot="1">
      <c r="B5" s="211" t="s">
        <v>835</v>
      </c>
      <c r="C5" s="212"/>
      <c r="D5" s="212"/>
      <c r="E5" s="212"/>
      <c r="F5" s="212"/>
      <c r="G5" s="212"/>
      <c r="H5" s="212"/>
      <c r="I5" s="212"/>
      <c r="J5" s="212"/>
      <c r="K5" s="212"/>
      <c r="L5" s="212"/>
      <c r="M5" s="212"/>
      <c r="N5" s="212"/>
      <c r="O5" s="213"/>
    </row>
    <row r="6" spans="1:15">
      <c r="B6" s="273"/>
      <c r="C6" s="273"/>
      <c r="D6" s="273"/>
    </row>
    <row r="7" spans="1:15" ht="15.75" customHeight="1">
      <c r="B7" s="215" t="s">
        <v>403</v>
      </c>
      <c r="C7" s="248" t="s">
        <v>845</v>
      </c>
      <c r="D7" s="359"/>
      <c r="E7" s="248" t="s">
        <v>846</v>
      </c>
      <c r="F7" s="359"/>
      <c r="H7" s="248" t="s">
        <v>847</v>
      </c>
      <c r="I7" s="359"/>
      <c r="J7" s="248" t="s">
        <v>848</v>
      </c>
      <c r="K7" s="359"/>
      <c r="M7" s="360" t="s">
        <v>849</v>
      </c>
      <c r="N7" s="360"/>
      <c r="O7" s="214"/>
    </row>
    <row r="8" spans="1:15" ht="19.899999999999999" customHeight="1">
      <c r="B8" s="221"/>
      <c r="C8" s="361"/>
      <c r="D8" s="362"/>
      <c r="E8" s="361"/>
      <c r="F8" s="362"/>
      <c r="H8" s="361"/>
      <c r="I8" s="362"/>
      <c r="J8" s="361"/>
      <c r="K8" s="362"/>
      <c r="M8" s="217" t="s">
        <v>850</v>
      </c>
      <c r="N8" s="219"/>
      <c r="O8" s="214"/>
    </row>
    <row r="9" spans="1:15" ht="13.15" customHeight="1">
      <c r="B9" s="221"/>
      <c r="C9" s="216" t="s">
        <v>851</v>
      </c>
      <c r="D9" s="216" t="s">
        <v>852</v>
      </c>
      <c r="E9" s="216" t="s">
        <v>851</v>
      </c>
      <c r="F9" s="216" t="s">
        <v>853</v>
      </c>
      <c r="H9" s="216" t="s">
        <v>851</v>
      </c>
      <c r="I9" s="216" t="s">
        <v>854</v>
      </c>
      <c r="J9" s="216" t="s">
        <v>851</v>
      </c>
      <c r="K9" s="216" t="s">
        <v>855</v>
      </c>
      <c r="M9" s="216" t="s">
        <v>856</v>
      </c>
      <c r="N9" s="216" t="s">
        <v>857</v>
      </c>
      <c r="O9" s="363"/>
    </row>
    <row r="10" spans="1:15" ht="14.25" customHeight="1">
      <c r="B10" s="221"/>
      <c r="C10" s="226" t="s">
        <v>858</v>
      </c>
      <c r="D10" s="226" t="s">
        <v>858</v>
      </c>
      <c r="E10" s="226" t="s">
        <v>858</v>
      </c>
      <c r="F10" s="226" t="s">
        <v>858</v>
      </c>
      <c r="H10" s="226" t="s">
        <v>858</v>
      </c>
      <c r="I10" s="226" t="s">
        <v>858</v>
      </c>
      <c r="J10" s="226" t="s">
        <v>858</v>
      </c>
      <c r="K10" s="226" t="s">
        <v>858</v>
      </c>
      <c r="M10" s="226"/>
      <c r="N10" s="226"/>
      <c r="O10" s="363"/>
    </row>
    <row r="11" spans="1:15" ht="27" customHeight="1">
      <c r="B11" s="227"/>
      <c r="C11" s="230"/>
      <c r="D11" s="230"/>
      <c r="E11" s="230"/>
      <c r="F11" s="230"/>
      <c r="H11" s="230"/>
      <c r="I11" s="230"/>
      <c r="J11" s="230"/>
      <c r="K11" s="230"/>
      <c r="M11" s="230"/>
      <c r="N11" s="230"/>
      <c r="O11" s="363"/>
    </row>
    <row r="12" spans="1:15">
      <c r="B12" s="214"/>
      <c r="C12" s="214"/>
      <c r="D12" s="214"/>
      <c r="E12" s="214"/>
      <c r="F12" s="214"/>
    </row>
    <row r="13" spans="1:15" ht="13.5" thickBot="1"/>
    <row r="14" spans="1:15">
      <c r="B14" s="232" t="s">
        <v>415</v>
      </c>
      <c r="C14" s="348">
        <v>21.142289944415371</v>
      </c>
      <c r="D14" s="348">
        <v>17.654370673543578</v>
      </c>
      <c r="E14" s="348">
        <v>1.7107587800458546</v>
      </c>
      <c r="F14" s="348">
        <v>1.4285287788292076</v>
      </c>
      <c r="G14" s="81"/>
      <c r="H14" s="348">
        <v>22.792947128876204</v>
      </c>
      <c r="I14" s="348">
        <v>19.070118295190301</v>
      </c>
      <c r="J14" s="348">
        <v>1.723385596410991</v>
      </c>
      <c r="K14" s="348">
        <v>1.4419007338523619</v>
      </c>
      <c r="L14" s="81"/>
      <c r="M14" s="348">
        <v>48.052082722991145</v>
      </c>
      <c r="N14" s="348">
        <v>1.7119856494522701</v>
      </c>
      <c r="O14" s="81"/>
    </row>
    <row r="15" spans="1:15">
      <c r="B15" s="235" t="s">
        <v>416</v>
      </c>
      <c r="C15" s="350">
        <v>21.745091977246751</v>
      </c>
      <c r="D15" s="350">
        <v>16.572210404940851</v>
      </c>
      <c r="E15" s="350">
        <v>2.9705410523456162</v>
      </c>
      <c r="F15" s="350">
        <v>2.263887013561348</v>
      </c>
      <c r="G15" s="81"/>
      <c r="H15" s="350">
        <v>22.733939941327868</v>
      </c>
      <c r="I15" s="350">
        <v>17.997403733349902</v>
      </c>
      <c r="J15" s="350">
        <v>3.3148125085809288</v>
      </c>
      <c r="K15" s="350">
        <v>2.6241830132065003</v>
      </c>
      <c r="L15" s="81"/>
      <c r="M15" s="350">
        <v>35.117933799077413</v>
      </c>
      <c r="N15" s="350">
        <v>1.5795186228117237</v>
      </c>
      <c r="O15" s="81"/>
    </row>
    <row r="16" spans="1:15">
      <c r="B16" s="235" t="s">
        <v>417</v>
      </c>
      <c r="C16" s="350">
        <v>16.860235729785124</v>
      </c>
      <c r="D16" s="350">
        <v>13.264204279773871</v>
      </c>
      <c r="E16" s="350">
        <v>1.2400267336348458</v>
      </c>
      <c r="F16" s="350">
        <v>0.97554792061753448</v>
      </c>
      <c r="G16" s="81"/>
      <c r="H16" s="350">
        <v>16.536843003868427</v>
      </c>
      <c r="I16" s="350">
        <v>13.355413432451069</v>
      </c>
      <c r="J16" s="350">
        <v>1.3052755599736943</v>
      </c>
      <c r="K16" s="350">
        <v>1.0541609872358841</v>
      </c>
      <c r="L16" s="81"/>
      <c r="M16" s="350">
        <v>41.541722020585567</v>
      </c>
      <c r="N16" s="350">
        <v>0.813375945534907</v>
      </c>
      <c r="O16" s="81"/>
    </row>
    <row r="17" spans="2:15">
      <c r="B17" s="235" t="s">
        <v>418</v>
      </c>
      <c r="C17" s="350">
        <v>29.364701924149919</v>
      </c>
      <c r="D17" s="350">
        <v>22.973753057274365</v>
      </c>
      <c r="E17" s="350">
        <v>2.6307941720977914</v>
      </c>
      <c r="F17" s="350">
        <v>2.0582267720751219</v>
      </c>
      <c r="G17" s="81"/>
      <c r="H17" s="350">
        <v>30.565946706372454</v>
      </c>
      <c r="I17" s="350">
        <v>24.223917259376492</v>
      </c>
      <c r="J17" s="350">
        <v>2.7225766290603501</v>
      </c>
      <c r="K17" s="350">
        <v>2.1576780077588888</v>
      </c>
      <c r="L17" s="81"/>
      <c r="M17" s="350">
        <v>37.448006545928003</v>
      </c>
      <c r="N17" s="350">
        <v>1.9168663484096045</v>
      </c>
      <c r="O17" s="81"/>
    </row>
    <row r="18" spans="2:15">
      <c r="B18" s="235" t="s">
        <v>419</v>
      </c>
      <c r="C18" s="350">
        <v>14.2914455268567</v>
      </c>
      <c r="D18" s="350">
        <v>11.101273553864591</v>
      </c>
      <c r="E18" s="350">
        <v>1.0422001807539698</v>
      </c>
      <c r="F18" s="350">
        <v>0.80955766739584845</v>
      </c>
      <c r="G18" s="81"/>
      <c r="H18" s="350">
        <v>15.789104718362029</v>
      </c>
      <c r="I18" s="350">
        <v>13.439556435422828</v>
      </c>
      <c r="J18" s="350">
        <v>1.0069983911717988</v>
      </c>
      <c r="K18" s="350">
        <v>0.85714877125328026</v>
      </c>
      <c r="L18" s="81"/>
      <c r="M18" s="350">
        <v>48.969208525920294</v>
      </c>
      <c r="N18" s="350">
        <v>1.4868165813405443</v>
      </c>
      <c r="O18" s="81"/>
    </row>
    <row r="19" spans="2:15">
      <c r="B19" s="235" t="s">
        <v>859</v>
      </c>
      <c r="C19" s="350">
        <v>43.162178681196046</v>
      </c>
      <c r="D19" s="350">
        <v>19.474144422345269</v>
      </c>
      <c r="E19" s="350">
        <v>2.5023632717174498</v>
      </c>
      <c r="F19" s="350">
        <v>1.1290297487190621</v>
      </c>
      <c r="G19" s="81"/>
      <c r="H19" s="350">
        <v>43.979095599360321</v>
      </c>
      <c r="I19" s="350">
        <v>19.83680559953968</v>
      </c>
      <c r="J19" s="350">
        <v>2.387846947128383</v>
      </c>
      <c r="K19" s="350">
        <v>1.0770402402801798</v>
      </c>
      <c r="L19" s="81"/>
      <c r="M19" s="350">
        <v>36.231449146502186</v>
      </c>
      <c r="N19" s="350">
        <v>2.0081566645487654</v>
      </c>
      <c r="O19" s="81"/>
    </row>
    <row r="20" spans="2:15">
      <c r="B20" s="235" t="s">
        <v>421</v>
      </c>
      <c r="C20" s="350">
        <v>8.4605249740552804</v>
      </c>
      <c r="D20" s="350">
        <v>7.515975895542006</v>
      </c>
      <c r="E20" s="350">
        <v>1.2632246199066781</v>
      </c>
      <c r="F20" s="350">
        <v>1.1221958238985004</v>
      </c>
      <c r="G20" s="81"/>
      <c r="H20" s="350">
        <v>6.0633355809001923</v>
      </c>
      <c r="I20" s="350">
        <v>6.0058041634794916</v>
      </c>
      <c r="J20" s="350">
        <v>0.86129188869186579</v>
      </c>
      <c r="K20" s="350">
        <v>0.85311959763057532</v>
      </c>
      <c r="L20" s="81"/>
      <c r="M20" s="350">
        <v>43.059152275673092</v>
      </c>
      <c r="N20" s="350">
        <v>5.3670671337916325</v>
      </c>
      <c r="O20" s="81"/>
    </row>
    <row r="21" spans="2:15">
      <c r="B21" s="235" t="s">
        <v>422</v>
      </c>
      <c r="C21" s="350">
        <v>18.106738436830184</v>
      </c>
      <c r="D21" s="350">
        <v>15.255467932411229</v>
      </c>
      <c r="E21" s="350">
        <v>1.2069641134907372</v>
      </c>
      <c r="F21" s="350">
        <v>1.0169033143747386</v>
      </c>
      <c r="G21" s="81"/>
      <c r="H21" s="350">
        <v>19.08508808959634</v>
      </c>
      <c r="I21" s="350">
        <v>16.124903716848046</v>
      </c>
      <c r="J21" s="350">
        <v>1.2104313522674541</v>
      </c>
      <c r="K21" s="350">
        <v>1.0226879184176558</v>
      </c>
      <c r="L21" s="81"/>
      <c r="M21" s="350">
        <v>44.865705162087735</v>
      </c>
      <c r="N21" s="350">
        <v>1.3666264956252463</v>
      </c>
      <c r="O21" s="81"/>
    </row>
    <row r="22" spans="2:15">
      <c r="B22" s="235" t="s">
        <v>423</v>
      </c>
      <c r="C22" s="350">
        <v>12.072409305687192</v>
      </c>
      <c r="D22" s="350">
        <v>10.13610890304829</v>
      </c>
      <c r="E22" s="350">
        <v>1.0211410318235439</v>
      </c>
      <c r="F22" s="350">
        <v>0.85735965720269036</v>
      </c>
      <c r="G22" s="81"/>
      <c r="H22" s="350">
        <v>9.075885596875672</v>
      </c>
      <c r="I22" s="350">
        <v>9.9843768773383434</v>
      </c>
      <c r="J22" s="350">
        <v>0.76087085277213562</v>
      </c>
      <c r="K22" s="350">
        <v>0.83703361704713253</v>
      </c>
      <c r="L22" s="81"/>
      <c r="M22" s="350">
        <v>49.074961483188652</v>
      </c>
      <c r="N22" s="350">
        <v>1.7154962974243102</v>
      </c>
      <c r="O22" s="81"/>
    </row>
    <row r="23" spans="2:15">
      <c r="B23" s="235" t="s">
        <v>424</v>
      </c>
      <c r="C23" s="350">
        <v>-4.8068671730762782</v>
      </c>
      <c r="D23" s="350">
        <v>-1.8648137686465909</v>
      </c>
      <c r="E23" s="350">
        <v>-0.81831347500388141</v>
      </c>
      <c r="F23" s="350">
        <v>-0.31746295046461032</v>
      </c>
      <c r="G23" s="81"/>
      <c r="H23" s="350">
        <v>-4.1192006757839481</v>
      </c>
      <c r="I23" s="350">
        <v>-1.3248524852638988</v>
      </c>
      <c r="J23" s="350">
        <v>-0.691173861406009</v>
      </c>
      <c r="K23" s="350">
        <v>-0.22230123757175871</v>
      </c>
      <c r="L23" s="81"/>
      <c r="M23" s="350">
        <v>50.810877044505347</v>
      </c>
      <c r="N23" s="350">
        <v>9.6135061659678769</v>
      </c>
      <c r="O23" s="81"/>
    </row>
    <row r="24" spans="2:15">
      <c r="B24" s="235" t="s">
        <v>425</v>
      </c>
      <c r="C24" s="350">
        <v>11.755688486125404</v>
      </c>
      <c r="D24" s="350">
        <v>10.723953492756607</v>
      </c>
      <c r="E24" s="350">
        <v>0.70987078848750329</v>
      </c>
      <c r="F24" s="350">
        <v>0.64756916029130984</v>
      </c>
      <c r="G24" s="81"/>
      <c r="H24" s="350">
        <v>11.352340587901235</v>
      </c>
      <c r="I24" s="350">
        <v>10.57246689405083</v>
      </c>
      <c r="J24" s="350">
        <v>0.6863080005839266</v>
      </c>
      <c r="K24" s="350">
        <v>0.63916058183004443</v>
      </c>
      <c r="L24" s="81"/>
      <c r="M24" s="350">
        <v>47.916929590805537</v>
      </c>
      <c r="N24" s="350">
        <v>1.2550232160789647</v>
      </c>
      <c r="O24" s="81"/>
    </row>
    <row r="25" spans="2:15">
      <c r="B25" s="235" t="s">
        <v>426</v>
      </c>
      <c r="C25" s="350">
        <v>26.860940541922794</v>
      </c>
      <c r="D25" s="350">
        <v>21.704716606533687</v>
      </c>
      <c r="E25" s="350">
        <v>2.1586236478928615</v>
      </c>
      <c r="F25" s="350">
        <v>1.7442544301288518</v>
      </c>
      <c r="G25" s="81"/>
      <c r="H25" s="350">
        <v>26.260034515847554</v>
      </c>
      <c r="I25" s="350">
        <v>21.329434706063783</v>
      </c>
      <c r="J25" s="350">
        <v>2.0505438846701702</v>
      </c>
      <c r="K25" s="350">
        <v>1.6655325366612204</v>
      </c>
      <c r="L25" s="81"/>
      <c r="M25" s="350">
        <v>39.387278871096846</v>
      </c>
      <c r="N25" s="350">
        <v>1.8415625804559177</v>
      </c>
      <c r="O25" s="81"/>
    </row>
    <row r="26" spans="2:15">
      <c r="B26" s="235" t="s">
        <v>427</v>
      </c>
      <c r="C26" s="350">
        <v>4.5416570413091186</v>
      </c>
      <c r="D26" s="350">
        <v>4.492870941211307</v>
      </c>
      <c r="E26" s="350">
        <v>1.4805972005836281</v>
      </c>
      <c r="F26" s="350">
        <v>1.4646927492841986</v>
      </c>
      <c r="G26" s="81"/>
      <c r="H26" s="350">
        <v>0.26683820043587514</v>
      </c>
      <c r="I26" s="350">
        <v>0.21797464615053863</v>
      </c>
      <c r="J26" s="350">
        <v>0.17331763018504756</v>
      </c>
      <c r="K26" s="350">
        <v>0.14157961284975173</v>
      </c>
      <c r="L26" s="81"/>
      <c r="M26" s="350">
        <v>57.986957943572982</v>
      </c>
      <c r="N26" s="350">
        <v>2.0560354565019612</v>
      </c>
      <c r="O26" s="81"/>
    </row>
    <row r="27" spans="2:15">
      <c r="B27" s="235" t="s">
        <v>428</v>
      </c>
      <c r="C27" s="350">
        <v>0.46012878928627782</v>
      </c>
      <c r="D27" s="350">
        <v>2.4818786414784855</v>
      </c>
      <c r="E27" s="350">
        <v>0.18593720624518068</v>
      </c>
      <c r="F27" s="350">
        <v>1.0029226416193215</v>
      </c>
      <c r="G27" s="81"/>
      <c r="H27" s="350">
        <v>0.24018107774121505</v>
      </c>
      <c r="I27" s="350">
        <v>2.5189894022442876</v>
      </c>
      <c r="J27" s="350">
        <v>9.6565790410437891E-2</v>
      </c>
      <c r="K27" s="350">
        <v>1.012770052290821</v>
      </c>
      <c r="L27" s="81"/>
      <c r="M27" s="350">
        <v>38.39553114436827</v>
      </c>
      <c r="N27" s="350">
        <v>2.0510620827677597</v>
      </c>
      <c r="O27" s="81"/>
    </row>
    <row r="28" spans="2:15">
      <c r="B28" s="235" t="s">
        <v>429</v>
      </c>
      <c r="C28" s="350">
        <v>27.616633594252583</v>
      </c>
      <c r="D28" s="350">
        <v>20.107771602437865</v>
      </c>
      <c r="E28" s="350">
        <v>1.3843749614478764</v>
      </c>
      <c r="F28" s="350">
        <v>1.0079684564711333</v>
      </c>
      <c r="G28" s="81"/>
      <c r="H28" s="350">
        <v>23.746401102310482</v>
      </c>
      <c r="I28" s="350">
        <v>21.050065624231564</v>
      </c>
      <c r="J28" s="350">
        <v>1.7644550722455694</v>
      </c>
      <c r="K28" s="350">
        <v>1.5641062787473781</v>
      </c>
      <c r="L28" s="81"/>
      <c r="M28" s="350">
        <v>36.389344995702658</v>
      </c>
      <c r="N28" s="350">
        <v>0.8375317808246332</v>
      </c>
      <c r="O28" s="81"/>
    </row>
    <row r="29" spans="2:15">
      <c r="B29" s="235" t="s">
        <v>430</v>
      </c>
      <c r="C29" s="350">
        <v>20.167107061659504</v>
      </c>
      <c r="D29" s="350">
        <v>15.938324017397012</v>
      </c>
      <c r="E29" s="350">
        <v>5.6820323928282672</v>
      </c>
      <c r="F29" s="350">
        <v>4.4905832590343993</v>
      </c>
      <c r="G29" s="81"/>
      <c r="H29" s="350">
        <v>25.63612407272592</v>
      </c>
      <c r="I29" s="350">
        <v>20.135258977451503</v>
      </c>
      <c r="J29" s="350">
        <v>4.6342458694070237</v>
      </c>
      <c r="K29" s="350">
        <v>3.6398536877487255</v>
      </c>
      <c r="L29" s="81"/>
      <c r="M29" s="350">
        <v>23.157493411170122</v>
      </c>
      <c r="N29" s="350">
        <v>1.7184389469577972</v>
      </c>
      <c r="O29" s="81"/>
    </row>
    <row r="30" spans="2:15" ht="13.5" thickBot="1">
      <c r="B30" s="237" t="s">
        <v>431</v>
      </c>
      <c r="C30" s="352">
        <v>13.375743771816603</v>
      </c>
      <c r="D30" s="352">
        <v>11.164654066419882</v>
      </c>
      <c r="E30" s="352">
        <v>1.0196524456999767</v>
      </c>
      <c r="F30" s="352">
        <v>0.85109785432687868</v>
      </c>
      <c r="G30" s="81"/>
      <c r="H30" s="352">
        <v>14.825752369507427</v>
      </c>
      <c r="I30" s="352">
        <v>12.863189839251136</v>
      </c>
      <c r="J30" s="352">
        <v>1.0655671419076733</v>
      </c>
      <c r="K30" s="352">
        <v>0.92451243560612961</v>
      </c>
      <c r="L30" s="81"/>
      <c r="M30" s="352">
        <v>43.138982280505026</v>
      </c>
      <c r="N30" s="352">
        <v>1.42181810686837</v>
      </c>
      <c r="O30" s="81"/>
    </row>
    <row r="31" spans="2:15" ht="13.5" thickBot="1">
      <c r="B31" s="239"/>
      <c r="C31" s="353"/>
      <c r="D31" s="353"/>
      <c r="E31" s="353"/>
      <c r="F31" s="353"/>
      <c r="H31" s="353"/>
      <c r="I31" s="353"/>
      <c r="J31" s="353"/>
      <c r="K31" s="353"/>
      <c r="M31" s="353"/>
      <c r="N31" s="353"/>
    </row>
    <row r="32" spans="2:15" ht="13.5" thickBot="1">
      <c r="B32" s="241" t="s">
        <v>432</v>
      </c>
      <c r="C32" s="354">
        <v>19.610093391615997</v>
      </c>
      <c r="D32" s="354">
        <v>14.276372846552736</v>
      </c>
      <c r="E32" s="354">
        <v>1.4935242715354469</v>
      </c>
      <c r="F32" s="354">
        <v>1.087302795045946</v>
      </c>
      <c r="H32" s="354">
        <v>19.989600238064185</v>
      </c>
      <c r="I32" s="354">
        <v>15.212560253469226</v>
      </c>
      <c r="J32" s="354">
        <v>1.457564806189475</v>
      </c>
      <c r="K32" s="354">
        <v>1.1092414142065339</v>
      </c>
      <c r="M32" s="354">
        <v>42.612435690199327</v>
      </c>
      <c r="N32" s="354">
        <v>1.6823186868148501</v>
      </c>
    </row>
    <row r="33" spans="2:14">
      <c r="B33" s="243"/>
      <c r="C33" s="356"/>
      <c r="D33" s="356"/>
      <c r="E33" s="356"/>
      <c r="F33" s="356"/>
      <c r="M33" s="356"/>
      <c r="N33" s="356"/>
    </row>
    <row r="34" spans="2:14">
      <c r="B34" s="113" t="s">
        <v>177</v>
      </c>
      <c r="N34" s="364"/>
    </row>
    <row r="35" spans="2:14">
      <c r="B35" s="113" t="s">
        <v>860</v>
      </c>
      <c r="N35" s="364"/>
    </row>
    <row r="36" spans="2:14">
      <c r="B36" s="113" t="s">
        <v>861</v>
      </c>
      <c r="N36" s="364"/>
    </row>
    <row r="37" spans="2:14">
      <c r="B37" s="113" t="s">
        <v>862</v>
      </c>
      <c r="M37" s="365"/>
      <c r="N37" s="365"/>
    </row>
    <row r="38" spans="2:14">
      <c r="B38" s="113" t="s">
        <v>863</v>
      </c>
      <c r="M38" s="365"/>
      <c r="N38" s="365"/>
    </row>
    <row r="39" spans="2:14">
      <c r="B39" s="113" t="s">
        <v>864</v>
      </c>
      <c r="M39" s="365"/>
      <c r="N39" s="365"/>
    </row>
    <row r="40" spans="2:14">
      <c r="B40" s="113" t="s">
        <v>865</v>
      </c>
      <c r="M40" s="365"/>
      <c r="N40" s="365"/>
    </row>
    <row r="41" spans="2:14">
      <c r="B41" s="113" t="s">
        <v>866</v>
      </c>
      <c r="M41" s="365"/>
      <c r="N41" s="365"/>
    </row>
    <row r="42" spans="2:14">
      <c r="B42" s="113" t="s">
        <v>433</v>
      </c>
      <c r="M42" s="365"/>
      <c r="N42" s="365"/>
    </row>
    <row r="44" spans="2:14">
      <c r="B44" s="113" t="s">
        <v>34</v>
      </c>
    </row>
  </sheetData>
  <mergeCells count="19">
    <mergeCell ref="K9:K11"/>
    <mergeCell ref="M9:M11"/>
    <mergeCell ref="N9:N11"/>
    <mergeCell ref="D9:D11"/>
    <mergeCell ref="E9:E11"/>
    <mergeCell ref="F9:F11"/>
    <mergeCell ref="H9:H11"/>
    <mergeCell ref="I9:I11"/>
    <mergeCell ref="J9:J11"/>
    <mergeCell ref="B4:O4"/>
    <mergeCell ref="B5:O5"/>
    <mergeCell ref="B7:B11"/>
    <mergeCell ref="C7:D8"/>
    <mergeCell ref="E7:F8"/>
    <mergeCell ref="H7:I8"/>
    <mergeCell ref="J7:K8"/>
    <mergeCell ref="M7:N7"/>
    <mergeCell ref="M8:N8"/>
    <mergeCell ref="C9:C11"/>
  </mergeCells>
  <conditionalFormatting sqref="B14:B16 B24:B25 B30 B27 B20:B22">
    <cfRule type="cellIs" dxfId="79" priority="8" stopIfTrue="1" operator="equal">
      <formula>"División"</formula>
    </cfRule>
  </conditionalFormatting>
  <conditionalFormatting sqref="B28">
    <cfRule type="cellIs" dxfId="78" priority="7" stopIfTrue="1" operator="equal">
      <formula>"División"</formula>
    </cfRule>
  </conditionalFormatting>
  <conditionalFormatting sqref="B26">
    <cfRule type="cellIs" dxfId="77" priority="6" stopIfTrue="1" operator="equal">
      <formula>"División"</formula>
    </cfRule>
  </conditionalFormatting>
  <conditionalFormatting sqref="B17:B18">
    <cfRule type="cellIs" dxfId="76" priority="5" stopIfTrue="1" operator="equal">
      <formula>"División"</formula>
    </cfRule>
  </conditionalFormatting>
  <conditionalFormatting sqref="B23">
    <cfRule type="cellIs" dxfId="75" priority="4" stopIfTrue="1" operator="equal">
      <formula>"División"</formula>
    </cfRule>
  </conditionalFormatting>
  <conditionalFormatting sqref="B19">
    <cfRule type="cellIs" dxfId="74" priority="3" stopIfTrue="1" operator="equal">
      <formula>"División"</formula>
    </cfRule>
  </conditionalFormatting>
  <conditionalFormatting sqref="B29">
    <cfRule type="cellIs" dxfId="73" priority="2" stopIfTrue="1" operator="equal">
      <formula>"División"</formula>
    </cfRule>
  </conditionalFormatting>
  <conditionalFormatting sqref="B32">
    <cfRule type="cellIs" dxfId="72" priority="1" operator="equal">
      <formula>"Sistema Bancario PRELIMINAR"</formula>
    </cfRule>
  </conditionalFormatting>
  <hyperlinks>
    <hyperlink ref="N3" location="'Índice '!A1" tooltip="Ir al Índice" display="Volver" xr:uid="{C7037C75-1196-45AB-9E72-6663B721646A}"/>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E5D4C-C16E-4F16-A142-A6D71FC4655F}">
  <sheetPr codeName="Hoja71">
    <tabColor theme="8" tint="-0.249977111117893"/>
    <pageSetUpPr fitToPage="1"/>
  </sheetPr>
  <dimension ref="A1:T47"/>
  <sheetViews>
    <sheetView showGridLines="0" zoomScale="85" zoomScaleNormal="85" workbookViewId="0"/>
  </sheetViews>
  <sheetFormatPr baseColWidth="10" defaultColWidth="10.28515625" defaultRowHeight="12.75" outlineLevelRow="1"/>
  <cols>
    <col min="1" max="1" width="5" bestFit="1" customWidth="1"/>
    <col min="2" max="2" width="39.140625" style="365" customWidth="1"/>
    <col min="3" max="18" width="13.7109375" style="365" customWidth="1"/>
    <col min="19" max="19" width="22.28515625" style="365" customWidth="1"/>
    <col min="20" max="20" width="33.7109375" style="365" customWidth="1"/>
    <col min="21" max="16384" width="10.28515625" style="365"/>
  </cols>
  <sheetData>
    <row r="1" spans="1:20" customFormat="1"/>
    <row r="2" spans="1:20" s="368" customFormat="1" ht="60" hidden="1" customHeight="1" outlineLevel="1">
      <c r="A2"/>
      <c r="B2" s="366"/>
      <c r="C2" s="367" t="s">
        <v>867</v>
      </c>
      <c r="D2" s="367" t="s">
        <v>340</v>
      </c>
      <c r="E2" s="367" t="s">
        <v>868</v>
      </c>
      <c r="F2" s="367" t="s">
        <v>344</v>
      </c>
      <c r="G2" s="367" t="s">
        <v>346</v>
      </c>
      <c r="H2" s="367" t="s">
        <v>869</v>
      </c>
      <c r="I2" s="367" t="s">
        <v>870</v>
      </c>
      <c r="J2" s="367" t="s">
        <v>871</v>
      </c>
      <c r="K2" s="367" t="s">
        <v>872</v>
      </c>
      <c r="L2" s="367" t="s">
        <v>873</v>
      </c>
      <c r="M2" s="367" t="s">
        <v>874</v>
      </c>
      <c r="N2" s="367" t="s">
        <v>875</v>
      </c>
      <c r="O2" s="367" t="s">
        <v>876</v>
      </c>
      <c r="P2" s="367" t="s">
        <v>877</v>
      </c>
      <c r="Q2" s="367" t="s">
        <v>878</v>
      </c>
      <c r="R2" s="367" t="s">
        <v>879</v>
      </c>
      <c r="S2" s="367" t="s">
        <v>880</v>
      </c>
      <c r="T2" s="367" t="s">
        <v>881</v>
      </c>
    </row>
    <row r="3" spans="1:20" ht="27" customHeight="1" collapsed="1" thickBot="1">
      <c r="B3" s="209" t="s">
        <v>400</v>
      </c>
      <c r="T3" s="210" t="s">
        <v>36</v>
      </c>
    </row>
    <row r="4" spans="1:20" ht="17.45" customHeight="1">
      <c r="B4" s="14" t="s">
        <v>882</v>
      </c>
      <c r="C4" s="15"/>
      <c r="D4" s="15"/>
      <c r="E4" s="15"/>
      <c r="F4" s="15"/>
      <c r="G4" s="15"/>
      <c r="H4" s="15"/>
      <c r="I4" s="15"/>
      <c r="J4" s="15"/>
      <c r="K4" s="15"/>
      <c r="L4" s="15"/>
      <c r="M4" s="15"/>
      <c r="N4" s="15"/>
      <c r="O4" s="15"/>
      <c r="P4" s="15"/>
      <c r="Q4" s="15"/>
      <c r="R4" s="15"/>
      <c r="S4" s="15"/>
      <c r="T4" s="16"/>
    </row>
    <row r="5" spans="1:20" ht="22.5" customHeight="1" thickBot="1">
      <c r="B5" s="369" t="s">
        <v>883</v>
      </c>
      <c r="C5" s="370"/>
      <c r="D5" s="370"/>
      <c r="E5" s="370"/>
      <c r="F5" s="370"/>
      <c r="G5" s="370"/>
      <c r="H5" s="370"/>
      <c r="I5" s="370"/>
      <c r="J5" s="370"/>
      <c r="K5" s="370"/>
      <c r="L5" s="370"/>
      <c r="M5" s="370"/>
      <c r="N5" s="370"/>
      <c r="O5" s="370"/>
      <c r="P5" s="370"/>
      <c r="Q5" s="370"/>
      <c r="R5" s="370"/>
      <c r="S5" s="370"/>
      <c r="T5" s="371"/>
    </row>
    <row r="6" spans="1:20" ht="7.15" customHeight="1">
      <c r="B6" s="372"/>
      <c r="C6" s="372"/>
      <c r="D6" s="372"/>
      <c r="E6" s="372"/>
      <c r="F6" s="372"/>
      <c r="G6" s="372"/>
      <c r="H6" s="372"/>
      <c r="I6" s="372"/>
      <c r="J6" s="372"/>
      <c r="K6" s="372"/>
      <c r="L6" s="372"/>
      <c r="M6" s="372"/>
      <c r="N6" s="372"/>
      <c r="O6" s="372"/>
      <c r="P6" s="372"/>
      <c r="Q6" s="372"/>
      <c r="R6" s="372"/>
      <c r="S6" s="372"/>
      <c r="T6" s="372"/>
    </row>
    <row r="7" spans="1:20" ht="7.15" customHeight="1">
      <c r="B7" s="372"/>
      <c r="C7" s="372"/>
      <c r="D7" s="372"/>
      <c r="E7" s="372"/>
      <c r="F7" s="372"/>
      <c r="G7" s="372"/>
      <c r="H7" s="372"/>
      <c r="I7" s="372"/>
      <c r="J7" s="372"/>
      <c r="K7" s="372"/>
      <c r="L7" s="372"/>
      <c r="M7" s="372"/>
      <c r="N7" s="372"/>
      <c r="O7" s="372"/>
      <c r="P7" s="372"/>
      <c r="Q7" s="372"/>
      <c r="R7" s="372"/>
      <c r="S7" s="372"/>
      <c r="T7" s="372"/>
    </row>
    <row r="8" spans="1:20" ht="7.15" customHeight="1">
      <c r="B8" s="373"/>
      <c r="C8" s="373"/>
      <c r="D8" s="373"/>
      <c r="E8" s="373"/>
      <c r="F8" s="373"/>
      <c r="G8" s="373"/>
      <c r="H8" s="373"/>
      <c r="I8" s="373"/>
      <c r="J8" s="373"/>
      <c r="K8" s="373"/>
      <c r="L8" s="373"/>
      <c r="M8" s="373"/>
      <c r="N8" s="373"/>
      <c r="O8" s="373"/>
      <c r="P8" s="373"/>
      <c r="Q8" s="373"/>
      <c r="R8" s="373"/>
      <c r="S8" s="373"/>
    </row>
    <row r="9" spans="1:20" ht="18" customHeight="1">
      <c r="B9" s="215" t="s">
        <v>403</v>
      </c>
      <c r="C9" s="374" t="s">
        <v>884</v>
      </c>
      <c r="D9" s="375"/>
      <c r="E9" s="375"/>
      <c r="F9" s="375"/>
      <c r="G9" s="375"/>
      <c r="H9" s="376"/>
      <c r="I9" s="374" t="s">
        <v>885</v>
      </c>
      <c r="J9" s="375"/>
      <c r="K9" s="375"/>
      <c r="L9" s="375"/>
      <c r="M9" s="376"/>
      <c r="N9" s="277" t="s">
        <v>886</v>
      </c>
      <c r="O9" s="284"/>
      <c r="P9" s="284"/>
      <c r="Q9" s="284"/>
      <c r="R9" s="285"/>
      <c r="S9" s="226" t="s">
        <v>887</v>
      </c>
      <c r="T9" s="226" t="s">
        <v>888</v>
      </c>
    </row>
    <row r="10" spans="1:20" ht="18" customHeight="1">
      <c r="B10" s="221"/>
      <c r="C10" s="377" t="s">
        <v>413</v>
      </c>
      <c r="D10" s="377" t="s">
        <v>514</v>
      </c>
      <c r="E10" s="378" t="s">
        <v>839</v>
      </c>
      <c r="F10" s="379"/>
      <c r="G10" s="380"/>
      <c r="H10" s="377" t="s">
        <v>517</v>
      </c>
      <c r="I10" s="377" t="s">
        <v>413</v>
      </c>
      <c r="J10" s="377" t="s">
        <v>514</v>
      </c>
      <c r="K10" s="378" t="s">
        <v>839</v>
      </c>
      <c r="L10" s="379"/>
      <c r="M10" s="380"/>
      <c r="N10" s="381" t="s">
        <v>413</v>
      </c>
      <c r="O10" s="382" t="s">
        <v>514</v>
      </c>
      <c r="P10" s="383" t="s">
        <v>839</v>
      </c>
      <c r="Q10" s="383"/>
      <c r="R10" s="383"/>
      <c r="S10" s="226"/>
      <c r="T10" s="226"/>
    </row>
    <row r="11" spans="1:20" ht="18" customHeight="1">
      <c r="B11" s="227"/>
      <c r="C11" s="384"/>
      <c r="D11" s="384"/>
      <c r="E11" s="385" t="s">
        <v>413</v>
      </c>
      <c r="F11" s="385" t="s">
        <v>515</v>
      </c>
      <c r="G11" s="386" t="s">
        <v>516</v>
      </c>
      <c r="H11" s="384"/>
      <c r="I11" s="384"/>
      <c r="J11" s="384"/>
      <c r="K11" s="385" t="s">
        <v>413</v>
      </c>
      <c r="L11" s="385" t="s">
        <v>515</v>
      </c>
      <c r="M11" s="387" t="s">
        <v>516</v>
      </c>
      <c r="N11" s="388"/>
      <c r="O11" s="383"/>
      <c r="P11" s="387" t="s">
        <v>413</v>
      </c>
      <c r="Q11" s="387" t="s">
        <v>515</v>
      </c>
      <c r="R11" s="389" t="s">
        <v>516</v>
      </c>
      <c r="S11" s="230"/>
      <c r="T11" s="230"/>
    </row>
    <row r="12" spans="1:20">
      <c r="B12" s="390"/>
      <c r="C12" s="214"/>
      <c r="D12" s="390"/>
      <c r="E12" s="390"/>
      <c r="F12" s="390"/>
      <c r="G12" s="390"/>
      <c r="N12" s="214"/>
      <c r="O12" s="390"/>
      <c r="P12" s="390"/>
      <c r="Q12" s="390"/>
      <c r="R12" s="390"/>
      <c r="S12" s="390"/>
    </row>
    <row r="13" spans="1:20" ht="13.5" thickBot="1">
      <c r="B13" s="390"/>
      <c r="C13" s="214"/>
      <c r="D13" s="390"/>
      <c r="E13" s="390"/>
      <c r="F13" s="390"/>
      <c r="G13" s="390"/>
      <c r="N13" s="214"/>
      <c r="O13" s="390"/>
      <c r="P13" s="390"/>
      <c r="Q13" s="390"/>
      <c r="R13" s="390"/>
      <c r="S13" s="390"/>
    </row>
    <row r="14" spans="1:20">
      <c r="B14" s="232" t="s">
        <v>415</v>
      </c>
      <c r="C14" s="348">
        <v>1.2430380470551412</v>
      </c>
      <c r="D14" s="348">
        <v>1.5316492704357305</v>
      </c>
      <c r="E14" s="348">
        <v>0.35243709981667204</v>
      </c>
      <c r="F14" s="348">
        <v>2.2877392803046042</v>
      </c>
      <c r="G14" s="348">
        <v>8.768778351996967E-2</v>
      </c>
      <c r="H14" s="348" t="s">
        <v>109</v>
      </c>
      <c r="I14" s="348">
        <v>1.2430380470551412</v>
      </c>
      <c r="J14" s="348">
        <v>1.5316492704357305</v>
      </c>
      <c r="K14" s="348">
        <v>0.35243709981667204</v>
      </c>
      <c r="L14" s="348">
        <v>2.2877392803046042</v>
      </c>
      <c r="M14" s="348">
        <v>8.768778351996967E-2</v>
      </c>
      <c r="N14" s="348">
        <v>2.0405631509461322</v>
      </c>
      <c r="O14" s="348">
        <v>2.3052566545103224</v>
      </c>
      <c r="P14" s="348">
        <v>1.2237678709813133</v>
      </c>
      <c r="Q14" s="348">
        <v>4.8841275108025473</v>
      </c>
      <c r="R14" s="348">
        <v>0.72303071385250273</v>
      </c>
      <c r="S14" s="348">
        <v>1.2430380470551412</v>
      </c>
      <c r="T14" s="348">
        <v>2.0405631509461322</v>
      </c>
    </row>
    <row r="15" spans="1:20">
      <c r="B15" s="235" t="s">
        <v>416</v>
      </c>
      <c r="C15" s="350">
        <v>2.5875973039949987</v>
      </c>
      <c r="D15" s="350">
        <v>2.5875973039949987</v>
      </c>
      <c r="E15" s="350" t="s">
        <v>109</v>
      </c>
      <c r="F15" s="350" t="s">
        <v>109</v>
      </c>
      <c r="G15" s="350" t="s">
        <v>109</v>
      </c>
      <c r="H15" s="350" t="s">
        <v>109</v>
      </c>
      <c r="I15" s="350">
        <v>2.5875973039949987</v>
      </c>
      <c r="J15" s="350">
        <v>2.5875973039949987</v>
      </c>
      <c r="K15" s="350" t="s">
        <v>109</v>
      </c>
      <c r="L15" s="350" t="s">
        <v>109</v>
      </c>
      <c r="M15" s="350" t="s">
        <v>109</v>
      </c>
      <c r="N15" s="350">
        <v>2.5875973039949987</v>
      </c>
      <c r="O15" s="350">
        <v>2.5875973039949987</v>
      </c>
      <c r="P15" s="350" t="s">
        <v>109</v>
      </c>
      <c r="Q15" s="350" t="s">
        <v>109</v>
      </c>
      <c r="R15" s="350" t="s">
        <v>109</v>
      </c>
      <c r="S15" s="350">
        <v>2.5875973039949987</v>
      </c>
      <c r="T15" s="350">
        <v>2.5875973039949987</v>
      </c>
    </row>
    <row r="16" spans="1:20">
      <c r="B16" s="235" t="s">
        <v>417</v>
      </c>
      <c r="C16" s="350">
        <v>2.0835214480886868</v>
      </c>
      <c r="D16" s="350">
        <v>2.8451860505769222</v>
      </c>
      <c r="E16" s="350">
        <v>0.51744760475216578</v>
      </c>
      <c r="F16" s="350">
        <v>5.2845892353658614</v>
      </c>
      <c r="G16" s="350">
        <v>0.19706389159927962</v>
      </c>
      <c r="H16" s="350" t="s">
        <v>109</v>
      </c>
      <c r="I16" s="350">
        <v>2.0835214480886868</v>
      </c>
      <c r="J16" s="350">
        <v>2.8451860505769222</v>
      </c>
      <c r="K16" s="350">
        <v>0.51744760475216578</v>
      </c>
      <c r="L16" s="350">
        <v>5.2845892353658614</v>
      </c>
      <c r="M16" s="350">
        <v>0.19706389159927962</v>
      </c>
      <c r="N16" s="350">
        <v>2.3600714373087093</v>
      </c>
      <c r="O16" s="350">
        <v>3.2480859622422682</v>
      </c>
      <c r="P16" s="350">
        <v>0.53420698797211974</v>
      </c>
      <c r="Q16" s="350">
        <v>5.5507194516566152</v>
      </c>
      <c r="R16" s="350">
        <v>0.19706389159927962</v>
      </c>
      <c r="S16" s="350">
        <v>2.0835214480886868</v>
      </c>
      <c r="T16" s="350">
        <v>2.3600714373087093</v>
      </c>
    </row>
    <row r="17" spans="2:20">
      <c r="B17" s="235" t="s">
        <v>418</v>
      </c>
      <c r="C17" s="350">
        <v>2.0157170489370224</v>
      </c>
      <c r="D17" s="350">
        <v>1.8925186617927479</v>
      </c>
      <c r="E17" s="350">
        <v>2.187268491041396</v>
      </c>
      <c r="F17" s="350">
        <v>6.656895513607437</v>
      </c>
      <c r="G17" s="350">
        <v>0.26704033889172774</v>
      </c>
      <c r="H17" s="350">
        <v>0.22270609403785466</v>
      </c>
      <c r="I17" s="350">
        <v>2.0157170489370224</v>
      </c>
      <c r="J17" s="350">
        <v>1.8925186617927479</v>
      </c>
      <c r="K17" s="350">
        <v>2.187268491041396</v>
      </c>
      <c r="L17" s="350">
        <v>6.656895513607437</v>
      </c>
      <c r="M17" s="350">
        <v>0.26704033889172774</v>
      </c>
      <c r="N17" s="350">
        <v>3.879190286404623</v>
      </c>
      <c r="O17" s="350">
        <v>5.3992347220630812</v>
      </c>
      <c r="P17" s="350">
        <v>2.187268491041396</v>
      </c>
      <c r="Q17" s="350">
        <v>6.656895513607437</v>
      </c>
      <c r="R17" s="350">
        <v>0.26704033889172774</v>
      </c>
      <c r="S17" s="350">
        <v>2.0157170489370224</v>
      </c>
      <c r="T17" s="350">
        <v>3.879190286404623</v>
      </c>
    </row>
    <row r="18" spans="2:20">
      <c r="B18" s="235" t="s">
        <v>419</v>
      </c>
      <c r="C18" s="350">
        <v>1.7568458224231542</v>
      </c>
      <c r="D18" s="350">
        <v>1.5663711254974757</v>
      </c>
      <c r="E18" s="350">
        <v>2.1973130779692194</v>
      </c>
      <c r="F18" s="350">
        <v>9.4711354883507521</v>
      </c>
      <c r="G18" s="350">
        <v>0.52195907949856779</v>
      </c>
      <c r="H18" s="350">
        <v>0.16774897864524657</v>
      </c>
      <c r="I18" s="350">
        <v>1.7568458224231542</v>
      </c>
      <c r="J18" s="350">
        <v>1.5663711254974757</v>
      </c>
      <c r="K18" s="350">
        <v>2.1973130779692194</v>
      </c>
      <c r="L18" s="350">
        <v>9.4711354883507521</v>
      </c>
      <c r="M18" s="350">
        <v>0.52195907949856779</v>
      </c>
      <c r="N18" s="350">
        <v>2.5423007638686768</v>
      </c>
      <c r="O18" s="350">
        <v>2.1343372333599238</v>
      </c>
      <c r="P18" s="350">
        <v>3.437778324507025</v>
      </c>
      <c r="Q18" s="350">
        <v>15.376499561389883</v>
      </c>
      <c r="R18" s="350">
        <v>0.68797454427024085</v>
      </c>
      <c r="S18" s="350">
        <v>1.7678894175803999</v>
      </c>
      <c r="T18" s="350">
        <v>2.5533443590259224</v>
      </c>
    </row>
    <row r="19" spans="2:20">
      <c r="B19" s="235" t="s">
        <v>420</v>
      </c>
      <c r="C19" s="350">
        <v>3.5326226224654911</v>
      </c>
      <c r="D19" s="350">
        <v>4.3718781566516318</v>
      </c>
      <c r="E19" s="350">
        <v>2.8651144606725936</v>
      </c>
      <c r="F19" s="350">
        <v>13.429711669611956</v>
      </c>
      <c r="G19" s="350">
        <v>0.94535245283713432</v>
      </c>
      <c r="H19" s="350">
        <v>0.20051267163217568</v>
      </c>
      <c r="I19" s="350">
        <v>3.5326226224654911</v>
      </c>
      <c r="J19" s="350">
        <v>4.3718781566516318</v>
      </c>
      <c r="K19" s="350">
        <v>2.8651144606725936</v>
      </c>
      <c r="L19" s="350">
        <v>13.429711669611956</v>
      </c>
      <c r="M19" s="350">
        <v>0.94535245283713432</v>
      </c>
      <c r="N19" s="350">
        <v>6.2606433337675691</v>
      </c>
      <c r="O19" s="350">
        <v>6.5677722133695431</v>
      </c>
      <c r="P19" s="350">
        <v>6.2866398459873061</v>
      </c>
      <c r="Q19" s="350">
        <v>23.053874889987558</v>
      </c>
      <c r="R19" s="350">
        <v>3.2397559774114368</v>
      </c>
      <c r="S19" s="350">
        <v>3.5326226224654911</v>
      </c>
      <c r="T19" s="350">
        <v>6.2606433337675691</v>
      </c>
    </row>
    <row r="20" spans="2:20">
      <c r="B20" s="235" t="s">
        <v>421</v>
      </c>
      <c r="C20" s="350">
        <v>8.0909001850640507</v>
      </c>
      <c r="D20" s="350">
        <v>4.3871450072844862</v>
      </c>
      <c r="E20" s="350">
        <v>8.1654721485435751</v>
      </c>
      <c r="F20" s="350">
        <v>9.6626648205531023</v>
      </c>
      <c r="G20" s="350">
        <v>0.51368608781590375</v>
      </c>
      <c r="H20" s="350" t="s">
        <v>109</v>
      </c>
      <c r="I20" s="350">
        <v>8.0909001850640507</v>
      </c>
      <c r="J20" s="350">
        <v>4.3871450072844862</v>
      </c>
      <c r="K20" s="350">
        <v>8.1654721485435751</v>
      </c>
      <c r="L20" s="350">
        <v>9.6626648205531023</v>
      </c>
      <c r="M20" s="350">
        <v>0.51368608781590375</v>
      </c>
      <c r="N20" s="350">
        <v>8.4038742307786052</v>
      </c>
      <c r="O20" s="350">
        <v>4.3871450072844862</v>
      </c>
      <c r="P20" s="350">
        <v>8.4847476607392522</v>
      </c>
      <c r="Q20" s="350">
        <v>10.044411624211676</v>
      </c>
      <c r="R20" s="350">
        <v>0.51368608781590375</v>
      </c>
      <c r="S20" s="350">
        <v>8.0909001850640507</v>
      </c>
      <c r="T20" s="350">
        <v>8.4038742307786052</v>
      </c>
    </row>
    <row r="21" spans="2:20">
      <c r="B21" s="235" t="s">
        <v>422</v>
      </c>
      <c r="C21" s="350">
        <v>1.9445022521934618</v>
      </c>
      <c r="D21" s="350">
        <v>1.9315212057090567</v>
      </c>
      <c r="E21" s="350">
        <v>2.0734247958964418</v>
      </c>
      <c r="F21" s="350">
        <v>2.8844653597190804</v>
      </c>
      <c r="G21" s="350">
        <v>0.2379772555404055</v>
      </c>
      <c r="H21" s="350" t="s">
        <v>109</v>
      </c>
      <c r="I21" s="350">
        <v>1.9445022521934618</v>
      </c>
      <c r="J21" s="350">
        <v>1.9315212057090567</v>
      </c>
      <c r="K21" s="350">
        <v>2.0734247958964418</v>
      </c>
      <c r="L21" s="350">
        <v>2.8844653597190804</v>
      </c>
      <c r="M21" s="350">
        <v>0.2379772555404055</v>
      </c>
      <c r="N21" s="350">
        <v>2.6199723882917385</v>
      </c>
      <c r="O21" s="350">
        <v>2.6750035682471123</v>
      </c>
      <c r="P21" s="350">
        <v>2.0734247958964418</v>
      </c>
      <c r="Q21" s="350">
        <v>2.8844653597190804</v>
      </c>
      <c r="R21" s="350">
        <v>0.2379772555404055</v>
      </c>
      <c r="S21" s="350">
        <v>1.9445022521934618</v>
      </c>
      <c r="T21" s="350">
        <v>2.6199723882917385</v>
      </c>
    </row>
    <row r="22" spans="2:20">
      <c r="B22" s="235" t="s">
        <v>423</v>
      </c>
      <c r="C22" s="350">
        <v>2.9313884268975499</v>
      </c>
      <c r="D22" s="350">
        <v>2.7963023702030614</v>
      </c>
      <c r="E22" s="350">
        <v>3.1468062952212614</v>
      </c>
      <c r="F22" s="350">
        <v>8.6890041190386356</v>
      </c>
      <c r="G22" s="350">
        <v>0.71130362959208515</v>
      </c>
      <c r="H22" s="350">
        <v>1.5668549445710203</v>
      </c>
      <c r="I22" s="350">
        <v>2.9313884268975499</v>
      </c>
      <c r="J22" s="350">
        <v>2.7963023702030614</v>
      </c>
      <c r="K22" s="350">
        <v>3.1468062952212614</v>
      </c>
      <c r="L22" s="350">
        <v>8.6890041190386356</v>
      </c>
      <c r="M22" s="350">
        <v>0.71130362959208515</v>
      </c>
      <c r="N22" s="350">
        <v>3.5625856052873806</v>
      </c>
      <c r="O22" s="350">
        <v>3.3759412253324905</v>
      </c>
      <c r="P22" s="350">
        <v>3.8605402524682808</v>
      </c>
      <c r="Q22" s="350">
        <v>10.657585160386407</v>
      </c>
      <c r="R22" s="350">
        <v>0.87359869644970933</v>
      </c>
      <c r="S22" s="350">
        <v>2.9313884268975499</v>
      </c>
      <c r="T22" s="350">
        <v>3.5625856052873806</v>
      </c>
    </row>
    <row r="23" spans="2:20">
      <c r="B23" s="235" t="s">
        <v>424</v>
      </c>
      <c r="C23" s="350">
        <v>11.506467236827602</v>
      </c>
      <c r="D23" s="350">
        <v>10.42582160159178</v>
      </c>
      <c r="E23" s="350">
        <v>11.506680982394005</v>
      </c>
      <c r="F23" s="350">
        <v>11.700276743538263</v>
      </c>
      <c r="G23" s="350">
        <v>0.50024210983912687</v>
      </c>
      <c r="H23" s="350" t="s">
        <v>109</v>
      </c>
      <c r="I23" s="350">
        <v>11.886343748615408</v>
      </c>
      <c r="J23" s="350">
        <v>10.42582160159178</v>
      </c>
      <c r="K23" s="350">
        <v>11.886632631597378</v>
      </c>
      <c r="L23" s="350">
        <v>12.086911483392234</v>
      </c>
      <c r="M23" s="350">
        <v>0.50024210983912687</v>
      </c>
      <c r="N23" s="350">
        <v>12.786778974463667</v>
      </c>
      <c r="O23" s="350">
        <v>10.42582160159178</v>
      </c>
      <c r="P23" s="350">
        <v>12.787245958417019</v>
      </c>
      <c r="Q23" s="350">
        <v>13.003365985047914</v>
      </c>
      <c r="R23" s="350">
        <v>0.50024210983912687</v>
      </c>
      <c r="S23" s="350">
        <v>11.886343748615408</v>
      </c>
      <c r="T23" s="350">
        <v>13.166655486251475</v>
      </c>
    </row>
    <row r="24" spans="2:20">
      <c r="B24" s="235" t="s">
        <v>425</v>
      </c>
      <c r="C24" s="350">
        <v>2.838385109905619</v>
      </c>
      <c r="D24" s="350">
        <v>3.7328744302134815</v>
      </c>
      <c r="E24" s="350">
        <v>2.1246399490982553</v>
      </c>
      <c r="F24" s="350">
        <v>5.9115445306288938</v>
      </c>
      <c r="G24" s="350">
        <v>0.88177201970565056</v>
      </c>
      <c r="H24" s="350">
        <v>0.13366948004303381</v>
      </c>
      <c r="I24" s="350">
        <v>2.853256360742813</v>
      </c>
      <c r="J24" s="350">
        <v>3.7662323850646282</v>
      </c>
      <c r="K24" s="350">
        <v>2.1246399490982553</v>
      </c>
      <c r="L24" s="350">
        <v>5.9115445306288938</v>
      </c>
      <c r="M24" s="350">
        <v>0.88177201970565056</v>
      </c>
      <c r="N24" s="350">
        <v>3.5645978591219212</v>
      </c>
      <c r="O24" s="350">
        <v>4.4111528455201361</v>
      </c>
      <c r="P24" s="350">
        <v>2.891650174337709</v>
      </c>
      <c r="Q24" s="350">
        <v>8.7069777733157974</v>
      </c>
      <c r="R24" s="350">
        <v>0.98305067940134871</v>
      </c>
      <c r="S24" s="350">
        <v>2.853256360742813</v>
      </c>
      <c r="T24" s="350">
        <v>3.5794691099591152</v>
      </c>
    </row>
    <row r="25" spans="2:20">
      <c r="B25" s="235" t="s">
        <v>426</v>
      </c>
      <c r="C25" s="350">
        <v>2.6284482619328697</v>
      </c>
      <c r="D25" s="350">
        <v>2.8673918354740193</v>
      </c>
      <c r="E25" s="350">
        <v>1.7561667665474652</v>
      </c>
      <c r="F25" s="350">
        <v>5.5369884066772599</v>
      </c>
      <c r="G25" s="350">
        <v>0.16412414907610987</v>
      </c>
      <c r="H25" s="350" t="s">
        <v>109</v>
      </c>
      <c r="I25" s="350">
        <v>2.6284482619328697</v>
      </c>
      <c r="J25" s="350">
        <v>2.8673918354740193</v>
      </c>
      <c r="K25" s="350">
        <v>1.7561667665474652</v>
      </c>
      <c r="L25" s="350">
        <v>5.5369884066772599</v>
      </c>
      <c r="M25" s="350">
        <v>0.16412414907610987</v>
      </c>
      <c r="N25" s="350">
        <v>2.9583608546938458</v>
      </c>
      <c r="O25" s="350">
        <v>3.0775345162313208</v>
      </c>
      <c r="P25" s="350">
        <v>2.5233084355980848</v>
      </c>
      <c r="Q25" s="350">
        <v>7.9102094550223017</v>
      </c>
      <c r="R25" s="350">
        <v>0.2549718634637746</v>
      </c>
      <c r="S25" s="350">
        <v>2.6284482619328697</v>
      </c>
      <c r="T25" s="350">
        <v>2.9583608546938458</v>
      </c>
    </row>
    <row r="26" spans="2:20">
      <c r="B26" s="235" t="s">
        <v>427</v>
      </c>
      <c r="C26" s="350">
        <v>0.21874999943482029</v>
      </c>
      <c r="D26" s="350">
        <v>0.21874999943482029</v>
      </c>
      <c r="E26" s="350" t="s">
        <v>109</v>
      </c>
      <c r="F26" s="350" t="s">
        <v>109</v>
      </c>
      <c r="G26" s="350" t="s">
        <v>109</v>
      </c>
      <c r="H26" s="350" t="s">
        <v>109</v>
      </c>
      <c r="I26" s="350">
        <v>0.21874999943482029</v>
      </c>
      <c r="J26" s="350">
        <v>0.21874999943482029</v>
      </c>
      <c r="K26" s="350" t="s">
        <v>109</v>
      </c>
      <c r="L26" s="350" t="s">
        <v>109</v>
      </c>
      <c r="M26" s="350" t="s">
        <v>109</v>
      </c>
      <c r="N26" s="350">
        <v>0.21874999943482029</v>
      </c>
      <c r="O26" s="350">
        <v>0.21874999943482029</v>
      </c>
      <c r="P26" s="350" t="s">
        <v>109</v>
      </c>
      <c r="Q26" s="350" t="s">
        <v>109</v>
      </c>
      <c r="R26" s="350" t="s">
        <v>109</v>
      </c>
      <c r="S26" s="350">
        <v>0.49999999516887456</v>
      </c>
      <c r="T26" s="350">
        <v>0.49999999516887456</v>
      </c>
    </row>
    <row r="27" spans="2:20">
      <c r="B27" s="235" t="s">
        <v>428</v>
      </c>
      <c r="C27" s="350">
        <v>7.5709335175044714</v>
      </c>
      <c r="D27" s="350">
        <v>7.5709335175044714</v>
      </c>
      <c r="E27" s="350" t="s">
        <v>109</v>
      </c>
      <c r="F27" s="350" t="s">
        <v>109</v>
      </c>
      <c r="G27" s="350" t="s">
        <v>109</v>
      </c>
      <c r="H27" s="350" t="s">
        <v>109</v>
      </c>
      <c r="I27" s="350">
        <v>7.5709335175044714</v>
      </c>
      <c r="J27" s="350">
        <v>7.5709335175044714</v>
      </c>
      <c r="K27" s="350" t="s">
        <v>109</v>
      </c>
      <c r="L27" s="350" t="s">
        <v>109</v>
      </c>
      <c r="M27" s="350" t="s">
        <v>109</v>
      </c>
      <c r="N27" s="350">
        <v>7.5709335175044714</v>
      </c>
      <c r="O27" s="350">
        <v>7.5709335175044714</v>
      </c>
      <c r="P27" s="350" t="s">
        <v>109</v>
      </c>
      <c r="Q27" s="350" t="s">
        <v>109</v>
      </c>
      <c r="R27" s="350" t="s">
        <v>109</v>
      </c>
      <c r="S27" s="350">
        <v>7.5709335175044714</v>
      </c>
      <c r="T27" s="350">
        <v>7.5709335175044714</v>
      </c>
    </row>
    <row r="28" spans="2:20">
      <c r="B28" s="235" t="s">
        <v>429</v>
      </c>
      <c r="C28" s="350">
        <v>4.0814562820245079</v>
      </c>
      <c r="D28" s="350">
        <v>4.6249993311042514</v>
      </c>
      <c r="E28" s="350">
        <v>0.40000050968812456</v>
      </c>
      <c r="F28" s="350">
        <v>0.40000050968812456</v>
      </c>
      <c r="G28" s="350" t="s">
        <v>109</v>
      </c>
      <c r="H28" s="350">
        <v>6.2480042859981932E-2</v>
      </c>
      <c r="I28" s="350">
        <v>4.0814562820245079</v>
      </c>
      <c r="J28" s="350">
        <v>4.6249993311042514</v>
      </c>
      <c r="K28" s="350">
        <v>0.40000050968812456</v>
      </c>
      <c r="L28" s="350">
        <v>0.40000050968812456</v>
      </c>
      <c r="M28" s="350" t="s">
        <v>109</v>
      </c>
      <c r="N28" s="350">
        <v>4.0814562820245079</v>
      </c>
      <c r="O28" s="350">
        <v>4.6249993311042514</v>
      </c>
      <c r="P28" s="350">
        <v>0.40000050968812456</v>
      </c>
      <c r="Q28" s="350">
        <v>0.40000050968812456</v>
      </c>
      <c r="R28" s="350" t="s">
        <v>109</v>
      </c>
      <c r="S28" s="350">
        <v>4.0814562820245079</v>
      </c>
      <c r="T28" s="350">
        <v>4.0814562820245079</v>
      </c>
    </row>
    <row r="29" spans="2:20">
      <c r="B29" s="235" t="s">
        <v>430</v>
      </c>
      <c r="C29" s="350">
        <v>0.98012361417737015</v>
      </c>
      <c r="D29" s="350">
        <v>0.98012361417737015</v>
      </c>
      <c r="E29" s="350" t="s">
        <v>109</v>
      </c>
      <c r="F29" s="350" t="s">
        <v>109</v>
      </c>
      <c r="G29" s="350" t="s">
        <v>109</v>
      </c>
      <c r="H29" s="350" t="s">
        <v>109</v>
      </c>
      <c r="I29" s="350">
        <v>0.98012361417737015</v>
      </c>
      <c r="J29" s="350">
        <v>0.98012361417737015</v>
      </c>
      <c r="K29" s="350" t="s">
        <v>109</v>
      </c>
      <c r="L29" s="350" t="s">
        <v>109</v>
      </c>
      <c r="M29" s="350" t="s">
        <v>109</v>
      </c>
      <c r="N29" s="350">
        <v>0.98012361417737015</v>
      </c>
      <c r="O29" s="350">
        <v>0.98012361417737015</v>
      </c>
      <c r="P29" s="350" t="s">
        <v>109</v>
      </c>
      <c r="Q29" s="350" t="s">
        <v>109</v>
      </c>
      <c r="R29" s="350" t="s">
        <v>109</v>
      </c>
      <c r="S29" s="350">
        <v>0.98012361417737015</v>
      </c>
      <c r="T29" s="350">
        <v>0.98012361417737015</v>
      </c>
    </row>
    <row r="30" spans="2:20" ht="13.5" thickBot="1">
      <c r="B30" s="237" t="s">
        <v>431</v>
      </c>
      <c r="C30" s="352">
        <v>2.1253576934173162</v>
      </c>
      <c r="D30" s="352">
        <v>2.2980576928457865</v>
      </c>
      <c r="E30" s="352">
        <v>1.9858092209360305</v>
      </c>
      <c r="F30" s="352">
        <v>7.6988673624779507</v>
      </c>
      <c r="G30" s="352">
        <v>0.31340177250663437</v>
      </c>
      <c r="H30" s="352">
        <v>5.5422279343512321E-2</v>
      </c>
      <c r="I30" s="352">
        <v>2.1253576934173162</v>
      </c>
      <c r="J30" s="352">
        <v>2.2980576928457865</v>
      </c>
      <c r="K30" s="352">
        <v>1.9858092209360305</v>
      </c>
      <c r="L30" s="352">
        <v>7.6988673624779507</v>
      </c>
      <c r="M30" s="352">
        <v>0.31340177250663437</v>
      </c>
      <c r="N30" s="352">
        <v>2.6315238103660468</v>
      </c>
      <c r="O30" s="352">
        <v>2.9001356834115422</v>
      </c>
      <c r="P30" s="352">
        <v>2.4140875747674762</v>
      </c>
      <c r="Q30" s="352">
        <v>9.0079124231028143</v>
      </c>
      <c r="R30" s="352">
        <v>0.48384959770068287</v>
      </c>
      <c r="S30" s="352">
        <v>2.1253576934173162</v>
      </c>
      <c r="T30" s="352">
        <v>2.6315238103660468</v>
      </c>
    </row>
    <row r="31" spans="2:20" ht="13.5" thickBot="1">
      <c r="B31" s="239"/>
      <c r="C31" s="353"/>
      <c r="D31" s="353"/>
      <c r="E31" s="353"/>
      <c r="F31" s="353"/>
      <c r="G31" s="353"/>
      <c r="H31" s="353"/>
      <c r="I31" s="353"/>
      <c r="J31" s="353"/>
      <c r="K31" s="353"/>
      <c r="L31" s="353"/>
      <c r="M31" s="353"/>
      <c r="N31" s="353"/>
      <c r="O31" s="353"/>
      <c r="P31" s="353"/>
      <c r="Q31" s="353"/>
      <c r="R31" s="353"/>
      <c r="S31" s="353"/>
      <c r="T31" s="353"/>
    </row>
    <row r="32" spans="2:20" ht="13.5" thickBot="1">
      <c r="B32" s="241" t="s">
        <v>432</v>
      </c>
      <c r="C32" s="354">
        <v>2.5496149791814893</v>
      </c>
      <c r="D32" s="354">
        <v>2.5835668009947481</v>
      </c>
      <c r="E32" s="354">
        <v>2.5524501548457224</v>
      </c>
      <c r="F32" s="354">
        <v>8.2082745522859835</v>
      </c>
      <c r="G32" s="354">
        <v>0.59273016979283921</v>
      </c>
      <c r="H32" s="354">
        <v>0.20618219295185838</v>
      </c>
      <c r="I32" s="354">
        <v>2.5532726784842295</v>
      </c>
      <c r="J32" s="354">
        <v>2.5878588915095051</v>
      </c>
      <c r="K32" s="354">
        <v>2.5553880536477576</v>
      </c>
      <c r="L32" s="354">
        <v>8.2196913357493457</v>
      </c>
      <c r="M32" s="354">
        <v>0.59273016979283921</v>
      </c>
      <c r="N32" s="354">
        <v>3.6652574139544574</v>
      </c>
      <c r="O32" s="354">
        <v>3.7760265869468066</v>
      </c>
      <c r="P32" s="354">
        <v>3.5938881404394465</v>
      </c>
      <c r="Q32" s="354">
        <v>10.807646815858801</v>
      </c>
      <c r="R32" s="354">
        <v>1.094350310027653</v>
      </c>
      <c r="S32" s="354">
        <v>2.5554623761729216</v>
      </c>
      <c r="T32" s="354">
        <v>3.6711048109458897</v>
      </c>
    </row>
    <row r="33" spans="2:20">
      <c r="B33" s="391"/>
      <c r="C33" s="356"/>
      <c r="D33" s="356"/>
      <c r="E33" s="356"/>
      <c r="F33" s="356"/>
      <c r="G33" s="356"/>
      <c r="H33" s="356"/>
      <c r="I33" s="356"/>
      <c r="J33" s="356"/>
      <c r="K33" s="356"/>
      <c r="L33" s="356"/>
      <c r="M33" s="356"/>
      <c r="N33" s="356"/>
      <c r="O33" s="356"/>
      <c r="P33" s="356"/>
      <c r="Q33" s="356"/>
      <c r="R33" s="356"/>
      <c r="S33" s="356"/>
      <c r="T33" s="356"/>
    </row>
    <row r="34" spans="2:20">
      <c r="B34" s="113" t="s">
        <v>177</v>
      </c>
      <c r="C34" s="1"/>
      <c r="D34" s="1"/>
      <c r="E34" s="1"/>
      <c r="F34" s="1"/>
      <c r="G34" s="1"/>
      <c r="H34" s="1"/>
      <c r="I34" s="1"/>
      <c r="J34" s="1"/>
      <c r="K34" s="1"/>
      <c r="L34" s="1"/>
      <c r="M34" s="1"/>
      <c r="N34" s="1"/>
      <c r="O34" s="1"/>
      <c r="P34" s="1"/>
      <c r="Q34" s="1"/>
      <c r="R34" s="1"/>
      <c r="S34" s="1"/>
      <c r="T34" s="1"/>
    </row>
    <row r="35" spans="2:20">
      <c r="B35" s="113" t="s">
        <v>889</v>
      </c>
      <c r="N35" s="392"/>
      <c r="O35" s="392"/>
      <c r="P35" s="392"/>
      <c r="Q35" s="392"/>
      <c r="R35" s="392"/>
      <c r="S35" s="392"/>
    </row>
    <row r="36" spans="2:20">
      <c r="B36" s="113" t="s">
        <v>890</v>
      </c>
      <c r="N36" s="392"/>
      <c r="O36" s="392"/>
      <c r="P36" s="392"/>
      <c r="Q36" s="392"/>
      <c r="R36" s="392"/>
      <c r="S36" s="392"/>
    </row>
    <row r="37" spans="2:20">
      <c r="B37" s="113" t="s">
        <v>891</v>
      </c>
      <c r="N37" s="392"/>
      <c r="O37" s="392"/>
      <c r="P37" s="392"/>
      <c r="Q37" s="392"/>
      <c r="R37" s="392"/>
      <c r="S37" s="392"/>
    </row>
    <row r="38" spans="2:20">
      <c r="B38" s="113" t="s">
        <v>892</v>
      </c>
      <c r="N38" s="392"/>
      <c r="O38" s="392"/>
      <c r="P38" s="392"/>
      <c r="Q38" s="392"/>
      <c r="R38" s="392"/>
      <c r="S38" s="392"/>
    </row>
    <row r="39" spans="2:20">
      <c r="B39" s="113" t="s">
        <v>893</v>
      </c>
      <c r="N39" s="392"/>
      <c r="O39" s="392"/>
      <c r="P39" s="392"/>
      <c r="Q39" s="392"/>
      <c r="R39" s="392"/>
      <c r="S39" s="392"/>
    </row>
    <row r="40" spans="2:20">
      <c r="B40" s="113" t="s">
        <v>894</v>
      </c>
      <c r="N40" s="392"/>
      <c r="O40" s="392"/>
      <c r="P40" s="392"/>
      <c r="Q40" s="392"/>
      <c r="R40" s="392"/>
      <c r="S40" s="392"/>
    </row>
    <row r="41" spans="2:20">
      <c r="B41" s="113" t="s">
        <v>895</v>
      </c>
    </row>
    <row r="42" spans="2:20">
      <c r="B42" s="113" t="s">
        <v>896</v>
      </c>
    </row>
    <row r="43" spans="2:20">
      <c r="B43" s="113" t="s">
        <v>433</v>
      </c>
    </row>
    <row r="44" spans="2:20">
      <c r="B44" s="113"/>
    </row>
    <row r="45" spans="2:20">
      <c r="B45" s="113" t="s">
        <v>34</v>
      </c>
    </row>
    <row r="47" spans="2:20">
      <c r="B47" s="113"/>
    </row>
  </sheetData>
  <mergeCells count="18">
    <mergeCell ref="O10:O11"/>
    <mergeCell ref="P10:R10"/>
    <mergeCell ref="E10:G10"/>
    <mergeCell ref="H10:H11"/>
    <mergeCell ref="I10:I11"/>
    <mergeCell ref="J10:J11"/>
    <mergeCell ref="K10:M10"/>
    <mergeCell ref="N10:N11"/>
    <mergeCell ref="B4:T4"/>
    <mergeCell ref="B5:T5"/>
    <mergeCell ref="B9:B11"/>
    <mergeCell ref="C9:H9"/>
    <mergeCell ref="I9:M9"/>
    <mergeCell ref="N9:R9"/>
    <mergeCell ref="S9:S11"/>
    <mergeCell ref="T9:T11"/>
    <mergeCell ref="C10:C11"/>
    <mergeCell ref="D10:D11"/>
  </mergeCells>
  <conditionalFormatting sqref="B14:B16 B24:B25 B30 B27 B20:B22">
    <cfRule type="cellIs" dxfId="71" priority="8" stopIfTrue="1" operator="equal">
      <formula>"División"</formula>
    </cfRule>
  </conditionalFormatting>
  <conditionalFormatting sqref="B28">
    <cfRule type="cellIs" dxfId="70" priority="7" stopIfTrue="1" operator="equal">
      <formula>"División"</formula>
    </cfRule>
  </conditionalFormatting>
  <conditionalFormatting sqref="B26">
    <cfRule type="cellIs" dxfId="69" priority="6" stopIfTrue="1" operator="equal">
      <formula>"División"</formula>
    </cfRule>
  </conditionalFormatting>
  <conditionalFormatting sqref="B17:B18">
    <cfRule type="cellIs" dxfId="68" priority="5" stopIfTrue="1" operator="equal">
      <formula>"División"</formula>
    </cfRule>
  </conditionalFormatting>
  <conditionalFormatting sqref="B23">
    <cfRule type="cellIs" dxfId="67" priority="4" stopIfTrue="1" operator="equal">
      <formula>"División"</formula>
    </cfRule>
  </conditionalFormatting>
  <conditionalFormatting sqref="B19">
    <cfRule type="cellIs" dxfId="66" priority="3" stopIfTrue="1" operator="equal">
      <formula>"División"</formula>
    </cfRule>
  </conditionalFormatting>
  <conditionalFormatting sqref="B29">
    <cfRule type="cellIs" dxfId="65" priority="2" stopIfTrue="1" operator="equal">
      <formula>"División"</formula>
    </cfRule>
  </conditionalFormatting>
  <conditionalFormatting sqref="B32">
    <cfRule type="cellIs" dxfId="64" priority="1" operator="equal">
      <formula>"Sistema Bancario PRELIMINAR"</formula>
    </cfRule>
  </conditionalFormatting>
  <hyperlinks>
    <hyperlink ref="T3" location="'Índice '!A1" tooltip="Ir al Índice" display="Volver" xr:uid="{AE4B7CCF-546D-49FB-8DEE-EE56407AA28A}"/>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D96B0-E94D-4A9C-A988-49684F6FC968}">
  <sheetPr codeName="Hoja15">
    <tabColor theme="8" tint="-0.249977111117893"/>
    <pageSetUpPr fitToPage="1"/>
  </sheetPr>
  <dimension ref="A1:O40"/>
  <sheetViews>
    <sheetView showGridLines="0" zoomScale="85" zoomScaleNormal="85" workbookViewId="0"/>
  </sheetViews>
  <sheetFormatPr baseColWidth="10" defaultColWidth="10.28515625" defaultRowHeight="12.75" outlineLevelRow="1"/>
  <cols>
    <col min="1" max="1" width="5" bestFit="1" customWidth="1"/>
    <col min="2" max="2" width="39.140625" style="365" customWidth="1"/>
    <col min="3" max="3" width="18.140625" style="365" customWidth="1"/>
    <col min="4" max="8" width="13.7109375" style="365" customWidth="1"/>
    <col min="9" max="9" width="14.140625" style="365" customWidth="1"/>
    <col min="10" max="15" width="13.7109375" style="365" customWidth="1"/>
    <col min="16" max="16" width="10.28515625" style="365"/>
    <col min="17" max="17" width="31.7109375" style="365" bestFit="1" customWidth="1"/>
    <col min="18" max="16384" width="10.28515625" style="365"/>
  </cols>
  <sheetData>
    <row r="1" spans="1:15" customFormat="1"/>
    <row r="2" spans="1:15" s="393" customFormat="1" ht="48" hidden="1" outlineLevel="1">
      <c r="A2"/>
      <c r="B2" s="206"/>
      <c r="C2" s="367" t="s">
        <v>897</v>
      </c>
      <c r="D2" s="367" t="s">
        <v>352</v>
      </c>
      <c r="E2" s="367" t="s">
        <v>353</v>
      </c>
      <c r="F2" s="367" t="s">
        <v>898</v>
      </c>
      <c r="G2" s="367" t="s">
        <v>357</v>
      </c>
      <c r="H2" s="367" t="s">
        <v>359</v>
      </c>
      <c r="I2" s="367" t="s">
        <v>899</v>
      </c>
      <c r="J2" s="367" t="s">
        <v>362</v>
      </c>
      <c r="K2" s="367" t="s">
        <v>364</v>
      </c>
      <c r="L2" s="367" t="s">
        <v>900</v>
      </c>
      <c r="M2" s="367" t="s">
        <v>368</v>
      </c>
      <c r="N2" s="367" t="s">
        <v>370</v>
      </c>
      <c r="O2" s="367" t="s">
        <v>901</v>
      </c>
    </row>
    <row r="3" spans="1:15" ht="22.15" customHeight="1" collapsed="1" thickBot="1">
      <c r="B3" s="209" t="s">
        <v>400</v>
      </c>
      <c r="O3" s="210" t="s">
        <v>36</v>
      </c>
    </row>
    <row r="4" spans="1:15" ht="17.45" customHeight="1">
      <c r="B4" s="14" t="s">
        <v>902</v>
      </c>
      <c r="C4" s="15"/>
      <c r="D4" s="15"/>
      <c r="E4" s="15"/>
      <c r="F4" s="15"/>
      <c r="G4" s="15"/>
      <c r="H4" s="15"/>
      <c r="I4" s="15"/>
      <c r="J4" s="15"/>
      <c r="K4" s="15"/>
      <c r="L4" s="15"/>
      <c r="M4" s="15"/>
      <c r="N4" s="15"/>
      <c r="O4" s="16"/>
    </row>
    <row r="5" spans="1:15" ht="22.5" customHeight="1" thickBot="1">
      <c r="B5" s="369" t="s">
        <v>883</v>
      </c>
      <c r="C5" s="370"/>
      <c r="D5" s="370"/>
      <c r="E5" s="370"/>
      <c r="F5" s="370"/>
      <c r="G5" s="370"/>
      <c r="H5" s="370"/>
      <c r="I5" s="370"/>
      <c r="J5" s="370"/>
      <c r="K5" s="370"/>
      <c r="L5" s="370"/>
      <c r="M5" s="370"/>
      <c r="N5" s="370"/>
      <c r="O5" s="371"/>
    </row>
    <row r="6" spans="1:15">
      <c r="B6" s="373"/>
      <c r="C6" s="373"/>
      <c r="D6" s="373"/>
      <c r="E6" s="373"/>
      <c r="F6" s="373"/>
      <c r="G6" s="373"/>
      <c r="H6" s="373"/>
      <c r="I6" s="373"/>
      <c r="J6" s="373"/>
      <c r="K6" s="373"/>
      <c r="L6" s="373"/>
      <c r="M6" s="373"/>
      <c r="N6" s="373"/>
      <c r="O6" s="373"/>
    </row>
    <row r="7" spans="1:15" ht="13.15" customHeight="1">
      <c r="B7" s="215" t="s">
        <v>403</v>
      </c>
      <c r="C7" s="394" t="s">
        <v>903</v>
      </c>
      <c r="D7" s="395"/>
      <c r="E7" s="395"/>
      <c r="F7" s="395"/>
      <c r="G7" s="395"/>
      <c r="H7" s="395"/>
      <c r="I7" s="396"/>
      <c r="J7" s="248" t="s">
        <v>904</v>
      </c>
      <c r="K7" s="272"/>
      <c r="L7" s="272"/>
      <c r="M7" s="272"/>
      <c r="N7" s="272"/>
      <c r="O7" s="220"/>
    </row>
    <row r="8" spans="1:15" ht="13.15" customHeight="1">
      <c r="B8" s="221"/>
      <c r="C8" s="397"/>
      <c r="D8" s="398"/>
      <c r="E8" s="398"/>
      <c r="F8" s="398"/>
      <c r="G8" s="398"/>
      <c r="H8" s="398"/>
      <c r="I8" s="388"/>
      <c r="J8" s="250"/>
      <c r="K8" s="286"/>
      <c r="L8" s="286"/>
      <c r="M8" s="286"/>
      <c r="N8" s="286"/>
      <c r="O8" s="286"/>
    </row>
    <row r="9" spans="1:15" ht="18" customHeight="1">
      <c r="B9" s="302"/>
      <c r="C9" s="377" t="s">
        <v>905</v>
      </c>
      <c r="D9" s="399" t="s">
        <v>837</v>
      </c>
      <c r="E9" s="400"/>
      <c r="F9" s="400"/>
      <c r="G9" s="400"/>
      <c r="H9" s="400"/>
      <c r="I9" s="401"/>
      <c r="J9" s="299" t="s">
        <v>837</v>
      </c>
      <c r="K9" s="300"/>
      <c r="L9" s="300"/>
      <c r="M9" s="300"/>
      <c r="N9" s="300"/>
      <c r="O9" s="300"/>
    </row>
    <row r="10" spans="1:15" ht="18" customHeight="1">
      <c r="B10" s="302"/>
      <c r="C10" s="402"/>
      <c r="D10" s="377" t="s">
        <v>413</v>
      </c>
      <c r="E10" s="394" t="s">
        <v>514</v>
      </c>
      <c r="F10" s="378" t="s">
        <v>839</v>
      </c>
      <c r="G10" s="379"/>
      <c r="H10" s="380"/>
      <c r="I10" s="396" t="s">
        <v>517</v>
      </c>
      <c r="J10" s="377" t="s">
        <v>413</v>
      </c>
      <c r="K10" s="382" t="s">
        <v>514</v>
      </c>
      <c r="L10" s="378" t="s">
        <v>839</v>
      </c>
      <c r="M10" s="379"/>
      <c r="N10" s="380"/>
      <c r="O10" s="377" t="s">
        <v>517</v>
      </c>
    </row>
    <row r="11" spans="1:15" ht="18" customHeight="1">
      <c r="B11" s="306"/>
      <c r="C11" s="384"/>
      <c r="D11" s="384"/>
      <c r="E11" s="384"/>
      <c r="F11" s="385" t="s">
        <v>413</v>
      </c>
      <c r="G11" s="385" t="s">
        <v>515</v>
      </c>
      <c r="H11" s="385" t="s">
        <v>516</v>
      </c>
      <c r="I11" s="384"/>
      <c r="J11" s="384"/>
      <c r="K11" s="383"/>
      <c r="L11" s="385" t="s">
        <v>413</v>
      </c>
      <c r="M11" s="385" t="s">
        <v>515</v>
      </c>
      <c r="N11" s="385" t="s">
        <v>516</v>
      </c>
      <c r="O11" s="384"/>
    </row>
    <row r="12" spans="1:15">
      <c r="B12" s="390"/>
      <c r="C12" s="214"/>
      <c r="D12" s="214"/>
      <c r="E12" s="390"/>
      <c r="F12" s="390"/>
      <c r="G12" s="390"/>
      <c r="H12" s="390"/>
      <c r="J12" s="214"/>
      <c r="K12" s="390"/>
      <c r="L12" s="390"/>
      <c r="M12" s="390"/>
      <c r="N12" s="390"/>
      <c r="O12" s="390"/>
    </row>
    <row r="13" spans="1:15" ht="13.5" thickBot="1">
      <c r="B13" s="390"/>
      <c r="C13" s="214"/>
      <c r="D13" s="214"/>
      <c r="E13" s="390"/>
      <c r="F13" s="390"/>
      <c r="G13" s="390"/>
      <c r="H13" s="390"/>
      <c r="J13" s="214"/>
      <c r="K13" s="390"/>
      <c r="L13" s="390"/>
      <c r="M13" s="390"/>
      <c r="N13" s="390"/>
      <c r="O13" s="390"/>
    </row>
    <row r="14" spans="1:15">
      <c r="B14" s="232" t="s">
        <v>415</v>
      </c>
      <c r="C14" s="348">
        <v>0.61779242036226389</v>
      </c>
      <c r="D14" s="348">
        <v>0.61779242036226389</v>
      </c>
      <c r="E14" s="348">
        <v>0.65636585899030631</v>
      </c>
      <c r="F14" s="348">
        <v>0.49876191081386034</v>
      </c>
      <c r="G14" s="348">
        <v>0.87498422384969021</v>
      </c>
      <c r="H14" s="348">
        <v>0.44729470266619659</v>
      </c>
      <c r="I14" s="348" t="s">
        <v>109</v>
      </c>
      <c r="J14" s="348">
        <v>2.6695730332841645</v>
      </c>
      <c r="K14" s="348">
        <v>3.1343267994810389</v>
      </c>
      <c r="L14" s="348">
        <v>1.2354287212254389</v>
      </c>
      <c r="M14" s="348">
        <v>2.7948102844844822</v>
      </c>
      <c r="N14" s="348">
        <v>1.0221053410934395</v>
      </c>
      <c r="O14" s="348" t="s">
        <v>109</v>
      </c>
    </row>
    <row r="15" spans="1:15">
      <c r="B15" s="235" t="s">
        <v>416</v>
      </c>
      <c r="C15" s="350">
        <v>1.100061697017823</v>
      </c>
      <c r="D15" s="350">
        <v>1.100061697017823</v>
      </c>
      <c r="E15" s="350">
        <v>1.100061697017823</v>
      </c>
      <c r="F15" s="350" t="s">
        <v>109</v>
      </c>
      <c r="G15" s="350" t="s">
        <v>109</v>
      </c>
      <c r="H15" s="350" t="s">
        <v>109</v>
      </c>
      <c r="I15" s="350" t="s">
        <v>109</v>
      </c>
      <c r="J15" s="350">
        <v>8.4756639951731358</v>
      </c>
      <c r="K15" s="350">
        <v>8.4756639951731358</v>
      </c>
      <c r="L15" s="350" t="s">
        <v>109</v>
      </c>
      <c r="M15" s="350" t="s">
        <v>109</v>
      </c>
      <c r="N15" s="350" t="s">
        <v>109</v>
      </c>
      <c r="O15" s="350" t="s">
        <v>109</v>
      </c>
    </row>
    <row r="16" spans="1:15">
      <c r="B16" s="235" t="s">
        <v>417</v>
      </c>
      <c r="C16" s="350">
        <v>1.6189757791298496</v>
      </c>
      <c r="D16" s="350">
        <v>1.6189757791298496</v>
      </c>
      <c r="E16" s="350">
        <v>2.0709586074133606</v>
      </c>
      <c r="F16" s="350">
        <v>0.68964483385593967</v>
      </c>
      <c r="G16" s="350">
        <v>1.3354377774404242</v>
      </c>
      <c r="H16" s="350">
        <v>0.64624324077868633</v>
      </c>
      <c r="I16" s="350" t="s">
        <v>109</v>
      </c>
      <c r="J16" s="350">
        <v>7.096583586362339</v>
      </c>
      <c r="K16" s="350">
        <v>10.009379887336816</v>
      </c>
      <c r="L16" s="350">
        <v>1.1075247761966611</v>
      </c>
      <c r="M16" s="350">
        <v>3.860781195325147</v>
      </c>
      <c r="N16" s="350">
        <v>0.92248758133806252</v>
      </c>
      <c r="O16" s="350" t="s">
        <v>109</v>
      </c>
    </row>
    <row r="17" spans="2:15">
      <c r="B17" s="235" t="s">
        <v>418</v>
      </c>
      <c r="C17" s="350">
        <v>1.4047410957899582</v>
      </c>
      <c r="D17" s="350">
        <v>1.4047410957899582</v>
      </c>
      <c r="E17" s="350">
        <v>1.5363371595786754</v>
      </c>
      <c r="F17" s="350">
        <v>1.2761929212649799</v>
      </c>
      <c r="G17" s="350">
        <v>1.9369769315161749</v>
      </c>
      <c r="H17" s="350">
        <v>0.99230881805713733</v>
      </c>
      <c r="I17" s="350">
        <v>0</v>
      </c>
      <c r="J17" s="350">
        <v>3.0595651700192876</v>
      </c>
      <c r="K17" s="350">
        <v>3.231160239891337</v>
      </c>
      <c r="L17" s="350">
        <v>2.9121733483144383</v>
      </c>
      <c r="M17" s="350">
        <v>4.9999583341199232</v>
      </c>
      <c r="N17" s="350">
        <v>2.015225239414407</v>
      </c>
      <c r="O17" s="350">
        <v>0</v>
      </c>
    </row>
    <row r="18" spans="2:15">
      <c r="B18" s="235" t="s">
        <v>419</v>
      </c>
      <c r="C18" s="350">
        <v>1.284232718032535</v>
      </c>
      <c r="D18" s="350">
        <v>1.2854563429500798</v>
      </c>
      <c r="E18" s="350">
        <v>1.2175267061990809</v>
      </c>
      <c r="F18" s="350">
        <v>1.4760165438348847</v>
      </c>
      <c r="G18" s="350">
        <v>3.0961151600290742</v>
      </c>
      <c r="H18" s="350">
        <v>1.1028649130384249</v>
      </c>
      <c r="I18" s="350">
        <v>0</v>
      </c>
      <c r="J18" s="350">
        <v>3.7489896772498787</v>
      </c>
      <c r="K18" s="350">
        <v>3.7729311202273035</v>
      </c>
      <c r="L18" s="350">
        <v>3.8775375981304001</v>
      </c>
      <c r="M18" s="350">
        <v>8.9009009020487326</v>
      </c>
      <c r="N18" s="350">
        <v>2.7205239508108359</v>
      </c>
      <c r="O18" s="350">
        <v>0</v>
      </c>
    </row>
    <row r="19" spans="2:15">
      <c r="B19" s="235" t="s">
        <v>420</v>
      </c>
      <c r="C19" s="350">
        <v>3.784562049163295</v>
      </c>
      <c r="D19" s="350">
        <v>3.784562049163295</v>
      </c>
      <c r="E19" s="350">
        <v>3.8764514265429582</v>
      </c>
      <c r="F19" s="350">
        <v>3.9024118852888168</v>
      </c>
      <c r="G19" s="350">
        <v>3.8126291150657745</v>
      </c>
      <c r="H19" s="350">
        <v>3.9187268992759638</v>
      </c>
      <c r="I19" s="350">
        <v>0</v>
      </c>
      <c r="J19" s="350">
        <v>9.5010961346310321</v>
      </c>
      <c r="K19" s="350">
        <v>8.0280194891601937</v>
      </c>
      <c r="L19" s="350">
        <v>11.529740879448516</v>
      </c>
      <c r="M19" s="350">
        <v>16.860366433424069</v>
      </c>
      <c r="N19" s="350">
        <v>10.561078069676659</v>
      </c>
      <c r="O19" s="350">
        <v>0</v>
      </c>
    </row>
    <row r="20" spans="2:15">
      <c r="B20" s="235" t="s">
        <v>421</v>
      </c>
      <c r="C20" s="350">
        <v>4.2085117810347423</v>
      </c>
      <c r="D20" s="350">
        <v>4.2085117810347423</v>
      </c>
      <c r="E20" s="350">
        <v>9.6148328833670202</v>
      </c>
      <c r="F20" s="350">
        <v>4.0996600993090073</v>
      </c>
      <c r="G20" s="350">
        <v>4.1790651745643679</v>
      </c>
      <c r="H20" s="350">
        <v>3.6938401541883219</v>
      </c>
      <c r="I20" s="350" t="s">
        <v>109</v>
      </c>
      <c r="J20" s="350">
        <v>7.3936327963368971</v>
      </c>
      <c r="K20" s="350">
        <v>11.913282095203275</v>
      </c>
      <c r="L20" s="350">
        <v>7.302633497982252</v>
      </c>
      <c r="M20" s="350">
        <v>7.5388999631312945</v>
      </c>
      <c r="N20" s="350">
        <v>6.095133302153517</v>
      </c>
      <c r="O20" s="350" t="s">
        <v>109</v>
      </c>
    </row>
    <row r="21" spans="2:15">
      <c r="B21" s="235" t="s">
        <v>422</v>
      </c>
      <c r="C21" s="350">
        <v>2.5155959498121234</v>
      </c>
      <c r="D21" s="350">
        <v>2.5155959498121234</v>
      </c>
      <c r="E21" s="350">
        <v>2.6207560254722493</v>
      </c>
      <c r="F21" s="350">
        <v>1.4711882846528981</v>
      </c>
      <c r="G21" s="350">
        <v>1.7567430635409371</v>
      </c>
      <c r="H21" s="350">
        <v>0.82495572869213452</v>
      </c>
      <c r="I21" s="350" t="s">
        <v>109</v>
      </c>
      <c r="J21" s="350">
        <v>6.6077056130544864</v>
      </c>
      <c r="K21" s="350">
        <v>7.0047766862077143</v>
      </c>
      <c r="L21" s="350">
        <v>2.6641550801075451</v>
      </c>
      <c r="M21" s="350">
        <v>3.1897148813002216</v>
      </c>
      <c r="N21" s="350">
        <v>1.4747725911941352</v>
      </c>
      <c r="O21" s="350" t="s">
        <v>109</v>
      </c>
    </row>
    <row r="22" spans="2:15">
      <c r="B22" s="235" t="s">
        <v>423</v>
      </c>
      <c r="C22" s="350">
        <v>2.2995169774987598</v>
      </c>
      <c r="D22" s="350">
        <v>2.3025315707579628</v>
      </c>
      <c r="E22" s="350">
        <v>2.6386420526251215</v>
      </c>
      <c r="F22" s="350">
        <v>1.7829683525275204</v>
      </c>
      <c r="G22" s="350">
        <v>2.8749064230257169</v>
      </c>
      <c r="H22" s="350">
        <v>1.303119352917367</v>
      </c>
      <c r="I22" s="350">
        <v>0</v>
      </c>
      <c r="J22" s="350">
        <v>6.6324304476105835</v>
      </c>
      <c r="K22" s="350">
        <v>7.6029095436637588</v>
      </c>
      <c r="L22" s="350">
        <v>5.1322076620104875</v>
      </c>
      <c r="M22" s="350">
        <v>7.2658498623094152</v>
      </c>
      <c r="N22" s="350">
        <v>4.194584821484078</v>
      </c>
      <c r="O22" s="350">
        <v>0</v>
      </c>
    </row>
    <row r="23" spans="2:15">
      <c r="B23" s="235" t="s">
        <v>424</v>
      </c>
      <c r="C23" s="350">
        <v>5.409968482485394</v>
      </c>
      <c r="D23" s="350">
        <v>5.409968482485394</v>
      </c>
      <c r="E23" s="350">
        <v>14.652874873273536</v>
      </c>
      <c r="F23" s="350">
        <v>5.4081402881196663</v>
      </c>
      <c r="G23" s="350">
        <v>5.2399192502733944</v>
      </c>
      <c r="H23" s="350">
        <v>14.971958003906551</v>
      </c>
      <c r="I23" s="350" t="s">
        <v>109</v>
      </c>
      <c r="J23" s="350">
        <v>8.8623215614200248</v>
      </c>
      <c r="K23" s="350">
        <v>16.986192776525296</v>
      </c>
      <c r="L23" s="350">
        <v>8.8607147058536686</v>
      </c>
      <c r="M23" s="350">
        <v>8.6784049207019685</v>
      </c>
      <c r="N23" s="350">
        <v>19.225515537652644</v>
      </c>
      <c r="O23" s="350" t="s">
        <v>109</v>
      </c>
    </row>
    <row r="24" spans="2:15">
      <c r="B24" s="235" t="s">
        <v>425</v>
      </c>
      <c r="C24" s="350">
        <v>2.3600501129151925</v>
      </c>
      <c r="D24" s="350">
        <v>2.3657222615970945</v>
      </c>
      <c r="E24" s="350">
        <v>3.1819648917069725</v>
      </c>
      <c r="F24" s="350">
        <v>1.7141133447353363</v>
      </c>
      <c r="G24" s="350">
        <v>2.0103661691835222</v>
      </c>
      <c r="H24" s="350">
        <v>1.6168827104345895</v>
      </c>
      <c r="I24" s="350">
        <v>0</v>
      </c>
      <c r="J24" s="350">
        <v>5.5338619501543453</v>
      </c>
      <c r="K24" s="350">
        <v>7.7153390688501879</v>
      </c>
      <c r="L24" s="350">
        <v>3.7900745050396272</v>
      </c>
      <c r="M24" s="350">
        <v>4.5761951667553546</v>
      </c>
      <c r="N24" s="350">
        <v>3.5320684903529682</v>
      </c>
      <c r="O24" s="350">
        <v>0</v>
      </c>
    </row>
    <row r="25" spans="2:15">
      <c r="B25" s="235" t="s">
        <v>426</v>
      </c>
      <c r="C25" s="350">
        <v>2.0259955322820034</v>
      </c>
      <c r="D25" s="350">
        <v>2.0259955322820034</v>
      </c>
      <c r="E25" s="350">
        <v>2.3028985275030629</v>
      </c>
      <c r="F25" s="350">
        <v>1.0151403116601061</v>
      </c>
      <c r="G25" s="350">
        <v>1.4755429780417206</v>
      </c>
      <c r="H25" s="350">
        <v>0.82127222269841305</v>
      </c>
      <c r="I25" s="350" t="s">
        <v>109</v>
      </c>
      <c r="J25" s="350">
        <v>7.7387263511253588</v>
      </c>
      <c r="K25" s="350">
        <v>9.2226907217107712</v>
      </c>
      <c r="L25" s="350">
        <v>2.3214027500368095</v>
      </c>
      <c r="M25" s="350">
        <v>4.5849176514608176</v>
      </c>
      <c r="N25" s="350">
        <v>1.3682733693488638</v>
      </c>
      <c r="O25" s="350" t="s">
        <v>109</v>
      </c>
    </row>
    <row r="26" spans="2:15">
      <c r="B26" s="235" t="s">
        <v>427</v>
      </c>
      <c r="C26" s="350">
        <v>0</v>
      </c>
      <c r="D26" s="350">
        <v>0</v>
      </c>
      <c r="E26" s="350">
        <v>0</v>
      </c>
      <c r="F26" s="350" t="s">
        <v>109</v>
      </c>
      <c r="G26" s="350" t="s">
        <v>109</v>
      </c>
      <c r="H26" s="350" t="s">
        <v>109</v>
      </c>
      <c r="I26" s="350" t="s">
        <v>109</v>
      </c>
      <c r="J26" s="350">
        <v>0</v>
      </c>
      <c r="K26" s="350">
        <v>0</v>
      </c>
      <c r="L26" s="350" t="s">
        <v>109</v>
      </c>
      <c r="M26" s="350" t="s">
        <v>109</v>
      </c>
      <c r="N26" s="350" t="s">
        <v>109</v>
      </c>
      <c r="O26" s="350" t="s">
        <v>109</v>
      </c>
    </row>
    <row r="27" spans="2:15">
      <c r="B27" s="235" t="s">
        <v>428</v>
      </c>
      <c r="C27" s="350">
        <v>0</v>
      </c>
      <c r="D27" s="350">
        <v>0</v>
      </c>
      <c r="E27" s="350">
        <v>0</v>
      </c>
      <c r="F27" s="350" t="s">
        <v>109</v>
      </c>
      <c r="G27" s="350" t="s">
        <v>109</v>
      </c>
      <c r="H27" s="350" t="s">
        <v>109</v>
      </c>
      <c r="I27" s="350" t="s">
        <v>109</v>
      </c>
      <c r="J27" s="350">
        <v>10.987098260707281</v>
      </c>
      <c r="K27" s="350">
        <v>10.987098260707281</v>
      </c>
      <c r="L27" s="350" t="s">
        <v>109</v>
      </c>
      <c r="M27" s="350" t="s">
        <v>109</v>
      </c>
      <c r="N27" s="350" t="s">
        <v>109</v>
      </c>
      <c r="O27" s="350" t="s">
        <v>109</v>
      </c>
    </row>
    <row r="28" spans="2:15">
      <c r="B28" s="235" t="s">
        <v>429</v>
      </c>
      <c r="C28" s="350">
        <v>0</v>
      </c>
      <c r="D28" s="350">
        <v>0</v>
      </c>
      <c r="E28" s="350">
        <v>0</v>
      </c>
      <c r="F28" s="350">
        <v>0</v>
      </c>
      <c r="G28" s="350">
        <v>0</v>
      </c>
      <c r="H28" s="350" t="s">
        <v>109</v>
      </c>
      <c r="I28" s="350">
        <v>0</v>
      </c>
      <c r="J28" s="350">
        <v>0</v>
      </c>
      <c r="K28" s="350">
        <v>0</v>
      </c>
      <c r="L28" s="350">
        <v>0</v>
      </c>
      <c r="M28" s="350">
        <v>0</v>
      </c>
      <c r="N28" s="350" t="s">
        <v>109</v>
      </c>
      <c r="O28" s="350">
        <v>0</v>
      </c>
    </row>
    <row r="29" spans="2:15">
      <c r="B29" s="235" t="s">
        <v>430</v>
      </c>
      <c r="C29" s="350">
        <v>0</v>
      </c>
      <c r="D29" s="350">
        <v>0</v>
      </c>
      <c r="E29" s="350">
        <v>0</v>
      </c>
      <c r="F29" s="350" t="s">
        <v>109</v>
      </c>
      <c r="G29" s="350" t="s">
        <v>109</v>
      </c>
      <c r="H29" s="350" t="s">
        <v>109</v>
      </c>
      <c r="I29" s="350" t="s">
        <v>109</v>
      </c>
      <c r="J29" s="350">
        <v>0</v>
      </c>
      <c r="K29" s="350">
        <v>0</v>
      </c>
      <c r="L29" s="350" t="s">
        <v>109</v>
      </c>
      <c r="M29" s="350" t="s">
        <v>109</v>
      </c>
      <c r="N29" s="350" t="s">
        <v>109</v>
      </c>
      <c r="O29" s="350" t="s">
        <v>109</v>
      </c>
    </row>
    <row r="30" spans="2:15" ht="13.5" thickBot="1">
      <c r="B30" s="237" t="s">
        <v>431</v>
      </c>
      <c r="C30" s="352">
        <v>1.7748411018012904</v>
      </c>
      <c r="D30" s="352">
        <v>1.7748411018012904</v>
      </c>
      <c r="E30" s="352">
        <v>2.0000410825304629</v>
      </c>
      <c r="F30" s="352">
        <v>1.592314356862746</v>
      </c>
      <c r="G30" s="352">
        <v>2.9287183105264312</v>
      </c>
      <c r="H30" s="352">
        <v>1.2011032277538054</v>
      </c>
      <c r="I30" s="352">
        <v>0</v>
      </c>
      <c r="J30" s="352">
        <v>4.8652434190167133</v>
      </c>
      <c r="K30" s="352">
        <v>5.4467752212094709</v>
      </c>
      <c r="L30" s="352">
        <v>4.3940760524930296</v>
      </c>
      <c r="M30" s="352">
        <v>9.8753193717775662</v>
      </c>
      <c r="N30" s="352">
        <v>2.7895287283253745</v>
      </c>
      <c r="O30" s="352">
        <v>0</v>
      </c>
    </row>
    <row r="31" spans="2:15" ht="13.5" thickBot="1">
      <c r="B31" s="239"/>
      <c r="C31" s="353"/>
      <c r="D31" s="353"/>
      <c r="E31" s="353"/>
      <c r="F31" s="353"/>
      <c r="G31" s="353"/>
      <c r="H31" s="353"/>
      <c r="I31" s="353"/>
      <c r="J31" s="353"/>
      <c r="K31" s="353"/>
      <c r="L31" s="353"/>
      <c r="M31" s="353"/>
      <c r="N31" s="353"/>
      <c r="O31" s="353"/>
    </row>
    <row r="32" spans="2:15" ht="13.5" thickBot="1">
      <c r="B32" s="241" t="s">
        <v>432</v>
      </c>
      <c r="C32" s="354">
        <v>2.0690539561334611</v>
      </c>
      <c r="D32" s="354">
        <v>2.0705248503245151</v>
      </c>
      <c r="E32" s="354">
        <v>2.1643918092322059</v>
      </c>
      <c r="F32" s="354">
        <v>1.9934705982101799</v>
      </c>
      <c r="G32" s="354">
        <v>2.8199181018454218</v>
      </c>
      <c r="H32" s="354">
        <v>1.7071099236807412</v>
      </c>
      <c r="I32" s="354">
        <v>0</v>
      </c>
      <c r="J32" s="354">
        <v>5.4757219975977396</v>
      </c>
      <c r="K32" s="354">
        <v>5.8475300845409661</v>
      </c>
      <c r="L32" s="354">
        <v>5.1180211630804511</v>
      </c>
      <c r="M32" s="354">
        <v>7.7087096526933321</v>
      </c>
      <c r="N32" s="354">
        <v>4.2203582139905516</v>
      </c>
      <c r="O32" s="354">
        <v>0</v>
      </c>
    </row>
    <row r="33" spans="2:15">
      <c r="B33" s="391"/>
      <c r="C33" s="356"/>
      <c r="D33" s="356"/>
      <c r="E33" s="356"/>
      <c r="F33" s="356"/>
      <c r="G33" s="356"/>
      <c r="H33" s="356"/>
      <c r="I33" s="356"/>
      <c r="J33" s="356"/>
      <c r="K33" s="356"/>
      <c r="L33" s="356"/>
      <c r="M33" s="356"/>
      <c r="N33" s="356"/>
      <c r="O33" s="356"/>
    </row>
    <row r="34" spans="2:15">
      <c r="B34" s="113" t="s">
        <v>177</v>
      </c>
      <c r="C34" s="1"/>
      <c r="D34" s="1"/>
      <c r="E34" s="1"/>
      <c r="F34" s="1"/>
      <c r="G34" s="1"/>
      <c r="H34" s="1"/>
      <c r="I34" s="1"/>
      <c r="J34" s="1"/>
      <c r="K34" s="1"/>
      <c r="L34" s="1"/>
      <c r="M34" s="1"/>
      <c r="N34" s="1"/>
      <c r="O34" s="1"/>
    </row>
    <row r="35" spans="2:15">
      <c r="B35" s="113" t="s">
        <v>906</v>
      </c>
      <c r="J35" s="392"/>
      <c r="K35" s="392"/>
      <c r="L35" s="392"/>
      <c r="M35" s="392"/>
      <c r="N35" s="392"/>
      <c r="O35" s="392"/>
    </row>
    <row r="36" spans="2:15">
      <c r="B36" s="113" t="s">
        <v>907</v>
      </c>
      <c r="J36" s="392"/>
      <c r="K36" s="392"/>
      <c r="L36" s="392"/>
      <c r="M36" s="392"/>
      <c r="N36" s="392"/>
      <c r="O36" s="392"/>
    </row>
    <row r="37" spans="2:15">
      <c r="B37" s="113" t="s">
        <v>908</v>
      </c>
      <c r="J37" s="392"/>
      <c r="K37" s="392"/>
      <c r="L37" s="392"/>
      <c r="M37" s="392"/>
      <c r="N37" s="392"/>
      <c r="O37" s="392"/>
    </row>
    <row r="38" spans="2:15">
      <c r="B38" s="113" t="s">
        <v>433</v>
      </c>
      <c r="J38" s="392"/>
      <c r="K38" s="392"/>
      <c r="L38" s="392"/>
      <c r="M38" s="392"/>
      <c r="N38" s="392"/>
      <c r="O38" s="392"/>
    </row>
    <row r="39" spans="2:15">
      <c r="B39" s="113"/>
    </row>
    <row r="40" spans="2:15">
      <c r="B40" s="113" t="s">
        <v>34</v>
      </c>
    </row>
  </sheetData>
  <mergeCells count="16">
    <mergeCell ref="F10:H10"/>
    <mergeCell ref="I10:I11"/>
    <mergeCell ref="J10:J11"/>
    <mergeCell ref="K10:K11"/>
    <mergeCell ref="L10:N10"/>
    <mergeCell ref="O10:O11"/>
    <mergeCell ref="B4:O4"/>
    <mergeCell ref="B5:O5"/>
    <mergeCell ref="B7:B11"/>
    <mergeCell ref="C7:I8"/>
    <mergeCell ref="J7:O8"/>
    <mergeCell ref="C9:C11"/>
    <mergeCell ref="D9:I9"/>
    <mergeCell ref="J9:O9"/>
    <mergeCell ref="D10:D11"/>
    <mergeCell ref="E10:E11"/>
  </mergeCells>
  <conditionalFormatting sqref="B14:B16 B24:B25 B30 B27 B20:B22">
    <cfRule type="cellIs" dxfId="63" priority="8" stopIfTrue="1" operator="equal">
      <formula>"División"</formula>
    </cfRule>
  </conditionalFormatting>
  <conditionalFormatting sqref="B28">
    <cfRule type="cellIs" dxfId="62" priority="7" stopIfTrue="1" operator="equal">
      <formula>"División"</formula>
    </cfRule>
  </conditionalFormatting>
  <conditionalFormatting sqref="B26">
    <cfRule type="cellIs" dxfId="61" priority="6" stopIfTrue="1" operator="equal">
      <formula>"División"</formula>
    </cfRule>
  </conditionalFormatting>
  <conditionalFormatting sqref="B17:B18">
    <cfRule type="cellIs" dxfId="60" priority="5" stopIfTrue="1" operator="equal">
      <formula>"División"</formula>
    </cfRule>
  </conditionalFormatting>
  <conditionalFormatting sqref="B23">
    <cfRule type="cellIs" dxfId="59" priority="4" stopIfTrue="1" operator="equal">
      <formula>"División"</formula>
    </cfRule>
  </conditionalFormatting>
  <conditionalFormatting sqref="B19">
    <cfRule type="cellIs" dxfId="58" priority="3" stopIfTrue="1" operator="equal">
      <formula>"División"</formula>
    </cfRule>
  </conditionalFormatting>
  <conditionalFormatting sqref="B29">
    <cfRule type="cellIs" dxfId="57" priority="2" stopIfTrue="1" operator="equal">
      <formula>"División"</formula>
    </cfRule>
  </conditionalFormatting>
  <conditionalFormatting sqref="B32">
    <cfRule type="cellIs" dxfId="56" priority="1" operator="equal">
      <formula>"Sistema Bancario PRELIMINAR"</formula>
    </cfRule>
  </conditionalFormatting>
  <hyperlinks>
    <hyperlink ref="O3" location="'Índice '!A1" tooltip="Ir al Índice" display="Volver" xr:uid="{83F99496-2363-4653-B911-06A12AE4B853}"/>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1DAE1-B30F-4F78-9896-7C0B7C10C9B2}">
  <sheetPr codeName="Hoja11">
    <tabColor theme="4" tint="0.79998168889431442"/>
    <pageSetUpPr fitToPage="1"/>
  </sheetPr>
  <dimension ref="A1:J37"/>
  <sheetViews>
    <sheetView showGridLines="0" zoomScale="85" zoomScaleNormal="85" workbookViewId="0"/>
  </sheetViews>
  <sheetFormatPr baseColWidth="10" defaultColWidth="11.5703125" defaultRowHeight="12.75" outlineLevelRow="1"/>
  <cols>
    <col min="1" max="1" width="5.140625" bestFit="1" customWidth="1"/>
    <col min="2" max="2" width="47.85546875" style="1" customWidth="1"/>
    <col min="3" max="10" width="20.85546875" style="1" customWidth="1"/>
    <col min="11" max="16384" width="11.5703125" style="1"/>
  </cols>
  <sheetData>
    <row r="1" spans="1:10">
      <c r="B1" s="116"/>
    </row>
    <row r="2" spans="1:10" s="310" customFormat="1" ht="36.6" hidden="1" customHeight="1" outlineLevel="1">
      <c r="A2"/>
      <c r="B2" s="206"/>
      <c r="C2" s="295" t="s">
        <v>909</v>
      </c>
      <c r="D2" s="295" t="s">
        <v>910</v>
      </c>
      <c r="E2" s="295" t="s">
        <v>911</v>
      </c>
      <c r="F2" s="295" t="s">
        <v>912</v>
      </c>
      <c r="G2" s="295" t="s">
        <v>913</v>
      </c>
      <c r="H2" s="295" t="s">
        <v>914</v>
      </c>
      <c r="I2" s="295" t="s">
        <v>915</v>
      </c>
      <c r="J2" s="295" t="s">
        <v>916</v>
      </c>
    </row>
    <row r="3" spans="1:10" ht="27" customHeight="1" collapsed="1" thickBot="1">
      <c r="B3" s="209" t="s">
        <v>400</v>
      </c>
      <c r="J3" s="210" t="s">
        <v>36</v>
      </c>
    </row>
    <row r="4" spans="1:10" ht="17.45" customHeight="1">
      <c r="B4" s="14" t="s">
        <v>917</v>
      </c>
      <c r="C4" s="15"/>
      <c r="D4" s="15"/>
      <c r="E4" s="15"/>
      <c r="F4" s="15"/>
      <c r="G4" s="15"/>
      <c r="H4" s="15"/>
      <c r="I4" s="15"/>
      <c r="J4" s="16"/>
    </row>
    <row r="5" spans="1:10" ht="22.5" customHeight="1" thickBot="1">
      <c r="B5" s="369" t="s">
        <v>918</v>
      </c>
      <c r="C5" s="370"/>
      <c r="D5" s="370"/>
      <c r="E5" s="370"/>
      <c r="F5" s="370"/>
      <c r="G5" s="370"/>
      <c r="H5" s="370"/>
      <c r="I5" s="370"/>
      <c r="J5" s="371"/>
    </row>
    <row r="6" spans="1:10">
      <c r="B6" s="373"/>
      <c r="C6" s="373"/>
      <c r="D6" s="373"/>
      <c r="E6" s="373"/>
      <c r="F6" s="373"/>
      <c r="G6" s="373"/>
      <c r="H6" s="373"/>
      <c r="I6" s="373"/>
      <c r="J6" s="373"/>
    </row>
    <row r="7" spans="1:10" customFormat="1" hidden="1"/>
    <row r="8" spans="1:10" customFormat="1" ht="13.15" hidden="1" customHeight="1"/>
    <row r="9" spans="1:10" ht="16.899999999999999" customHeight="1">
      <c r="B9" s="215" t="s">
        <v>403</v>
      </c>
      <c r="C9" s="287" t="s">
        <v>413</v>
      </c>
      <c r="D9" s="403" t="s">
        <v>919</v>
      </c>
      <c r="E9" s="404"/>
      <c r="F9" s="405"/>
      <c r="G9" s="282" t="s">
        <v>920</v>
      </c>
      <c r="H9" s="406" t="s">
        <v>921</v>
      </c>
      <c r="I9" s="407"/>
      <c r="J9" s="408"/>
    </row>
    <row r="10" spans="1:10">
      <c r="B10" s="221"/>
      <c r="C10" s="287"/>
      <c r="D10" s="223" t="s">
        <v>413</v>
      </c>
      <c r="E10" s="409" t="s">
        <v>922</v>
      </c>
      <c r="F10" s="409" t="s">
        <v>923</v>
      </c>
      <c r="G10" s="287"/>
      <c r="H10" s="223" t="s">
        <v>413</v>
      </c>
      <c r="I10" s="409" t="s">
        <v>922</v>
      </c>
      <c r="J10" s="409" t="s">
        <v>923</v>
      </c>
    </row>
    <row r="11" spans="1:10">
      <c r="B11" s="227"/>
      <c r="C11" s="292"/>
      <c r="D11" s="229"/>
      <c r="E11" s="410"/>
      <c r="F11" s="410"/>
      <c r="G11" s="292"/>
      <c r="H11" s="229"/>
      <c r="I11" s="410"/>
      <c r="J11" s="410"/>
    </row>
    <row r="12" spans="1:10">
      <c r="B12" s="390"/>
      <c r="C12" s="390"/>
      <c r="D12" s="214"/>
      <c r="E12" s="214"/>
      <c r="F12" s="390"/>
      <c r="G12" s="390"/>
      <c r="H12" s="390"/>
      <c r="I12" s="390"/>
      <c r="J12" s="390"/>
    </row>
    <row r="13" spans="1:10" ht="13.5" thickBot="1">
      <c r="B13" s="392"/>
      <c r="C13" s="392"/>
      <c r="D13" s="113"/>
      <c r="E13" s="113"/>
      <c r="F13" s="373"/>
      <c r="G13" s="373"/>
      <c r="H13" s="373"/>
      <c r="I13" s="373"/>
      <c r="J13" s="373"/>
    </row>
    <row r="14" spans="1:10">
      <c r="B14" s="232" t="s">
        <v>415</v>
      </c>
      <c r="C14" s="233">
        <v>8197092.2298310008</v>
      </c>
      <c r="D14" s="233">
        <v>7762915.3552520005</v>
      </c>
      <c r="E14" s="233">
        <v>5152408.4852090003</v>
      </c>
      <c r="F14" s="233">
        <v>2610506.8700430002</v>
      </c>
      <c r="G14" s="233">
        <v>277288.14075800002</v>
      </c>
      <c r="H14" s="233">
        <v>156888.733821</v>
      </c>
      <c r="I14" s="233">
        <v>111087.210808</v>
      </c>
      <c r="J14" s="233">
        <v>45801.523012999998</v>
      </c>
    </row>
    <row r="15" spans="1:10">
      <c r="B15" s="235" t="s">
        <v>416</v>
      </c>
      <c r="C15" s="236">
        <v>1982981.3022429999</v>
      </c>
      <c r="D15" s="236">
        <v>1745410.4440339999</v>
      </c>
      <c r="E15" s="236">
        <v>1745410.4440339999</v>
      </c>
      <c r="F15" s="236">
        <v>0</v>
      </c>
      <c r="G15" s="236">
        <v>101614.726241</v>
      </c>
      <c r="H15" s="236">
        <v>135956.131968</v>
      </c>
      <c r="I15" s="236">
        <v>135956.131968</v>
      </c>
      <c r="J15" s="236">
        <v>0</v>
      </c>
    </row>
    <row r="16" spans="1:10">
      <c r="B16" s="235" t="s">
        <v>417</v>
      </c>
      <c r="C16" s="236">
        <v>4795877.9667959996</v>
      </c>
      <c r="D16" s="236">
        <v>4048107.4185819998</v>
      </c>
      <c r="E16" s="236">
        <v>2388634.8817050001</v>
      </c>
      <c r="F16" s="236">
        <v>1659472.536877</v>
      </c>
      <c r="G16" s="236">
        <v>571861.92548099998</v>
      </c>
      <c r="H16" s="236">
        <v>175908.622733</v>
      </c>
      <c r="I16" s="236">
        <v>155683.29700200001</v>
      </c>
      <c r="J16" s="236">
        <v>20225.325731000001</v>
      </c>
    </row>
    <row r="17" spans="2:10">
      <c r="B17" s="235" t="s">
        <v>418</v>
      </c>
      <c r="C17" s="236">
        <v>37577780.193378001</v>
      </c>
      <c r="D17" s="236">
        <v>36245791.916996002</v>
      </c>
      <c r="E17" s="236">
        <v>14923557.631921001</v>
      </c>
      <c r="F17" s="236">
        <v>21322234.285075001</v>
      </c>
      <c r="G17" s="236">
        <v>211092.277462</v>
      </c>
      <c r="H17" s="236">
        <v>1120895.9989199999</v>
      </c>
      <c r="I17" s="236">
        <v>271051.38946799998</v>
      </c>
      <c r="J17" s="236">
        <v>849844.609452</v>
      </c>
    </row>
    <row r="18" spans="2:10">
      <c r="B18" s="235" t="s">
        <v>419</v>
      </c>
      <c r="C18" s="236">
        <v>50191788.601007</v>
      </c>
      <c r="D18" s="236">
        <v>46672381.82767</v>
      </c>
      <c r="E18" s="236">
        <v>26435407.509892002</v>
      </c>
      <c r="F18" s="236">
        <v>20236974.317777999</v>
      </c>
      <c r="G18" s="236">
        <v>1749808.3008580001</v>
      </c>
      <c r="H18" s="236">
        <v>1769598.472479</v>
      </c>
      <c r="I18" s="236">
        <v>720257.47027399996</v>
      </c>
      <c r="J18" s="236">
        <v>1049341.002205</v>
      </c>
    </row>
    <row r="19" spans="2:10">
      <c r="B19" s="235" t="s">
        <v>420</v>
      </c>
      <c r="C19" s="236">
        <v>35282175.372087002</v>
      </c>
      <c r="D19" s="236">
        <v>31396239.728967998</v>
      </c>
      <c r="E19" s="236">
        <v>11352248.327078</v>
      </c>
      <c r="F19" s="236">
        <v>20043991.401889998</v>
      </c>
      <c r="G19" s="236">
        <v>617383.91947399999</v>
      </c>
      <c r="H19" s="236">
        <v>3268551.7236450003</v>
      </c>
      <c r="I19" s="236">
        <v>450153.95186299999</v>
      </c>
      <c r="J19" s="236">
        <v>2818397.7717820001</v>
      </c>
    </row>
    <row r="20" spans="2:10">
      <c r="B20" s="235" t="s">
        <v>421</v>
      </c>
      <c r="C20" s="236">
        <v>3918535.7916819998</v>
      </c>
      <c r="D20" s="236">
        <v>3628813.6442519999</v>
      </c>
      <c r="E20" s="236">
        <v>0</v>
      </c>
      <c r="F20" s="236">
        <v>3628813.6442519999</v>
      </c>
      <c r="G20" s="236">
        <v>0</v>
      </c>
      <c r="H20" s="236">
        <v>289722.14743000001</v>
      </c>
      <c r="I20" s="236">
        <v>0</v>
      </c>
      <c r="J20" s="236">
        <v>289722.14743000001</v>
      </c>
    </row>
    <row r="21" spans="2:10">
      <c r="B21" s="235" t="s">
        <v>422</v>
      </c>
      <c r="C21" s="236">
        <v>3360596.8554380001</v>
      </c>
      <c r="D21" s="236">
        <v>2807172.2828640002</v>
      </c>
      <c r="E21" s="236">
        <v>2169226.246336</v>
      </c>
      <c r="F21" s="236">
        <v>637946.03652800003</v>
      </c>
      <c r="G21" s="236">
        <v>387043.88119500002</v>
      </c>
      <c r="H21" s="236">
        <v>166380.691379</v>
      </c>
      <c r="I21" s="236">
        <v>141250.521324</v>
      </c>
      <c r="J21" s="236">
        <v>25130.170054999999</v>
      </c>
    </row>
    <row r="22" spans="2:10">
      <c r="B22" s="235" t="s">
        <v>423</v>
      </c>
      <c r="C22" s="236">
        <v>27386485.469400998</v>
      </c>
      <c r="D22" s="236">
        <v>25103669.090057999</v>
      </c>
      <c r="E22" s="236">
        <v>12437379.243073</v>
      </c>
      <c r="F22" s="236">
        <v>12666289.846984999</v>
      </c>
      <c r="G22" s="236">
        <v>610892.53572799999</v>
      </c>
      <c r="H22" s="236">
        <v>1671923.8436150001</v>
      </c>
      <c r="I22" s="236">
        <v>791513.844958</v>
      </c>
      <c r="J22" s="236">
        <v>880409.99865700002</v>
      </c>
    </row>
    <row r="23" spans="2:10">
      <c r="B23" s="235" t="s">
        <v>424</v>
      </c>
      <c r="C23" s="236">
        <v>867913.62395199994</v>
      </c>
      <c r="D23" s="236">
        <v>790996.32772199996</v>
      </c>
      <c r="E23" s="236">
        <v>0</v>
      </c>
      <c r="F23" s="236">
        <v>790996.32772199996</v>
      </c>
      <c r="G23" s="236">
        <v>0</v>
      </c>
      <c r="H23" s="236">
        <v>76917.296230000007</v>
      </c>
      <c r="I23" s="236">
        <v>0</v>
      </c>
      <c r="J23" s="236">
        <v>76917.296230000007</v>
      </c>
    </row>
    <row r="24" spans="2:10">
      <c r="B24" s="235" t="s">
        <v>425</v>
      </c>
      <c r="C24" s="236">
        <v>40346303.520035006</v>
      </c>
      <c r="D24" s="236">
        <v>37310055.866975002</v>
      </c>
      <c r="E24" s="236">
        <v>11172424.091995001</v>
      </c>
      <c r="F24" s="236">
        <v>26137631.774980001</v>
      </c>
      <c r="G24" s="236">
        <v>1040177.32478</v>
      </c>
      <c r="H24" s="236">
        <v>1996070.32828</v>
      </c>
      <c r="I24" s="236">
        <v>718619.825327</v>
      </c>
      <c r="J24" s="236">
        <v>1277450.5029529999</v>
      </c>
    </row>
    <row r="25" spans="2:10">
      <c r="B25" s="235" t="s">
        <v>426</v>
      </c>
      <c r="C25" s="236">
        <v>7274654.1134270011</v>
      </c>
      <c r="D25" s="236">
        <v>5851428.5509820003</v>
      </c>
      <c r="E25" s="236">
        <v>3891294.622711</v>
      </c>
      <c r="F25" s="236">
        <v>1960133.928271</v>
      </c>
      <c r="G25" s="236">
        <v>997446.92094700004</v>
      </c>
      <c r="H25" s="236">
        <v>425778.64149800001</v>
      </c>
      <c r="I25" s="236">
        <v>355315.602648</v>
      </c>
      <c r="J25" s="236">
        <v>70463.038849999997</v>
      </c>
    </row>
    <row r="26" spans="2:10">
      <c r="B26" s="235" t="s">
        <v>427</v>
      </c>
      <c r="C26" s="236">
        <v>8072.6532779999998</v>
      </c>
      <c r="D26" s="236">
        <v>8072.6532779999998</v>
      </c>
      <c r="E26" s="236">
        <v>8072.6532779999998</v>
      </c>
      <c r="F26" s="236">
        <v>0</v>
      </c>
      <c r="G26" s="236">
        <v>0</v>
      </c>
      <c r="H26" s="236">
        <v>0</v>
      </c>
      <c r="I26" s="236">
        <v>0</v>
      </c>
      <c r="J26" s="236">
        <v>0</v>
      </c>
    </row>
    <row r="27" spans="2:10">
      <c r="B27" s="235" t="s">
        <v>428</v>
      </c>
      <c r="C27" s="236">
        <v>261997.74893199999</v>
      </c>
      <c r="D27" s="236">
        <v>233211.79881599999</v>
      </c>
      <c r="E27" s="236">
        <v>233211.79881599999</v>
      </c>
      <c r="F27" s="236">
        <v>0</v>
      </c>
      <c r="G27" s="236">
        <v>0</v>
      </c>
      <c r="H27" s="236">
        <v>28785.950116</v>
      </c>
      <c r="I27" s="236">
        <v>28785.950116</v>
      </c>
      <c r="J27" s="236">
        <v>0</v>
      </c>
    </row>
    <row r="28" spans="2:10">
      <c r="B28" s="235" t="s">
        <v>429</v>
      </c>
      <c r="C28" s="236">
        <v>265899.754893</v>
      </c>
      <c r="D28" s="236">
        <v>237226.573362</v>
      </c>
      <c r="E28" s="236">
        <v>237204.599002</v>
      </c>
      <c r="F28" s="236">
        <v>21.974360000000001</v>
      </c>
      <c r="G28" s="236">
        <v>28673.181530999998</v>
      </c>
      <c r="H28" s="236">
        <v>0</v>
      </c>
      <c r="I28" s="236">
        <v>0</v>
      </c>
      <c r="J28" s="236">
        <v>0</v>
      </c>
    </row>
    <row r="29" spans="2:10">
      <c r="B29" s="235" t="s">
        <v>430</v>
      </c>
      <c r="C29" s="236">
        <v>25893.21442</v>
      </c>
      <c r="D29" s="236">
        <v>25893.21442</v>
      </c>
      <c r="E29" s="236">
        <v>25893.21442</v>
      </c>
      <c r="F29" s="236">
        <v>0</v>
      </c>
      <c r="G29" s="236">
        <v>0</v>
      </c>
      <c r="H29" s="236">
        <v>0</v>
      </c>
      <c r="I29" s="236">
        <v>0</v>
      </c>
      <c r="J29" s="236">
        <v>0</v>
      </c>
    </row>
    <row r="30" spans="2:10" ht="13.5" thickBot="1">
      <c r="B30" s="237" t="s">
        <v>431</v>
      </c>
      <c r="C30" s="238">
        <v>32460119.28043</v>
      </c>
      <c r="D30" s="238">
        <v>30327607.500142001</v>
      </c>
      <c r="E30" s="238">
        <v>11480029.409515001</v>
      </c>
      <c r="F30" s="238">
        <v>18847578.090627</v>
      </c>
      <c r="G30" s="238">
        <v>756931.82606500003</v>
      </c>
      <c r="H30" s="238">
        <v>1375579.954223</v>
      </c>
      <c r="I30" s="238">
        <v>350262.05173900002</v>
      </c>
      <c r="J30" s="238">
        <v>1025317.902484</v>
      </c>
    </row>
    <row r="31" spans="2:10" ht="13.5" thickBot="1">
      <c r="B31" s="239"/>
      <c r="C31" s="113"/>
      <c r="D31" s="113"/>
      <c r="E31" s="113"/>
      <c r="F31" s="113"/>
      <c r="G31" s="113"/>
      <c r="H31" s="113"/>
      <c r="I31" s="113"/>
      <c r="J31" s="113"/>
    </row>
    <row r="32" spans="2:10" ht="13.5" thickBot="1">
      <c r="B32" s="241" t="s">
        <v>432</v>
      </c>
      <c r="C32" s="242">
        <v>254204167.69122997</v>
      </c>
      <c r="D32" s="242">
        <v>234194994.19437301</v>
      </c>
      <c r="E32" s="242">
        <v>103652403.158985</v>
      </c>
      <c r="F32" s="242">
        <v>130542591.03538799</v>
      </c>
      <c r="G32" s="242">
        <v>7350214.9605200002</v>
      </c>
      <c r="H32" s="242">
        <v>12658958.536336999</v>
      </c>
      <c r="I32" s="242">
        <v>4229937.2474950003</v>
      </c>
      <c r="J32" s="242">
        <v>8429021.2888420001</v>
      </c>
    </row>
    <row r="34" spans="2:3">
      <c r="B34" s="1" t="s">
        <v>177</v>
      </c>
    </row>
    <row r="35" spans="2:3">
      <c r="B35" s="113" t="s">
        <v>433</v>
      </c>
      <c r="C35" s="411"/>
    </row>
    <row r="36" spans="2:3">
      <c r="B36" s="268"/>
    </row>
    <row r="37" spans="2:3">
      <c r="B37" s="113" t="s">
        <v>34</v>
      </c>
    </row>
  </sheetData>
  <mergeCells count="13">
    <mergeCell ref="H10:H11"/>
    <mergeCell ref="I10:I11"/>
    <mergeCell ref="J10:J11"/>
    <mergeCell ref="B4:J4"/>
    <mergeCell ref="B5:J5"/>
    <mergeCell ref="B9:B11"/>
    <mergeCell ref="C9:C11"/>
    <mergeCell ref="D9:F9"/>
    <mergeCell ref="G9:G11"/>
    <mergeCell ref="H9:J9"/>
    <mergeCell ref="D10:D11"/>
    <mergeCell ref="E10:E11"/>
    <mergeCell ref="F10:F11"/>
  </mergeCells>
  <conditionalFormatting sqref="B14:B16 B24:B25 B30 B27 B20:B22">
    <cfRule type="cellIs" dxfId="55" priority="8" stopIfTrue="1" operator="equal">
      <formula>"División"</formula>
    </cfRule>
  </conditionalFormatting>
  <conditionalFormatting sqref="B28">
    <cfRule type="cellIs" dxfId="54" priority="7" stopIfTrue="1" operator="equal">
      <formula>"División"</formula>
    </cfRule>
  </conditionalFormatting>
  <conditionalFormatting sqref="B26">
    <cfRule type="cellIs" dxfId="53" priority="6" stopIfTrue="1" operator="equal">
      <formula>"División"</formula>
    </cfRule>
  </conditionalFormatting>
  <conditionalFormatting sqref="B17:B18">
    <cfRule type="cellIs" dxfId="52" priority="5" stopIfTrue="1" operator="equal">
      <formula>"División"</formula>
    </cfRule>
  </conditionalFormatting>
  <conditionalFormatting sqref="B23">
    <cfRule type="cellIs" dxfId="51" priority="4" stopIfTrue="1" operator="equal">
      <formula>"División"</formula>
    </cfRule>
  </conditionalFormatting>
  <conditionalFormatting sqref="B19">
    <cfRule type="cellIs" dxfId="50" priority="3" stopIfTrue="1" operator="equal">
      <formula>"División"</formula>
    </cfRule>
  </conditionalFormatting>
  <conditionalFormatting sqref="B29">
    <cfRule type="cellIs" dxfId="49" priority="2" stopIfTrue="1" operator="equal">
      <formula>"División"</formula>
    </cfRule>
  </conditionalFormatting>
  <conditionalFormatting sqref="B32">
    <cfRule type="cellIs" dxfId="48" priority="1" operator="equal">
      <formula>"Sistema Bancario PRELIMINAR"</formula>
    </cfRule>
  </conditionalFormatting>
  <hyperlinks>
    <hyperlink ref="J3" location="'Índice '!A1" tooltip="Ir al Índice" display="Volver" xr:uid="{DEC2C119-1A3B-40FF-8C5D-FC0E541B3E3A}"/>
  </hyperlinks>
  <pageMargins left="0.75" right="0.75" top="1" bottom="1" header="0" footer="0"/>
  <pageSetup scale="46" orientation="landscape" r:id="rId1"/>
  <headerFooter alignWithMargins="0">
    <oddFooter>&amp;L- &amp;P -&amp;R&amp;D</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7299F-254A-4264-9B3C-8AC93B224F31}">
  <sheetPr codeName="Hoja28">
    <tabColor theme="4" tint="0.79998168889431442"/>
    <pageSetUpPr fitToPage="1"/>
  </sheetPr>
  <dimension ref="A1:N41"/>
  <sheetViews>
    <sheetView showGridLines="0" zoomScale="85" zoomScaleNormal="85" workbookViewId="0"/>
  </sheetViews>
  <sheetFormatPr baseColWidth="10" defaultColWidth="11.5703125" defaultRowHeight="12.75" outlineLevelRow="1"/>
  <cols>
    <col min="1" max="1" width="5.140625" bestFit="1" customWidth="1"/>
    <col min="2" max="2" width="35.7109375" style="1" customWidth="1"/>
    <col min="3" max="14" width="16.28515625" style="1" customWidth="1"/>
    <col min="15" max="16384" width="11.5703125" style="1"/>
  </cols>
  <sheetData>
    <row r="1" spans="1:14">
      <c r="B1" s="116"/>
    </row>
    <row r="2" spans="1:14" s="310" customFormat="1" ht="29.45" hidden="1" customHeight="1" outlineLevel="1">
      <c r="A2"/>
      <c r="B2" s="206"/>
      <c r="C2" s="295" t="s">
        <v>924</v>
      </c>
      <c r="D2" s="295" t="s">
        <v>925</v>
      </c>
      <c r="E2" s="295" t="s">
        <v>926</v>
      </c>
      <c r="F2" s="295" t="s">
        <v>927</v>
      </c>
      <c r="G2" s="295" t="s">
        <v>928</v>
      </c>
      <c r="H2" s="295" t="s">
        <v>929</v>
      </c>
      <c r="I2" s="295" t="s">
        <v>930</v>
      </c>
      <c r="J2" s="295" t="s">
        <v>931</v>
      </c>
      <c r="K2" s="295" t="s">
        <v>932</v>
      </c>
      <c r="L2" s="295" t="s">
        <v>933</v>
      </c>
      <c r="M2" s="295" t="s">
        <v>934</v>
      </c>
      <c r="N2" s="295" t="s">
        <v>935</v>
      </c>
    </row>
    <row r="3" spans="1:14" ht="25.15" customHeight="1" collapsed="1" thickBot="1">
      <c r="B3" s="209" t="s">
        <v>400</v>
      </c>
      <c r="N3" s="210" t="s">
        <v>36</v>
      </c>
    </row>
    <row r="4" spans="1:14" ht="17.45" customHeight="1">
      <c r="B4" s="14" t="s">
        <v>936</v>
      </c>
      <c r="C4" s="15"/>
      <c r="D4" s="15"/>
      <c r="E4" s="15"/>
      <c r="F4" s="15"/>
      <c r="G4" s="15"/>
      <c r="H4" s="15"/>
      <c r="I4" s="15"/>
      <c r="J4" s="15"/>
      <c r="K4" s="15"/>
      <c r="L4" s="15"/>
      <c r="M4" s="15"/>
      <c r="N4" s="16"/>
    </row>
    <row r="5" spans="1:14" ht="22.5" customHeight="1" thickBot="1">
      <c r="B5" s="369" t="s">
        <v>402</v>
      </c>
      <c r="C5" s="370"/>
      <c r="D5" s="370"/>
      <c r="E5" s="370"/>
      <c r="F5" s="370"/>
      <c r="G5" s="370"/>
      <c r="H5" s="370"/>
      <c r="I5" s="370"/>
      <c r="J5" s="370"/>
      <c r="K5" s="370"/>
      <c r="L5" s="370"/>
      <c r="M5" s="370"/>
      <c r="N5" s="371"/>
    </row>
    <row r="6" spans="1:14" ht="21" customHeight="1">
      <c r="B6" s="373"/>
      <c r="C6" s="373"/>
      <c r="D6" s="373"/>
      <c r="E6" s="373"/>
      <c r="F6" s="373"/>
      <c r="G6" s="373"/>
      <c r="H6" s="373"/>
      <c r="I6" s="365"/>
      <c r="J6" s="365"/>
    </row>
    <row r="7" spans="1:14" ht="15.75" customHeight="1">
      <c r="B7" s="215" t="s">
        <v>403</v>
      </c>
      <c r="C7" s="299" t="s">
        <v>937</v>
      </c>
      <c r="D7" s="300"/>
      <c r="E7" s="300"/>
      <c r="F7" s="300"/>
      <c r="G7" s="300"/>
      <c r="H7" s="300"/>
      <c r="I7" s="300"/>
      <c r="J7" s="300"/>
      <c r="K7" s="248" t="s">
        <v>938</v>
      </c>
      <c r="L7" s="272"/>
      <c r="M7" s="272"/>
      <c r="N7" s="220"/>
    </row>
    <row r="8" spans="1:14" ht="15.75" customHeight="1">
      <c r="B8" s="221"/>
      <c r="C8" s="303"/>
      <c r="D8" s="304"/>
      <c r="E8" s="304"/>
      <c r="F8" s="304"/>
      <c r="G8" s="304"/>
      <c r="H8" s="304"/>
      <c r="I8" s="304"/>
      <c r="J8" s="304"/>
      <c r="K8" s="250"/>
      <c r="L8" s="286"/>
      <c r="M8" s="286"/>
      <c r="N8" s="264"/>
    </row>
    <row r="9" spans="1:14">
      <c r="B9" s="221"/>
      <c r="C9" s="409" t="s">
        <v>413</v>
      </c>
      <c r="D9" s="406" t="s">
        <v>919</v>
      </c>
      <c r="E9" s="407"/>
      <c r="F9" s="408"/>
      <c r="G9" s="282" t="s">
        <v>920</v>
      </c>
      <c r="H9" s="406" t="s">
        <v>921</v>
      </c>
      <c r="I9" s="407"/>
      <c r="J9" s="408"/>
      <c r="K9" s="216" t="s">
        <v>413</v>
      </c>
      <c r="L9" s="406" t="s">
        <v>939</v>
      </c>
      <c r="M9" s="407"/>
      <c r="N9" s="408"/>
    </row>
    <row r="10" spans="1:14">
      <c r="B10" s="221"/>
      <c r="C10" s="412"/>
      <c r="D10" s="223" t="s">
        <v>413</v>
      </c>
      <c r="E10" s="223" t="s">
        <v>922</v>
      </c>
      <c r="F10" s="223" t="s">
        <v>923</v>
      </c>
      <c r="G10" s="287"/>
      <c r="H10" s="223" t="s">
        <v>413</v>
      </c>
      <c r="I10" s="223" t="s">
        <v>922</v>
      </c>
      <c r="J10" s="223" t="s">
        <v>923</v>
      </c>
      <c r="K10" s="222"/>
      <c r="L10" s="282" t="s">
        <v>940</v>
      </c>
      <c r="M10" s="282" t="s">
        <v>941</v>
      </c>
      <c r="N10" s="282" t="s">
        <v>942</v>
      </c>
    </row>
    <row r="11" spans="1:14">
      <c r="B11" s="227"/>
      <c r="C11" s="410"/>
      <c r="D11" s="229"/>
      <c r="E11" s="229"/>
      <c r="F11" s="229"/>
      <c r="G11" s="292"/>
      <c r="H11" s="229"/>
      <c r="I11" s="229"/>
      <c r="J11" s="229"/>
      <c r="K11" s="228"/>
      <c r="L11" s="292"/>
      <c r="M11" s="292"/>
      <c r="N11" s="292"/>
    </row>
    <row r="12" spans="1:14">
      <c r="B12" s="390"/>
      <c r="C12" s="390"/>
      <c r="D12" s="390"/>
      <c r="E12" s="390"/>
      <c r="F12" s="390"/>
      <c r="G12" s="390"/>
      <c r="H12" s="390"/>
      <c r="I12" s="214"/>
      <c r="J12" s="214"/>
      <c r="K12" s="390"/>
      <c r="L12" s="214"/>
      <c r="M12" s="390"/>
      <c r="N12" s="390"/>
    </row>
    <row r="13" spans="1:14" ht="13.5" thickBot="1">
      <c r="B13" s="392"/>
      <c r="C13" s="373"/>
      <c r="D13" s="373"/>
      <c r="E13" s="373"/>
      <c r="F13" s="373"/>
      <c r="G13" s="373"/>
      <c r="H13" s="373"/>
      <c r="I13" s="113"/>
      <c r="J13" s="113"/>
      <c r="K13" s="392"/>
      <c r="L13" s="113"/>
      <c r="M13" s="373"/>
      <c r="N13" s="373"/>
    </row>
    <row r="14" spans="1:14">
      <c r="B14" s="232" t="s">
        <v>415</v>
      </c>
      <c r="C14" s="233">
        <v>6190860.5477300007</v>
      </c>
      <c r="D14" s="233">
        <v>5781469.2355660005</v>
      </c>
      <c r="E14" s="233">
        <v>5152408.4852090003</v>
      </c>
      <c r="F14" s="233">
        <v>629060.75035700004</v>
      </c>
      <c r="G14" s="233">
        <v>277288.14075800002</v>
      </c>
      <c r="H14" s="233">
        <v>132103.17140600001</v>
      </c>
      <c r="I14" s="233">
        <v>111087.210808</v>
      </c>
      <c r="J14" s="233">
        <v>21015.960598000001</v>
      </c>
      <c r="K14" s="233">
        <v>0</v>
      </c>
      <c r="L14" s="233">
        <v>0</v>
      </c>
      <c r="M14" s="233">
        <v>0</v>
      </c>
      <c r="N14" s="233">
        <v>0</v>
      </c>
    </row>
    <row r="15" spans="1:14">
      <c r="B15" s="235" t="s">
        <v>416</v>
      </c>
      <c r="C15" s="236">
        <v>1982981.3022429999</v>
      </c>
      <c r="D15" s="236">
        <v>1745410.4440339999</v>
      </c>
      <c r="E15" s="236">
        <v>1745410.4440339999</v>
      </c>
      <c r="F15" s="236">
        <v>0</v>
      </c>
      <c r="G15" s="236">
        <v>101614.726241</v>
      </c>
      <c r="H15" s="236">
        <v>135956.131968</v>
      </c>
      <c r="I15" s="236">
        <v>135956.131968</v>
      </c>
      <c r="J15" s="236">
        <v>0</v>
      </c>
      <c r="K15" s="236">
        <v>0</v>
      </c>
      <c r="L15" s="236">
        <v>0</v>
      </c>
      <c r="M15" s="236">
        <v>0</v>
      </c>
      <c r="N15" s="236">
        <v>0</v>
      </c>
    </row>
    <row r="16" spans="1:14">
      <c r="B16" s="235" t="s">
        <v>417</v>
      </c>
      <c r="C16" s="236">
        <v>3226607.8059899998</v>
      </c>
      <c r="D16" s="236">
        <v>2496217.3136120001</v>
      </c>
      <c r="E16" s="236">
        <v>2388634.8817050001</v>
      </c>
      <c r="F16" s="236">
        <v>107582.43190700001</v>
      </c>
      <c r="G16" s="236">
        <v>571861.92548099998</v>
      </c>
      <c r="H16" s="236">
        <v>158528.56689700001</v>
      </c>
      <c r="I16" s="236">
        <v>155683.29700200001</v>
      </c>
      <c r="J16" s="236">
        <v>2845.2698949999999</v>
      </c>
      <c r="K16" s="236">
        <v>0</v>
      </c>
      <c r="L16" s="236">
        <v>0</v>
      </c>
      <c r="M16" s="236">
        <v>0</v>
      </c>
      <c r="N16" s="236">
        <v>0</v>
      </c>
    </row>
    <row r="17" spans="2:14">
      <c r="B17" s="235" t="s">
        <v>418</v>
      </c>
      <c r="C17" s="236">
        <v>19968878.720223997</v>
      </c>
      <c r="D17" s="236">
        <v>19141380.648745</v>
      </c>
      <c r="E17" s="236">
        <v>14638151.1765</v>
      </c>
      <c r="F17" s="236">
        <v>4503229.4722450003</v>
      </c>
      <c r="G17" s="236">
        <v>211092.277462</v>
      </c>
      <c r="H17" s="236">
        <v>616405.79401700001</v>
      </c>
      <c r="I17" s="236">
        <v>271051.38946799998</v>
      </c>
      <c r="J17" s="236">
        <v>345354.40454900003</v>
      </c>
      <c r="K17" s="236">
        <v>285406.45542100002</v>
      </c>
      <c r="L17" s="236">
        <v>285406.45542100002</v>
      </c>
      <c r="M17" s="236">
        <v>0</v>
      </c>
      <c r="N17" s="236">
        <v>0</v>
      </c>
    </row>
    <row r="18" spans="2:14">
      <c r="B18" s="235" t="s">
        <v>419</v>
      </c>
      <c r="C18" s="236">
        <v>32507931.002085999</v>
      </c>
      <c r="D18" s="236">
        <v>29643707.34076</v>
      </c>
      <c r="E18" s="236">
        <v>25648436.025676999</v>
      </c>
      <c r="F18" s="236">
        <v>3995271.3150829999</v>
      </c>
      <c r="G18" s="236">
        <v>1749808.3008580001</v>
      </c>
      <c r="H18" s="236">
        <v>1114415.3604679999</v>
      </c>
      <c r="I18" s="236">
        <v>720257.47027399996</v>
      </c>
      <c r="J18" s="236">
        <v>394157.89019399998</v>
      </c>
      <c r="K18" s="236">
        <v>786971.48421499995</v>
      </c>
      <c r="L18" s="236">
        <v>786971.48421499995</v>
      </c>
      <c r="M18" s="236">
        <v>0</v>
      </c>
      <c r="N18" s="236">
        <v>0</v>
      </c>
    </row>
    <row r="19" spans="2:14">
      <c r="B19" s="235" t="s">
        <v>420</v>
      </c>
      <c r="C19" s="236">
        <v>17310879.954955999</v>
      </c>
      <c r="D19" s="236">
        <v>15387416.895799</v>
      </c>
      <c r="E19" s="236">
        <v>10401912.916603001</v>
      </c>
      <c r="F19" s="236">
        <v>4985503.9791959999</v>
      </c>
      <c r="G19" s="236">
        <v>617383.91947399999</v>
      </c>
      <c r="H19" s="236">
        <v>1306079.139683</v>
      </c>
      <c r="I19" s="236">
        <v>450153.95186299999</v>
      </c>
      <c r="J19" s="236">
        <v>855925.18781999999</v>
      </c>
      <c r="K19" s="236">
        <v>950335.41047500004</v>
      </c>
      <c r="L19" s="236">
        <v>950335.41047500004</v>
      </c>
      <c r="M19" s="236">
        <v>0</v>
      </c>
      <c r="N19" s="236">
        <v>0</v>
      </c>
    </row>
    <row r="20" spans="2:14">
      <c r="B20" s="235" t="s">
        <v>421</v>
      </c>
      <c r="C20" s="236">
        <v>77339.228983000008</v>
      </c>
      <c r="D20" s="236">
        <v>68125.588464</v>
      </c>
      <c r="E20" s="236">
        <v>0</v>
      </c>
      <c r="F20" s="236">
        <v>68125.588464</v>
      </c>
      <c r="G20" s="236">
        <v>0</v>
      </c>
      <c r="H20" s="236">
        <v>9213.6405190000005</v>
      </c>
      <c r="I20" s="236">
        <v>0</v>
      </c>
      <c r="J20" s="236">
        <v>9213.6405190000005</v>
      </c>
      <c r="K20" s="236">
        <v>0</v>
      </c>
      <c r="L20" s="236">
        <v>0</v>
      </c>
      <c r="M20" s="236">
        <v>0</v>
      </c>
      <c r="N20" s="236">
        <v>0</v>
      </c>
    </row>
    <row r="21" spans="2:14">
      <c r="B21" s="235" t="s">
        <v>422</v>
      </c>
      <c r="C21" s="236">
        <v>3054776.80773</v>
      </c>
      <c r="D21" s="236">
        <v>2509499.7554930001</v>
      </c>
      <c r="E21" s="236">
        <v>2169226.246336</v>
      </c>
      <c r="F21" s="236">
        <v>340273.50915699999</v>
      </c>
      <c r="G21" s="236">
        <v>387043.88119500002</v>
      </c>
      <c r="H21" s="236">
        <v>158233.171042</v>
      </c>
      <c r="I21" s="236">
        <v>141250.521324</v>
      </c>
      <c r="J21" s="236">
        <v>16982.649718000001</v>
      </c>
      <c r="K21" s="236">
        <v>0</v>
      </c>
      <c r="L21" s="236">
        <v>0</v>
      </c>
      <c r="M21" s="236">
        <v>0</v>
      </c>
      <c r="N21" s="236">
        <v>0</v>
      </c>
    </row>
    <row r="22" spans="2:14">
      <c r="B22" s="235" t="s">
        <v>423</v>
      </c>
      <c r="C22" s="236">
        <v>16693054.026095999</v>
      </c>
      <c r="D22" s="236">
        <v>14957469.449876999</v>
      </c>
      <c r="E22" s="236">
        <v>12406645.787900999</v>
      </c>
      <c r="F22" s="236">
        <v>2550823.6619759998</v>
      </c>
      <c r="G22" s="236">
        <v>610892.53572799999</v>
      </c>
      <c r="H22" s="236">
        <v>1124692.0404910001</v>
      </c>
      <c r="I22" s="236">
        <v>791513.844958</v>
      </c>
      <c r="J22" s="236">
        <v>333178.19553299999</v>
      </c>
      <c r="K22" s="236">
        <v>30733.455172000002</v>
      </c>
      <c r="L22" s="236">
        <v>30733.455172000002</v>
      </c>
      <c r="M22" s="236">
        <v>0</v>
      </c>
      <c r="N22" s="236">
        <v>0</v>
      </c>
    </row>
    <row r="23" spans="2:14">
      <c r="B23" s="235" t="s">
        <v>424</v>
      </c>
      <c r="C23" s="236">
        <v>171.634435</v>
      </c>
      <c r="D23" s="236">
        <v>142.480279</v>
      </c>
      <c r="E23" s="236">
        <v>0</v>
      </c>
      <c r="F23" s="236">
        <v>142.480279</v>
      </c>
      <c r="G23" s="236">
        <v>0</v>
      </c>
      <c r="H23" s="236">
        <v>29.154156</v>
      </c>
      <c r="I23" s="236">
        <v>0</v>
      </c>
      <c r="J23" s="236">
        <v>29.154156</v>
      </c>
      <c r="K23" s="236">
        <v>0</v>
      </c>
      <c r="L23" s="236">
        <v>0</v>
      </c>
      <c r="M23" s="236">
        <v>0</v>
      </c>
      <c r="N23" s="236">
        <v>0</v>
      </c>
    </row>
    <row r="24" spans="2:14">
      <c r="B24" s="235" t="s">
        <v>425</v>
      </c>
      <c r="C24" s="236">
        <v>17986714.193881996</v>
      </c>
      <c r="D24" s="236">
        <v>15795439.292207999</v>
      </c>
      <c r="E24" s="236">
        <v>11107192.047273999</v>
      </c>
      <c r="F24" s="236">
        <v>4688247.2449340001</v>
      </c>
      <c r="G24" s="236">
        <v>1040177.32478</v>
      </c>
      <c r="H24" s="236">
        <v>1151097.5768939999</v>
      </c>
      <c r="I24" s="236">
        <v>718619.825327</v>
      </c>
      <c r="J24" s="236">
        <v>432477.751567</v>
      </c>
      <c r="K24" s="236">
        <v>65232.044720999998</v>
      </c>
      <c r="L24" s="236">
        <v>65232.044720999998</v>
      </c>
      <c r="M24" s="236">
        <v>0</v>
      </c>
      <c r="N24" s="236">
        <v>0</v>
      </c>
    </row>
    <row r="25" spans="2:14">
      <c r="B25" s="235" t="s">
        <v>426</v>
      </c>
      <c r="C25" s="236">
        <v>5710405.880783001</v>
      </c>
      <c r="D25" s="236">
        <v>4323492.8198279999</v>
      </c>
      <c r="E25" s="236">
        <v>3891294.622711</v>
      </c>
      <c r="F25" s="236">
        <v>432198.197117</v>
      </c>
      <c r="G25" s="236">
        <v>997446.92094700004</v>
      </c>
      <c r="H25" s="236">
        <v>389466.14000800002</v>
      </c>
      <c r="I25" s="236">
        <v>355315.602648</v>
      </c>
      <c r="J25" s="236">
        <v>34150.537360000002</v>
      </c>
      <c r="K25" s="236">
        <v>0</v>
      </c>
      <c r="L25" s="236">
        <v>0</v>
      </c>
      <c r="M25" s="236">
        <v>0</v>
      </c>
      <c r="N25" s="236">
        <v>0</v>
      </c>
    </row>
    <row r="26" spans="2:14">
      <c r="B26" s="235" t="s">
        <v>427</v>
      </c>
      <c r="C26" s="236">
        <v>8072.6532779999998</v>
      </c>
      <c r="D26" s="236">
        <v>8072.6532779999998</v>
      </c>
      <c r="E26" s="236">
        <v>8072.6532779999998</v>
      </c>
      <c r="F26" s="236">
        <v>0</v>
      </c>
      <c r="G26" s="236">
        <v>0</v>
      </c>
      <c r="H26" s="236">
        <v>0</v>
      </c>
      <c r="I26" s="236">
        <v>0</v>
      </c>
      <c r="J26" s="236">
        <v>0</v>
      </c>
      <c r="K26" s="236">
        <v>0</v>
      </c>
      <c r="L26" s="236">
        <v>0</v>
      </c>
      <c r="M26" s="236">
        <v>0</v>
      </c>
      <c r="N26" s="236">
        <v>0</v>
      </c>
    </row>
    <row r="27" spans="2:14">
      <c r="B27" s="235" t="s">
        <v>428</v>
      </c>
      <c r="C27" s="236">
        <v>261997.74893199999</v>
      </c>
      <c r="D27" s="236">
        <v>233211.79881599999</v>
      </c>
      <c r="E27" s="236">
        <v>233211.79881599999</v>
      </c>
      <c r="F27" s="236">
        <v>0</v>
      </c>
      <c r="G27" s="236">
        <v>0</v>
      </c>
      <c r="H27" s="236">
        <v>28785.950116</v>
      </c>
      <c r="I27" s="236">
        <v>28785.950116</v>
      </c>
      <c r="J27" s="236">
        <v>0</v>
      </c>
      <c r="K27" s="236">
        <v>0</v>
      </c>
      <c r="L27" s="236">
        <v>0</v>
      </c>
      <c r="M27" s="236">
        <v>0</v>
      </c>
      <c r="N27" s="236">
        <v>0</v>
      </c>
    </row>
    <row r="28" spans="2:14">
      <c r="B28" s="235" t="s">
        <v>429</v>
      </c>
      <c r="C28" s="236">
        <v>234220.89924</v>
      </c>
      <c r="D28" s="236">
        <v>205547.71770899999</v>
      </c>
      <c r="E28" s="236">
        <v>205547.71770899999</v>
      </c>
      <c r="F28" s="236">
        <v>0</v>
      </c>
      <c r="G28" s="236">
        <v>28673.181530999998</v>
      </c>
      <c r="H28" s="236">
        <v>0</v>
      </c>
      <c r="I28" s="236">
        <v>0</v>
      </c>
      <c r="J28" s="236">
        <v>0</v>
      </c>
      <c r="K28" s="236">
        <v>31656.881292999999</v>
      </c>
      <c r="L28" s="236">
        <v>31656.881292999999</v>
      </c>
      <c r="M28" s="236">
        <v>0</v>
      </c>
      <c r="N28" s="236">
        <v>0</v>
      </c>
    </row>
    <row r="29" spans="2:14">
      <c r="B29" s="235" t="s">
        <v>430</v>
      </c>
      <c r="C29" s="236">
        <v>25893.21442</v>
      </c>
      <c r="D29" s="236">
        <v>25893.21442</v>
      </c>
      <c r="E29" s="236">
        <v>25893.21442</v>
      </c>
      <c r="F29" s="236">
        <v>0</v>
      </c>
      <c r="G29" s="236">
        <v>0</v>
      </c>
      <c r="H29" s="236">
        <v>0</v>
      </c>
      <c r="I29" s="236">
        <v>0</v>
      </c>
      <c r="J29" s="236">
        <v>0</v>
      </c>
      <c r="K29" s="236">
        <v>0</v>
      </c>
      <c r="L29" s="236">
        <v>0</v>
      </c>
      <c r="M29" s="236">
        <v>0</v>
      </c>
      <c r="N29" s="236">
        <v>0</v>
      </c>
    </row>
    <row r="30" spans="2:14" ht="13.5" thickBot="1">
      <c r="B30" s="237" t="s">
        <v>431</v>
      </c>
      <c r="C30" s="238">
        <v>14579231.292732999</v>
      </c>
      <c r="D30" s="238">
        <v>13231946.841281999</v>
      </c>
      <c r="E30" s="238">
        <v>11469276.564142</v>
      </c>
      <c r="F30" s="238">
        <v>1762670.2771399999</v>
      </c>
      <c r="G30" s="238">
        <v>756931.82606500003</v>
      </c>
      <c r="H30" s="238">
        <v>590352.62538600003</v>
      </c>
      <c r="I30" s="238">
        <v>350262.05173900002</v>
      </c>
      <c r="J30" s="238">
        <v>240090.57364700001</v>
      </c>
      <c r="K30" s="238">
        <v>10752.845373</v>
      </c>
      <c r="L30" s="238">
        <v>10752.845373</v>
      </c>
      <c r="M30" s="238">
        <v>0</v>
      </c>
      <c r="N30" s="238">
        <v>0</v>
      </c>
    </row>
    <row r="31" spans="2:14" ht="13.5" thickBot="1">
      <c r="B31" s="239"/>
      <c r="C31" s="113"/>
      <c r="D31" s="113"/>
      <c r="E31" s="113"/>
      <c r="F31" s="113"/>
      <c r="G31" s="113"/>
      <c r="H31" s="113"/>
      <c r="I31" s="113"/>
      <c r="J31" s="113"/>
      <c r="K31" s="113"/>
      <c r="L31" s="113"/>
      <c r="M31" s="113"/>
      <c r="N31" s="113"/>
    </row>
    <row r="32" spans="2:14" ht="13.5" thickBot="1">
      <c r="B32" s="241" t="s">
        <v>432</v>
      </c>
      <c r="C32" s="242">
        <v>139820016.91374099</v>
      </c>
      <c r="D32" s="242">
        <v>125554443.49017</v>
      </c>
      <c r="E32" s="242">
        <v>101491314.582315</v>
      </c>
      <c r="F32" s="242">
        <v>24063128.907855</v>
      </c>
      <c r="G32" s="242">
        <v>7350214.9605200002</v>
      </c>
      <c r="H32" s="242">
        <v>6915358.4630510006</v>
      </c>
      <c r="I32" s="242">
        <v>4229937.2474950003</v>
      </c>
      <c r="J32" s="242">
        <v>2685421.2155559999</v>
      </c>
      <c r="K32" s="242">
        <v>2161088.5766699999</v>
      </c>
      <c r="L32" s="242">
        <v>2161088.5766699999</v>
      </c>
      <c r="M32" s="242">
        <v>0</v>
      </c>
      <c r="N32" s="242">
        <v>0</v>
      </c>
    </row>
    <row r="34" spans="2:2">
      <c r="B34" s="113" t="s">
        <v>177</v>
      </c>
    </row>
    <row r="35" spans="2:2">
      <c r="B35" s="268" t="s">
        <v>943</v>
      </c>
    </row>
    <row r="36" spans="2:2">
      <c r="B36" s="268" t="s">
        <v>944</v>
      </c>
    </row>
    <row r="37" spans="2:2">
      <c r="B37" s="268" t="s">
        <v>945</v>
      </c>
    </row>
    <row r="38" spans="2:2">
      <c r="B38" s="268" t="s">
        <v>944</v>
      </c>
    </row>
    <row r="39" spans="2:2">
      <c r="B39" s="268" t="s">
        <v>433</v>
      </c>
    </row>
    <row r="41" spans="2:2">
      <c r="B41" s="113" t="s">
        <v>34</v>
      </c>
    </row>
  </sheetData>
  <mergeCells count="20">
    <mergeCell ref="L9:N9"/>
    <mergeCell ref="D10:D11"/>
    <mergeCell ref="E10:E11"/>
    <mergeCell ref="F10:F11"/>
    <mergeCell ref="H10:H11"/>
    <mergeCell ref="I10:I11"/>
    <mergeCell ref="J10:J11"/>
    <mergeCell ref="L10:L11"/>
    <mergeCell ref="M10:M11"/>
    <mergeCell ref="N10:N11"/>
    <mergeCell ref="B4:N4"/>
    <mergeCell ref="B5:N5"/>
    <mergeCell ref="B7:B11"/>
    <mergeCell ref="C7:J8"/>
    <mergeCell ref="K7:N8"/>
    <mergeCell ref="C9:C11"/>
    <mergeCell ref="D9:F9"/>
    <mergeCell ref="G9:G11"/>
    <mergeCell ref="H9:J9"/>
    <mergeCell ref="K9:K11"/>
  </mergeCells>
  <conditionalFormatting sqref="B14:B16 B24:B25 B30 B27 B20:B22">
    <cfRule type="cellIs" dxfId="47" priority="8" stopIfTrue="1" operator="equal">
      <formula>"División"</formula>
    </cfRule>
  </conditionalFormatting>
  <conditionalFormatting sqref="B28">
    <cfRule type="cellIs" dxfId="46" priority="7" stopIfTrue="1" operator="equal">
      <formula>"División"</formula>
    </cfRule>
  </conditionalFormatting>
  <conditionalFormatting sqref="B26">
    <cfRule type="cellIs" dxfId="45" priority="6" stopIfTrue="1" operator="equal">
      <formula>"División"</formula>
    </cfRule>
  </conditionalFormatting>
  <conditionalFormatting sqref="B17:B18">
    <cfRule type="cellIs" dxfId="44" priority="5" stopIfTrue="1" operator="equal">
      <formula>"División"</formula>
    </cfRule>
  </conditionalFormatting>
  <conditionalFormatting sqref="B23">
    <cfRule type="cellIs" dxfId="43" priority="4" stopIfTrue="1" operator="equal">
      <formula>"División"</formula>
    </cfRule>
  </conditionalFormatting>
  <conditionalFormatting sqref="B19">
    <cfRule type="cellIs" dxfId="42" priority="3" stopIfTrue="1" operator="equal">
      <formula>"División"</formula>
    </cfRule>
  </conditionalFormatting>
  <conditionalFormatting sqref="B29">
    <cfRule type="cellIs" dxfId="41" priority="2" stopIfTrue="1" operator="equal">
      <formula>"División"</formula>
    </cfRule>
  </conditionalFormatting>
  <conditionalFormatting sqref="B32">
    <cfRule type="cellIs" dxfId="40" priority="1" operator="equal">
      <formula>"Sistema Bancario PRELIMINAR"</formula>
    </cfRule>
  </conditionalFormatting>
  <hyperlinks>
    <hyperlink ref="N3" location="'Índice '!A1" tooltip="Ir al Índice" display="Volver" xr:uid="{4808844B-2BB7-4C07-944C-20288FED7097}"/>
  </hyperlinks>
  <pageMargins left="0.75" right="0.75" top="1" bottom="1" header="0" footer="0"/>
  <pageSetup scale="34" orientation="landscape" r:id="rId1"/>
  <headerFooter alignWithMargins="0">
    <oddFooter>&amp;L- &amp;P -&amp;R&amp;D</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F5F99-1D5B-46F9-80E6-8E3DCF67A374}">
  <sheetPr codeName="Hoja38">
    <tabColor theme="4" tint="0.79998168889431442"/>
    <pageSetUpPr fitToPage="1"/>
  </sheetPr>
  <dimension ref="A1:K37"/>
  <sheetViews>
    <sheetView showGridLines="0" zoomScale="85" zoomScaleNormal="85" workbookViewId="0"/>
  </sheetViews>
  <sheetFormatPr baseColWidth="10" defaultColWidth="11.5703125" defaultRowHeight="12.75" outlineLevelRow="1"/>
  <cols>
    <col min="1" max="1" width="5.140625" bestFit="1" customWidth="1"/>
    <col min="2" max="2" width="51.42578125" style="1" customWidth="1"/>
    <col min="3" max="11" width="19.28515625" style="1" customWidth="1"/>
    <col min="12" max="16384" width="11.5703125" style="1"/>
  </cols>
  <sheetData>
    <row r="1" spans="1:11">
      <c r="B1" s="116"/>
    </row>
    <row r="2" spans="1:11" s="310" customFormat="1" ht="31.15" hidden="1" customHeight="1" outlineLevel="1">
      <c r="A2"/>
      <c r="B2" s="206"/>
      <c r="C2" s="295" t="s">
        <v>946</v>
      </c>
      <c r="D2" s="295" t="s">
        <v>947</v>
      </c>
      <c r="E2" s="295" t="s">
        <v>948</v>
      </c>
      <c r="F2" s="295" t="s">
        <v>949</v>
      </c>
      <c r="G2" s="295" t="s">
        <v>950</v>
      </c>
      <c r="H2" s="295" t="s">
        <v>951</v>
      </c>
      <c r="I2" s="295" t="s">
        <v>952</v>
      </c>
      <c r="J2" s="295" t="s">
        <v>953</v>
      </c>
      <c r="K2" s="295" t="s">
        <v>954</v>
      </c>
    </row>
    <row r="3" spans="1:11" ht="29.45" customHeight="1" collapsed="1" thickBot="1">
      <c r="B3" s="209" t="s">
        <v>400</v>
      </c>
      <c r="K3" s="210" t="s">
        <v>36</v>
      </c>
    </row>
    <row r="4" spans="1:11" ht="17.45" customHeight="1">
      <c r="B4" s="413" t="s">
        <v>955</v>
      </c>
      <c r="C4" s="414"/>
      <c r="D4" s="414"/>
      <c r="E4" s="414"/>
      <c r="F4" s="414"/>
      <c r="G4" s="414"/>
      <c r="H4" s="414"/>
      <c r="I4" s="414"/>
      <c r="J4" s="414"/>
      <c r="K4" s="415"/>
    </row>
    <row r="5" spans="1:11" ht="22.5" customHeight="1" thickBot="1">
      <c r="B5" s="369" t="s">
        <v>402</v>
      </c>
      <c r="C5" s="370"/>
      <c r="D5" s="370"/>
      <c r="E5" s="370"/>
      <c r="F5" s="370"/>
      <c r="G5" s="370"/>
      <c r="H5" s="370"/>
      <c r="I5" s="370"/>
      <c r="J5" s="370"/>
      <c r="K5" s="371"/>
    </row>
    <row r="6" spans="1:11">
      <c r="B6" s="373"/>
      <c r="C6" s="373"/>
      <c r="D6" s="373"/>
      <c r="E6" s="373"/>
      <c r="F6" s="373"/>
      <c r="G6" s="373"/>
      <c r="H6" s="365"/>
      <c r="I6" s="365"/>
      <c r="J6" s="365"/>
      <c r="K6" s="365"/>
    </row>
    <row r="7" spans="1:11" ht="15.75" customHeight="1">
      <c r="B7" s="215" t="s">
        <v>403</v>
      </c>
      <c r="C7" s="248" t="s">
        <v>956</v>
      </c>
      <c r="D7" s="272"/>
      <c r="E7" s="220"/>
      <c r="F7" s="248" t="s">
        <v>957</v>
      </c>
      <c r="G7" s="272"/>
      <c r="H7" s="220"/>
      <c r="I7" s="248" t="s">
        <v>958</v>
      </c>
      <c r="J7" s="272"/>
      <c r="K7" s="220"/>
    </row>
    <row r="8" spans="1:11" ht="15.75" customHeight="1">
      <c r="B8" s="221"/>
      <c r="C8" s="250"/>
      <c r="D8" s="286"/>
      <c r="E8" s="264"/>
      <c r="F8" s="250"/>
      <c r="G8" s="286"/>
      <c r="H8" s="264"/>
      <c r="I8" s="250"/>
      <c r="J8" s="286"/>
      <c r="K8" s="264"/>
    </row>
    <row r="9" spans="1:11">
      <c r="B9" s="221"/>
      <c r="C9" s="216" t="s">
        <v>413</v>
      </c>
      <c r="D9" s="406" t="s">
        <v>959</v>
      </c>
      <c r="E9" s="408"/>
      <c r="F9" s="216" t="s">
        <v>413</v>
      </c>
      <c r="G9" s="406" t="s">
        <v>959</v>
      </c>
      <c r="H9" s="408"/>
      <c r="I9" s="216" t="s">
        <v>413</v>
      </c>
      <c r="J9" s="406" t="s">
        <v>959</v>
      </c>
      <c r="K9" s="408"/>
    </row>
    <row r="10" spans="1:11">
      <c r="B10" s="221"/>
      <c r="C10" s="222"/>
      <c r="D10" s="282" t="s">
        <v>940</v>
      </c>
      <c r="E10" s="282" t="s">
        <v>942</v>
      </c>
      <c r="F10" s="222"/>
      <c r="G10" s="282" t="s">
        <v>940</v>
      </c>
      <c r="H10" s="282" t="s">
        <v>942</v>
      </c>
      <c r="I10" s="222"/>
      <c r="J10" s="282" t="s">
        <v>940</v>
      </c>
      <c r="K10" s="282" t="s">
        <v>942</v>
      </c>
    </row>
    <row r="11" spans="1:11">
      <c r="B11" s="227"/>
      <c r="C11" s="228"/>
      <c r="D11" s="292"/>
      <c r="E11" s="292"/>
      <c r="F11" s="228"/>
      <c r="G11" s="292"/>
      <c r="H11" s="292"/>
      <c r="I11" s="228"/>
      <c r="J11" s="292"/>
      <c r="K11" s="292"/>
    </row>
    <row r="12" spans="1:11">
      <c r="B12" s="390"/>
      <c r="C12" s="390"/>
      <c r="D12" s="214"/>
      <c r="E12" s="390"/>
      <c r="F12" s="390"/>
      <c r="G12" s="390"/>
      <c r="H12" s="214"/>
      <c r="I12" s="214"/>
      <c r="J12" s="390"/>
      <c r="K12" s="390"/>
    </row>
    <row r="13" spans="1:11" ht="13.5" thickBot="1">
      <c r="B13" s="392"/>
      <c r="C13" s="392"/>
      <c r="D13" s="113"/>
      <c r="E13" s="373"/>
      <c r="F13" s="373"/>
      <c r="G13" s="373"/>
      <c r="H13" s="113"/>
      <c r="I13" s="113"/>
      <c r="J13" s="373"/>
      <c r="K13" s="373"/>
    </row>
    <row r="14" spans="1:11">
      <c r="B14" s="232" t="s">
        <v>415</v>
      </c>
      <c r="C14" s="233">
        <v>2006231.6821010001</v>
      </c>
      <c r="D14" s="233">
        <v>1981446.119686</v>
      </c>
      <c r="E14" s="233">
        <v>24785.562415</v>
      </c>
      <c r="F14" s="233">
        <v>241425.46978799999</v>
      </c>
      <c r="G14" s="233">
        <v>234678.08592899999</v>
      </c>
      <c r="H14" s="233">
        <v>6747.3838589999996</v>
      </c>
      <c r="I14" s="233">
        <v>1764806.2123130001</v>
      </c>
      <c r="J14" s="233">
        <v>1746768.033757</v>
      </c>
      <c r="K14" s="233">
        <v>18038.178555999999</v>
      </c>
    </row>
    <row r="15" spans="1:11">
      <c r="B15" s="235" t="s">
        <v>416</v>
      </c>
      <c r="C15" s="236">
        <v>0</v>
      </c>
      <c r="D15" s="236">
        <v>0</v>
      </c>
      <c r="E15" s="236">
        <v>0</v>
      </c>
      <c r="F15" s="236">
        <v>0</v>
      </c>
      <c r="G15" s="236">
        <v>0</v>
      </c>
      <c r="H15" s="236">
        <v>0</v>
      </c>
      <c r="I15" s="236">
        <v>0</v>
      </c>
      <c r="J15" s="236">
        <v>0</v>
      </c>
      <c r="K15" s="236">
        <v>0</v>
      </c>
    </row>
    <row r="16" spans="1:11">
      <c r="B16" s="235" t="s">
        <v>417</v>
      </c>
      <c r="C16" s="236">
        <v>1569270.160806</v>
      </c>
      <c r="D16" s="236">
        <v>1551890.10497</v>
      </c>
      <c r="E16" s="236">
        <v>17380.055836</v>
      </c>
      <c r="F16" s="236">
        <v>98823.802782999992</v>
      </c>
      <c r="G16" s="236">
        <v>95008.431989999997</v>
      </c>
      <c r="H16" s="236">
        <v>3815.370793</v>
      </c>
      <c r="I16" s="236">
        <v>1470446.3580229999</v>
      </c>
      <c r="J16" s="236">
        <v>1456881.67298</v>
      </c>
      <c r="K16" s="236">
        <v>13564.685042999999</v>
      </c>
    </row>
    <row r="17" spans="2:11">
      <c r="B17" s="235" t="s">
        <v>418</v>
      </c>
      <c r="C17" s="236">
        <v>17323495.017732996</v>
      </c>
      <c r="D17" s="236">
        <v>16819004.812830001</v>
      </c>
      <c r="E17" s="236">
        <v>504490.20490300003</v>
      </c>
      <c r="F17" s="236">
        <v>5205918.1181919994</v>
      </c>
      <c r="G17" s="236">
        <v>4945624.3813739996</v>
      </c>
      <c r="H17" s="236">
        <v>260293.736818</v>
      </c>
      <c r="I17" s="236">
        <v>12117576.899541</v>
      </c>
      <c r="J17" s="236">
        <v>11873380.431456</v>
      </c>
      <c r="K17" s="236">
        <v>244196.468085</v>
      </c>
    </row>
    <row r="18" spans="2:11">
      <c r="B18" s="235" t="s">
        <v>419</v>
      </c>
      <c r="C18" s="236">
        <v>16896886.114705998</v>
      </c>
      <c r="D18" s="236">
        <v>16241703.002695</v>
      </c>
      <c r="E18" s="236">
        <v>655183.11201100005</v>
      </c>
      <c r="F18" s="236">
        <v>3163225.800977</v>
      </c>
      <c r="G18" s="236">
        <v>2881670.2071239999</v>
      </c>
      <c r="H18" s="236">
        <v>281555.59385300003</v>
      </c>
      <c r="I18" s="236">
        <v>13733660.313728999</v>
      </c>
      <c r="J18" s="236">
        <v>13360032.795570999</v>
      </c>
      <c r="K18" s="236">
        <v>373627.51815800002</v>
      </c>
    </row>
    <row r="19" spans="2:11">
      <c r="B19" s="235" t="s">
        <v>420</v>
      </c>
      <c r="C19" s="236">
        <v>17020960.006655999</v>
      </c>
      <c r="D19" s="236">
        <v>15058487.422694001</v>
      </c>
      <c r="E19" s="236">
        <v>1962472.583962</v>
      </c>
      <c r="F19" s="236">
        <v>2617370.406465</v>
      </c>
      <c r="G19" s="236">
        <v>2176072.1650149999</v>
      </c>
      <c r="H19" s="236">
        <v>441298.24144999997</v>
      </c>
      <c r="I19" s="236">
        <v>14403589.600191001</v>
      </c>
      <c r="J19" s="236">
        <v>12882415.257679</v>
      </c>
      <c r="K19" s="236">
        <v>1521174.3425119999</v>
      </c>
    </row>
    <row r="20" spans="2:11">
      <c r="B20" s="235" t="s">
        <v>421</v>
      </c>
      <c r="C20" s="236">
        <v>3841196.5626990004</v>
      </c>
      <c r="D20" s="236">
        <v>3560688.0557880001</v>
      </c>
      <c r="E20" s="236">
        <v>280508.506911</v>
      </c>
      <c r="F20" s="236">
        <v>3212600.5725430003</v>
      </c>
      <c r="G20" s="236">
        <v>2970405.8291640002</v>
      </c>
      <c r="H20" s="236">
        <v>242194.74337899999</v>
      </c>
      <c r="I20" s="236">
        <v>628595.99015600001</v>
      </c>
      <c r="J20" s="236">
        <v>590282.226624</v>
      </c>
      <c r="K20" s="236">
        <v>38313.763531999997</v>
      </c>
    </row>
    <row r="21" spans="2:11">
      <c r="B21" s="235" t="s">
        <v>422</v>
      </c>
      <c r="C21" s="236">
        <v>305820.047708</v>
      </c>
      <c r="D21" s="236">
        <v>297672.52737100003</v>
      </c>
      <c r="E21" s="236">
        <v>8147.5203369999999</v>
      </c>
      <c r="F21" s="236">
        <v>212098.68786900002</v>
      </c>
      <c r="G21" s="236">
        <v>205333.34445900001</v>
      </c>
      <c r="H21" s="236">
        <v>6765.3434100000004</v>
      </c>
      <c r="I21" s="236">
        <v>93721.359838999997</v>
      </c>
      <c r="J21" s="236">
        <v>92339.182912000004</v>
      </c>
      <c r="K21" s="236">
        <v>1382.176927</v>
      </c>
    </row>
    <row r="22" spans="2:11">
      <c r="B22" s="235" t="s">
        <v>423</v>
      </c>
      <c r="C22" s="236">
        <v>10662697.988133</v>
      </c>
      <c r="D22" s="236">
        <v>10115466.185008999</v>
      </c>
      <c r="E22" s="236">
        <v>547231.80312399997</v>
      </c>
      <c r="F22" s="236">
        <v>3255202.349004</v>
      </c>
      <c r="G22" s="236">
        <v>3018684.2336109998</v>
      </c>
      <c r="H22" s="236">
        <v>236518.11539299999</v>
      </c>
      <c r="I22" s="236">
        <v>7407495.6391289998</v>
      </c>
      <c r="J22" s="236">
        <v>7096781.9513980001</v>
      </c>
      <c r="K22" s="236">
        <v>310713.68773100001</v>
      </c>
    </row>
    <row r="23" spans="2:11">
      <c r="B23" s="235" t="s">
        <v>424</v>
      </c>
      <c r="C23" s="236">
        <v>867741.98951699992</v>
      </c>
      <c r="D23" s="236">
        <v>790853.84744299995</v>
      </c>
      <c r="E23" s="236">
        <v>76888.142074000003</v>
      </c>
      <c r="F23" s="236">
        <v>852742.82420799998</v>
      </c>
      <c r="G23" s="236">
        <v>778738.34899099998</v>
      </c>
      <c r="H23" s="236">
        <v>74004.475216999999</v>
      </c>
      <c r="I23" s="236">
        <v>14999.165309</v>
      </c>
      <c r="J23" s="236">
        <v>12115.498452</v>
      </c>
      <c r="K23" s="236">
        <v>2883.6668570000002</v>
      </c>
    </row>
    <row r="24" spans="2:11">
      <c r="B24" s="235" t="s">
        <v>425</v>
      </c>
      <c r="C24" s="236">
        <v>22294357.281432003</v>
      </c>
      <c r="D24" s="236">
        <v>21449384.530046001</v>
      </c>
      <c r="E24" s="236">
        <v>844972.75138599996</v>
      </c>
      <c r="F24" s="236">
        <v>5508985.0706640007</v>
      </c>
      <c r="G24" s="236">
        <v>5256883.1621230002</v>
      </c>
      <c r="H24" s="236">
        <v>252101.90854100001</v>
      </c>
      <c r="I24" s="236">
        <v>16785372.210767999</v>
      </c>
      <c r="J24" s="236">
        <v>16192501.367923001</v>
      </c>
      <c r="K24" s="236">
        <v>592870.84284499998</v>
      </c>
    </row>
    <row r="25" spans="2:11">
      <c r="B25" s="235" t="s">
        <v>426</v>
      </c>
      <c r="C25" s="236">
        <v>1564248.2326440001</v>
      </c>
      <c r="D25" s="236">
        <v>1527935.7311540002</v>
      </c>
      <c r="E25" s="236">
        <v>36312.501490000002</v>
      </c>
      <c r="F25" s="236">
        <v>463505.074998</v>
      </c>
      <c r="G25" s="236">
        <v>442253.748999</v>
      </c>
      <c r="H25" s="236">
        <v>21251.325999000001</v>
      </c>
      <c r="I25" s="236">
        <v>1100743.1576460002</v>
      </c>
      <c r="J25" s="236">
        <v>1085681.9821550001</v>
      </c>
      <c r="K25" s="236">
        <v>15061.175491</v>
      </c>
    </row>
    <row r="26" spans="2:11">
      <c r="B26" s="235" t="s">
        <v>427</v>
      </c>
      <c r="C26" s="236">
        <v>0</v>
      </c>
      <c r="D26" s="236">
        <v>0</v>
      </c>
      <c r="E26" s="236">
        <v>0</v>
      </c>
      <c r="F26" s="236">
        <v>0</v>
      </c>
      <c r="G26" s="236">
        <v>0</v>
      </c>
      <c r="H26" s="236">
        <v>0</v>
      </c>
      <c r="I26" s="236">
        <v>0</v>
      </c>
      <c r="J26" s="236">
        <v>0</v>
      </c>
      <c r="K26" s="236">
        <v>0</v>
      </c>
    </row>
    <row r="27" spans="2:11">
      <c r="B27" s="235" t="s">
        <v>428</v>
      </c>
      <c r="C27" s="236">
        <v>0</v>
      </c>
      <c r="D27" s="236">
        <v>0</v>
      </c>
      <c r="E27" s="236">
        <v>0</v>
      </c>
      <c r="F27" s="236">
        <v>0</v>
      </c>
      <c r="G27" s="236">
        <v>0</v>
      </c>
      <c r="H27" s="236">
        <v>0</v>
      </c>
      <c r="I27" s="236">
        <v>0</v>
      </c>
      <c r="J27" s="236">
        <v>0</v>
      </c>
      <c r="K27" s="236">
        <v>0</v>
      </c>
    </row>
    <row r="28" spans="2:11">
      <c r="B28" s="235" t="s">
        <v>429</v>
      </c>
      <c r="C28" s="236">
        <v>21.974360000000001</v>
      </c>
      <c r="D28" s="236">
        <v>21.974360000000001</v>
      </c>
      <c r="E28" s="236">
        <v>0</v>
      </c>
      <c r="F28" s="236">
        <v>21.974360000000001</v>
      </c>
      <c r="G28" s="236">
        <v>21.974360000000001</v>
      </c>
      <c r="H28" s="236">
        <v>0</v>
      </c>
      <c r="I28" s="236">
        <v>0</v>
      </c>
      <c r="J28" s="236">
        <v>0</v>
      </c>
      <c r="K28" s="236">
        <v>0</v>
      </c>
    </row>
    <row r="29" spans="2:11">
      <c r="B29" s="235" t="s">
        <v>430</v>
      </c>
      <c r="C29" s="236">
        <v>0</v>
      </c>
      <c r="D29" s="236">
        <v>0</v>
      </c>
      <c r="E29" s="236">
        <v>0</v>
      </c>
      <c r="F29" s="236">
        <v>0</v>
      </c>
      <c r="G29" s="236">
        <v>0</v>
      </c>
      <c r="H29" s="236">
        <v>0</v>
      </c>
      <c r="I29" s="236">
        <v>0</v>
      </c>
      <c r="J29" s="236">
        <v>0</v>
      </c>
      <c r="K29" s="236">
        <v>0</v>
      </c>
    </row>
    <row r="30" spans="2:11" ht="13.5" thickBot="1">
      <c r="B30" s="237" t="s">
        <v>431</v>
      </c>
      <c r="C30" s="238">
        <v>17870135.142324001</v>
      </c>
      <c r="D30" s="238">
        <v>17084907.813487001</v>
      </c>
      <c r="E30" s="238">
        <v>785227.32883700007</v>
      </c>
      <c r="F30" s="238">
        <v>4046616.527067</v>
      </c>
      <c r="G30" s="238">
        <v>3647000.2212680001</v>
      </c>
      <c r="H30" s="238">
        <v>399616.30579900002</v>
      </c>
      <c r="I30" s="238">
        <v>13823518.615257001</v>
      </c>
      <c r="J30" s="238">
        <v>13437907.592219001</v>
      </c>
      <c r="K30" s="238">
        <v>385611.02303799998</v>
      </c>
    </row>
    <row r="31" spans="2:11" ht="13.5" thickBot="1">
      <c r="B31" s="239"/>
      <c r="C31" s="113"/>
      <c r="D31" s="113"/>
      <c r="E31" s="113"/>
      <c r="F31" s="113"/>
      <c r="G31" s="113"/>
      <c r="H31" s="113"/>
      <c r="I31" s="113"/>
      <c r="J31" s="113"/>
      <c r="K31" s="113"/>
    </row>
    <row r="32" spans="2:11" ht="13.5" thickBot="1">
      <c r="B32" s="241" t="s">
        <v>432</v>
      </c>
      <c r="C32" s="242">
        <v>112223062.20081902</v>
      </c>
      <c r="D32" s="242">
        <v>106479462.127533</v>
      </c>
      <c r="E32" s="242">
        <v>5743600.0732860006</v>
      </c>
      <c r="F32" s="242">
        <v>28878536.678918</v>
      </c>
      <c r="G32" s="242">
        <v>26652374.134406999</v>
      </c>
      <c r="H32" s="242">
        <v>2226162.5445110002</v>
      </c>
      <c r="I32" s="242">
        <v>83344525.521901011</v>
      </c>
      <c r="J32" s="242">
        <v>79827087.993126005</v>
      </c>
      <c r="K32" s="242">
        <v>3517437.528775</v>
      </c>
    </row>
    <row r="34" spans="2:2">
      <c r="B34" s="113" t="s">
        <v>177</v>
      </c>
    </row>
    <row r="35" spans="2:2">
      <c r="B35" s="268" t="s">
        <v>433</v>
      </c>
    </row>
    <row r="36" spans="2:2">
      <c r="B36" s="268"/>
    </row>
    <row r="37" spans="2:2">
      <c r="B37" s="113" t="s">
        <v>34</v>
      </c>
    </row>
  </sheetData>
  <mergeCells count="18">
    <mergeCell ref="I9:I11"/>
    <mergeCell ref="J9:K9"/>
    <mergeCell ref="D10:D11"/>
    <mergeCell ref="E10:E11"/>
    <mergeCell ref="G10:G11"/>
    <mergeCell ref="H10:H11"/>
    <mergeCell ref="J10:J11"/>
    <mergeCell ref="K10:K11"/>
    <mergeCell ref="B4:K4"/>
    <mergeCell ref="B5:K5"/>
    <mergeCell ref="B7:B11"/>
    <mergeCell ref="C7:E8"/>
    <mergeCell ref="F7:H8"/>
    <mergeCell ref="I7:K8"/>
    <mergeCell ref="C9:C11"/>
    <mergeCell ref="D9:E9"/>
    <mergeCell ref="F9:F11"/>
    <mergeCell ref="G9:H9"/>
  </mergeCells>
  <conditionalFormatting sqref="B14:B16 B24:B25 B30 B27 B20:B22">
    <cfRule type="cellIs" dxfId="39" priority="8" stopIfTrue="1" operator="equal">
      <formula>"División"</formula>
    </cfRule>
  </conditionalFormatting>
  <conditionalFormatting sqref="B28">
    <cfRule type="cellIs" dxfId="38" priority="7" stopIfTrue="1" operator="equal">
      <formula>"División"</formula>
    </cfRule>
  </conditionalFormatting>
  <conditionalFormatting sqref="B26">
    <cfRule type="cellIs" dxfId="37" priority="6" stopIfTrue="1" operator="equal">
      <formula>"División"</formula>
    </cfRule>
  </conditionalFormatting>
  <conditionalFormatting sqref="B17:B18">
    <cfRule type="cellIs" dxfId="36" priority="5" stopIfTrue="1" operator="equal">
      <formula>"División"</formula>
    </cfRule>
  </conditionalFormatting>
  <conditionalFormatting sqref="B23">
    <cfRule type="cellIs" dxfId="35" priority="4" stopIfTrue="1" operator="equal">
      <formula>"División"</formula>
    </cfRule>
  </conditionalFormatting>
  <conditionalFormatting sqref="B19">
    <cfRule type="cellIs" dxfId="34" priority="3" stopIfTrue="1" operator="equal">
      <formula>"División"</formula>
    </cfRule>
  </conditionalFormatting>
  <conditionalFormatting sqref="B29">
    <cfRule type="cellIs" dxfId="33" priority="2" stopIfTrue="1" operator="equal">
      <formula>"División"</formula>
    </cfRule>
  </conditionalFormatting>
  <conditionalFormatting sqref="B32">
    <cfRule type="cellIs" dxfId="32" priority="1" operator="equal">
      <formula>"Sistema Bancario PRELIMINAR"</formula>
    </cfRule>
  </conditionalFormatting>
  <hyperlinks>
    <hyperlink ref="K3" location="'Índice '!A1" tooltip="Ir al Índice" display="Volver" xr:uid="{F8EC119E-F94C-42F3-A123-401324AA235E}"/>
  </hyperlinks>
  <pageMargins left="0.75" right="0.75" top="1" bottom="1" header="0" footer="0"/>
  <pageSetup scale="41" orientation="landscape" r:id="rId1"/>
  <headerFooter alignWithMargins="0">
    <oddFooter>&amp;L- &amp;P -&amp;R&amp;D</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DD150-7BCD-4E56-BE03-534D209DBEC3}">
  <sheetPr codeName="Hoja89">
    <tabColor indexed="44"/>
    <pageSetUpPr fitToPage="1"/>
  </sheetPr>
  <dimension ref="A1:M37"/>
  <sheetViews>
    <sheetView showGridLines="0" zoomScale="85" zoomScaleNormal="85" workbookViewId="0"/>
  </sheetViews>
  <sheetFormatPr baseColWidth="10" defaultColWidth="11.5703125" defaultRowHeight="12.75" outlineLevelRow="1"/>
  <cols>
    <col min="1" max="1" width="5.140625" bestFit="1" customWidth="1"/>
    <col min="2" max="2" width="35" style="113" customWidth="1"/>
    <col min="3" max="3" width="17" style="113" customWidth="1"/>
    <col min="4" max="4" width="12.28515625" style="113" customWidth="1"/>
    <col min="5" max="5" width="18.28515625" style="113" customWidth="1"/>
    <col min="6" max="6" width="18.5703125" style="113" customWidth="1"/>
    <col min="7" max="8" width="19" style="113" customWidth="1"/>
    <col min="9" max="9" width="13.28515625" style="113" customWidth="1"/>
    <col min="10" max="10" width="12.7109375" style="113" customWidth="1"/>
    <col min="11" max="11" width="22.7109375" style="113" customWidth="1"/>
    <col min="12" max="12" width="15.85546875" style="113" customWidth="1"/>
    <col min="13" max="13" width="15.5703125" style="113" customWidth="1"/>
    <col min="14" max="16384" width="11.5703125" style="113"/>
  </cols>
  <sheetData>
    <row r="1" spans="1:13">
      <c r="B1" s="116"/>
      <c r="K1" s="358"/>
    </row>
    <row r="2" spans="1:13" s="52" customFormat="1" hidden="1" outlineLevel="1">
      <c r="A2"/>
      <c r="B2" s="206"/>
      <c r="C2" s="295" t="s">
        <v>152</v>
      </c>
      <c r="D2" s="52" t="s">
        <v>960</v>
      </c>
      <c r="E2" s="52" t="s">
        <v>961</v>
      </c>
      <c r="F2" s="52" t="s">
        <v>962</v>
      </c>
      <c r="G2" s="52" t="s">
        <v>963</v>
      </c>
      <c r="H2" s="52" t="s">
        <v>964</v>
      </c>
      <c r="I2" s="52" t="s">
        <v>965</v>
      </c>
      <c r="J2" s="52" t="s">
        <v>966</v>
      </c>
      <c r="K2" s="52" t="s">
        <v>967</v>
      </c>
      <c r="L2" s="52" t="s">
        <v>968</v>
      </c>
      <c r="M2" s="52" t="s">
        <v>969</v>
      </c>
    </row>
    <row r="3" spans="1:13" ht="28.9" customHeight="1" collapsed="1" thickBot="1">
      <c r="B3" s="209" t="s">
        <v>400</v>
      </c>
      <c r="M3" s="210" t="s">
        <v>36</v>
      </c>
    </row>
    <row r="4" spans="1:13" ht="17.45" customHeight="1">
      <c r="B4" s="14" t="s">
        <v>970</v>
      </c>
      <c r="C4" s="15"/>
      <c r="D4" s="15"/>
      <c r="E4" s="15"/>
      <c r="F4" s="15"/>
      <c r="G4" s="15"/>
      <c r="H4" s="15"/>
      <c r="I4" s="15"/>
      <c r="J4" s="15"/>
      <c r="K4" s="15"/>
      <c r="L4" s="15"/>
      <c r="M4" s="16"/>
    </row>
    <row r="5" spans="1:13" ht="22.5" customHeight="1" thickBot="1">
      <c r="B5" s="211" t="s">
        <v>402</v>
      </c>
      <c r="C5" s="212"/>
      <c r="D5" s="212"/>
      <c r="E5" s="212"/>
      <c r="F5" s="212"/>
      <c r="G5" s="212"/>
      <c r="H5" s="212"/>
      <c r="I5" s="212"/>
      <c r="J5" s="212"/>
      <c r="K5" s="212"/>
      <c r="L5" s="212"/>
      <c r="M5" s="213"/>
    </row>
    <row r="6" spans="1:13" ht="11.45" customHeight="1">
      <c r="B6" s="273"/>
      <c r="C6" s="273"/>
      <c r="D6" s="273"/>
      <c r="E6" s="273"/>
      <c r="F6" s="273"/>
      <c r="G6" s="273"/>
      <c r="H6" s="273"/>
    </row>
    <row r="7" spans="1:13" ht="15.75" customHeight="1">
      <c r="B7" s="216" t="s">
        <v>403</v>
      </c>
      <c r="C7" s="216" t="s">
        <v>413</v>
      </c>
      <c r="D7" s="217" t="s">
        <v>151</v>
      </c>
      <c r="E7" s="218"/>
      <c r="F7" s="218"/>
      <c r="G7" s="218"/>
      <c r="H7" s="218"/>
      <c r="I7" s="218"/>
      <c r="J7" s="218"/>
      <c r="K7" s="218"/>
      <c r="L7" s="218"/>
      <c r="M7" s="219"/>
    </row>
    <row r="8" spans="1:13" ht="13.15" customHeight="1">
      <c r="B8" s="226"/>
      <c r="C8" s="226"/>
      <c r="D8" s="216" t="s">
        <v>971</v>
      </c>
      <c r="E8" s="216" t="s">
        <v>972</v>
      </c>
      <c r="F8" s="216" t="s">
        <v>973</v>
      </c>
      <c r="G8" s="216" t="s">
        <v>974</v>
      </c>
      <c r="H8" s="216" t="s">
        <v>975</v>
      </c>
      <c r="I8" s="216" t="s">
        <v>976</v>
      </c>
      <c r="J8" s="217" t="s">
        <v>977</v>
      </c>
      <c r="K8" s="218"/>
      <c r="L8" s="219"/>
      <c r="M8" s="216" t="s">
        <v>978</v>
      </c>
    </row>
    <row r="9" spans="1:13" ht="12.75" customHeight="1">
      <c r="B9" s="226"/>
      <c r="C9" s="226"/>
      <c r="D9" s="226" t="s">
        <v>413</v>
      </c>
      <c r="E9" s="226"/>
      <c r="F9" s="226"/>
      <c r="G9" s="226"/>
      <c r="H9" s="226"/>
      <c r="I9" s="226"/>
      <c r="J9" s="223" t="s">
        <v>413</v>
      </c>
      <c r="K9" s="216" t="s">
        <v>979</v>
      </c>
      <c r="L9" s="216" t="s">
        <v>980</v>
      </c>
      <c r="M9" s="226"/>
    </row>
    <row r="10" spans="1:13" ht="12.75" customHeight="1">
      <c r="B10" s="226"/>
      <c r="C10" s="226"/>
      <c r="D10" s="226"/>
      <c r="E10" s="226"/>
      <c r="F10" s="226"/>
      <c r="G10" s="226"/>
      <c r="H10" s="226"/>
      <c r="I10" s="226"/>
      <c r="J10" s="225"/>
      <c r="K10" s="226"/>
      <c r="L10" s="226"/>
      <c r="M10" s="226"/>
    </row>
    <row r="11" spans="1:13" ht="14.25" customHeight="1">
      <c r="B11" s="226"/>
      <c r="C11" s="226"/>
      <c r="D11" s="226"/>
      <c r="E11" s="226"/>
      <c r="F11" s="226"/>
      <c r="G11" s="226"/>
      <c r="H11" s="226"/>
      <c r="I11" s="226"/>
      <c r="J11" s="225"/>
      <c r="K11" s="226"/>
      <c r="L11" s="226"/>
      <c r="M11" s="226"/>
    </row>
    <row r="12" spans="1:13" ht="27" customHeight="1">
      <c r="B12" s="230"/>
      <c r="C12" s="230"/>
      <c r="D12" s="230"/>
      <c r="E12" s="230"/>
      <c r="F12" s="230"/>
      <c r="G12" s="230"/>
      <c r="H12" s="230"/>
      <c r="I12" s="230"/>
      <c r="J12" s="229"/>
      <c r="K12" s="230"/>
      <c r="L12" s="230"/>
      <c r="M12" s="230"/>
    </row>
    <row r="13" spans="1:13" ht="13.5" thickBot="1">
      <c r="B13" s="214"/>
      <c r="C13" s="214"/>
      <c r="D13" s="214"/>
      <c r="E13" s="214"/>
      <c r="F13" s="214"/>
      <c r="G13" s="214"/>
      <c r="H13" s="214"/>
    </row>
    <row r="14" spans="1:13">
      <c r="B14" s="232" t="s">
        <v>415</v>
      </c>
      <c r="C14" s="233">
        <v>1506910.072902</v>
      </c>
      <c r="D14" s="233">
        <v>22201.826289000001</v>
      </c>
      <c r="E14" s="233">
        <v>52368.833439000002</v>
      </c>
      <c r="F14" s="233">
        <v>0</v>
      </c>
      <c r="G14" s="233">
        <v>466472.32385400002</v>
      </c>
      <c r="H14" s="233">
        <v>861231.09734800004</v>
      </c>
      <c r="I14" s="233">
        <v>0</v>
      </c>
      <c r="J14" s="233">
        <v>99366.999435000005</v>
      </c>
      <c r="K14" s="233">
        <v>0</v>
      </c>
      <c r="L14" s="233">
        <v>99366.999435000005</v>
      </c>
      <c r="M14" s="233">
        <v>5268.9925370000001</v>
      </c>
    </row>
    <row r="15" spans="1:13">
      <c r="B15" s="235" t="s">
        <v>416</v>
      </c>
      <c r="C15" s="236">
        <v>296684.55508399999</v>
      </c>
      <c r="D15" s="236">
        <v>0</v>
      </c>
      <c r="E15" s="236">
        <v>0</v>
      </c>
      <c r="F15" s="236">
        <v>0</v>
      </c>
      <c r="G15" s="236">
        <v>280649.21068000002</v>
      </c>
      <c r="H15" s="236">
        <v>0</v>
      </c>
      <c r="I15" s="236">
        <v>0</v>
      </c>
      <c r="J15" s="236">
        <v>16035.344403999999</v>
      </c>
      <c r="K15" s="236">
        <v>0</v>
      </c>
      <c r="L15" s="236">
        <v>16035.344403999999</v>
      </c>
      <c r="M15" s="236">
        <v>0</v>
      </c>
    </row>
    <row r="16" spans="1:13">
      <c r="B16" s="235" t="s">
        <v>417</v>
      </c>
      <c r="C16" s="236">
        <v>173171.53174999999</v>
      </c>
      <c r="D16" s="236">
        <v>0</v>
      </c>
      <c r="E16" s="236">
        <v>5278.2739009999996</v>
      </c>
      <c r="F16" s="236">
        <v>0</v>
      </c>
      <c r="G16" s="236">
        <v>90077.235853000006</v>
      </c>
      <c r="H16" s="236">
        <v>77816.021995999996</v>
      </c>
      <c r="I16" s="236">
        <v>0</v>
      </c>
      <c r="J16" s="236">
        <v>0</v>
      </c>
      <c r="K16" s="236">
        <v>0</v>
      </c>
      <c r="L16" s="236">
        <v>0</v>
      </c>
      <c r="M16" s="236">
        <v>0</v>
      </c>
    </row>
    <row r="17" spans="2:13">
      <c r="B17" s="235" t="s">
        <v>418</v>
      </c>
      <c r="C17" s="236">
        <v>13392913.549862999</v>
      </c>
      <c r="D17" s="236">
        <v>339911.45744700002</v>
      </c>
      <c r="E17" s="236">
        <v>482552.77994500002</v>
      </c>
      <c r="F17" s="236">
        <v>0</v>
      </c>
      <c r="G17" s="236">
        <v>2587755.796542</v>
      </c>
      <c r="H17" s="236">
        <v>9982693.5159290005</v>
      </c>
      <c r="I17" s="236">
        <v>0</v>
      </c>
      <c r="J17" s="236">
        <v>0</v>
      </c>
      <c r="K17" s="236">
        <v>0</v>
      </c>
      <c r="L17" s="236">
        <v>0</v>
      </c>
      <c r="M17" s="236">
        <v>0</v>
      </c>
    </row>
    <row r="18" spans="2:13">
      <c r="B18" s="235" t="s">
        <v>419</v>
      </c>
      <c r="C18" s="236">
        <v>13977154.484061999</v>
      </c>
      <c r="D18" s="236">
        <v>251634.41800599999</v>
      </c>
      <c r="E18" s="236">
        <v>390218.30325300002</v>
      </c>
      <c r="F18" s="236">
        <v>0</v>
      </c>
      <c r="G18" s="236">
        <v>2999469.7355189999</v>
      </c>
      <c r="H18" s="236">
        <v>3745261.7262220001</v>
      </c>
      <c r="I18" s="236">
        <v>5597234.3917760001</v>
      </c>
      <c r="J18" s="236">
        <v>993335.90928599995</v>
      </c>
      <c r="K18" s="236">
        <v>1195.902407</v>
      </c>
      <c r="L18" s="236">
        <v>992140.00687899999</v>
      </c>
      <c r="M18" s="236">
        <v>0</v>
      </c>
    </row>
    <row r="19" spans="2:13">
      <c r="B19" s="235" t="s">
        <v>420</v>
      </c>
      <c r="C19" s="236">
        <v>7323714.2457389999</v>
      </c>
      <c r="D19" s="236">
        <v>648096.37007499998</v>
      </c>
      <c r="E19" s="236">
        <v>455886.07948199997</v>
      </c>
      <c r="F19" s="236">
        <v>0</v>
      </c>
      <c r="G19" s="236">
        <v>1704155.211349</v>
      </c>
      <c r="H19" s="236">
        <v>0</v>
      </c>
      <c r="I19" s="236">
        <v>2052999.136187</v>
      </c>
      <c r="J19" s="236">
        <v>2462577.4486460001</v>
      </c>
      <c r="K19" s="236">
        <v>1942211.068309</v>
      </c>
      <c r="L19" s="236">
        <v>520366.38033700001</v>
      </c>
      <c r="M19" s="236">
        <v>0</v>
      </c>
    </row>
    <row r="20" spans="2:13">
      <c r="B20" s="235" t="s">
        <v>421</v>
      </c>
      <c r="C20" s="236">
        <v>3082604.0104450001</v>
      </c>
      <c r="D20" s="236">
        <v>0</v>
      </c>
      <c r="E20" s="236">
        <v>0</v>
      </c>
      <c r="F20" s="236">
        <v>0</v>
      </c>
      <c r="G20" s="236">
        <v>0</v>
      </c>
      <c r="H20" s="236">
        <v>3082598.0396830002</v>
      </c>
      <c r="I20" s="236">
        <v>0</v>
      </c>
      <c r="J20" s="236">
        <v>5.9707619999999997</v>
      </c>
      <c r="K20" s="236">
        <v>5.9707619999999997</v>
      </c>
      <c r="L20" s="236">
        <v>0</v>
      </c>
      <c r="M20" s="236">
        <v>0</v>
      </c>
    </row>
    <row r="21" spans="2:13">
      <c r="B21" s="235" t="s">
        <v>422</v>
      </c>
      <c r="C21" s="236">
        <v>385415.41312899999</v>
      </c>
      <c r="D21" s="236">
        <v>6174.9730399999999</v>
      </c>
      <c r="E21" s="236">
        <v>8722.5900529999999</v>
      </c>
      <c r="F21" s="236">
        <v>0</v>
      </c>
      <c r="G21" s="236">
        <v>61060.570967</v>
      </c>
      <c r="H21" s="236">
        <v>93066.975451999999</v>
      </c>
      <c r="I21" s="236">
        <v>0</v>
      </c>
      <c r="J21" s="236">
        <v>186518.959604</v>
      </c>
      <c r="K21" s="236">
        <v>186518.959604</v>
      </c>
      <c r="L21" s="236">
        <v>0</v>
      </c>
      <c r="M21" s="236">
        <v>29871.344013000002</v>
      </c>
    </row>
    <row r="22" spans="2:13">
      <c r="B22" s="235" t="s">
        <v>423</v>
      </c>
      <c r="C22" s="236">
        <v>8548979.5365929995</v>
      </c>
      <c r="D22" s="236">
        <v>741122.74325499998</v>
      </c>
      <c r="E22" s="236">
        <v>105343.04427300001</v>
      </c>
      <c r="F22" s="236">
        <v>4333.0772610000004</v>
      </c>
      <c r="G22" s="236">
        <v>1963614.87684</v>
      </c>
      <c r="H22" s="236">
        <v>5308895.6258850005</v>
      </c>
      <c r="I22" s="236">
        <v>0</v>
      </c>
      <c r="J22" s="236">
        <v>425670.16907900001</v>
      </c>
      <c r="K22" s="236">
        <v>223704.454127</v>
      </c>
      <c r="L22" s="236">
        <v>201965.71495200001</v>
      </c>
      <c r="M22" s="236">
        <v>0</v>
      </c>
    </row>
    <row r="23" spans="2:13">
      <c r="B23" s="235" t="s">
        <v>424</v>
      </c>
      <c r="C23" s="236">
        <v>1201832.8124239999</v>
      </c>
      <c r="D23" s="236">
        <v>0</v>
      </c>
      <c r="E23" s="236">
        <v>0</v>
      </c>
      <c r="F23" s="236">
        <v>0</v>
      </c>
      <c r="G23" s="236">
        <v>0</v>
      </c>
      <c r="H23" s="236">
        <v>1201832.8124239999</v>
      </c>
      <c r="I23" s="236">
        <v>0</v>
      </c>
      <c r="J23" s="236">
        <v>0</v>
      </c>
      <c r="K23" s="236">
        <v>0</v>
      </c>
      <c r="L23" s="236">
        <v>0</v>
      </c>
      <c r="M23" s="236">
        <v>0</v>
      </c>
    </row>
    <row r="24" spans="2:13">
      <c r="B24" s="235" t="s">
        <v>425</v>
      </c>
      <c r="C24" s="236">
        <v>12179505.483037001</v>
      </c>
      <c r="D24" s="236">
        <v>575244.47793399997</v>
      </c>
      <c r="E24" s="236">
        <v>271717.06958700001</v>
      </c>
      <c r="F24" s="236">
        <v>0</v>
      </c>
      <c r="G24" s="236">
        <v>1534549.3733109999</v>
      </c>
      <c r="H24" s="236">
        <v>9527614.0553360004</v>
      </c>
      <c r="I24" s="236">
        <v>0</v>
      </c>
      <c r="J24" s="236">
        <v>270380.50686899998</v>
      </c>
      <c r="K24" s="236">
        <v>849.129729</v>
      </c>
      <c r="L24" s="236">
        <v>269531.37714</v>
      </c>
      <c r="M24" s="236">
        <v>0</v>
      </c>
    </row>
    <row r="25" spans="2:13">
      <c r="B25" s="235" t="s">
        <v>426</v>
      </c>
      <c r="C25" s="236">
        <v>1392778.299664</v>
      </c>
      <c r="D25" s="236">
        <v>40272.974282000003</v>
      </c>
      <c r="E25" s="236">
        <v>11582.752288</v>
      </c>
      <c r="F25" s="236">
        <v>0</v>
      </c>
      <c r="G25" s="236">
        <v>258239.17305700001</v>
      </c>
      <c r="H25" s="236">
        <v>823838.70923799998</v>
      </c>
      <c r="I25" s="236">
        <v>167257.779981</v>
      </c>
      <c r="J25" s="236">
        <v>91586.910818000004</v>
      </c>
      <c r="K25" s="236">
        <v>0</v>
      </c>
      <c r="L25" s="236">
        <v>91586.910818000004</v>
      </c>
      <c r="M25" s="236">
        <v>0</v>
      </c>
    </row>
    <row r="26" spans="2:13">
      <c r="B26" s="235" t="s">
        <v>427</v>
      </c>
      <c r="C26" s="236">
        <v>906.80965700000002</v>
      </c>
      <c r="D26" s="236">
        <v>0</v>
      </c>
      <c r="E26" s="236">
        <v>906.80965700000002</v>
      </c>
      <c r="F26" s="236">
        <v>0</v>
      </c>
      <c r="G26" s="236">
        <v>0</v>
      </c>
      <c r="H26" s="236">
        <v>0</v>
      </c>
      <c r="I26" s="236">
        <v>0</v>
      </c>
      <c r="J26" s="236">
        <v>0</v>
      </c>
      <c r="K26" s="236">
        <v>0</v>
      </c>
      <c r="L26" s="236">
        <v>0</v>
      </c>
      <c r="M26" s="236">
        <v>0</v>
      </c>
    </row>
    <row r="27" spans="2:13">
      <c r="B27" s="235" t="s">
        <v>428</v>
      </c>
      <c r="C27" s="236">
        <v>40585.916387999998</v>
      </c>
      <c r="D27" s="236">
        <v>7540.3876129999999</v>
      </c>
      <c r="E27" s="236">
        <v>0</v>
      </c>
      <c r="F27" s="236">
        <v>0</v>
      </c>
      <c r="G27" s="236">
        <v>0</v>
      </c>
      <c r="H27" s="236">
        <v>0</v>
      </c>
      <c r="I27" s="236">
        <v>0</v>
      </c>
      <c r="J27" s="236">
        <v>33045.528774999999</v>
      </c>
      <c r="K27" s="236">
        <v>0</v>
      </c>
      <c r="L27" s="236">
        <v>33045.528774999999</v>
      </c>
      <c r="M27" s="236">
        <v>0</v>
      </c>
    </row>
    <row r="28" spans="2:13">
      <c r="B28" s="235" t="s">
        <v>429</v>
      </c>
      <c r="C28" s="236">
        <v>78049.439081999997</v>
      </c>
      <c r="D28" s="236">
        <v>4801.1380630000003</v>
      </c>
      <c r="E28" s="236">
        <v>0</v>
      </c>
      <c r="F28" s="236">
        <v>0</v>
      </c>
      <c r="G28" s="236">
        <v>51412.852675000002</v>
      </c>
      <c r="H28" s="236">
        <v>0</v>
      </c>
      <c r="I28" s="236">
        <v>21835.448344</v>
      </c>
      <c r="J28" s="236">
        <v>0</v>
      </c>
      <c r="K28" s="236">
        <v>0</v>
      </c>
      <c r="L28" s="236">
        <v>0</v>
      </c>
      <c r="M28" s="236">
        <v>0</v>
      </c>
    </row>
    <row r="29" spans="2:13">
      <c r="B29" s="235" t="s">
        <v>430</v>
      </c>
      <c r="C29" s="236">
        <v>93137.285579999996</v>
      </c>
      <c r="D29" s="236">
        <v>0</v>
      </c>
      <c r="E29" s="236">
        <v>0</v>
      </c>
      <c r="F29" s="236">
        <v>0</v>
      </c>
      <c r="G29" s="236">
        <v>0</v>
      </c>
      <c r="H29" s="236">
        <v>93137.285579999996</v>
      </c>
      <c r="I29" s="236">
        <v>0</v>
      </c>
      <c r="J29" s="236">
        <v>0</v>
      </c>
      <c r="K29" s="236">
        <v>0</v>
      </c>
      <c r="L29" s="236">
        <v>0</v>
      </c>
      <c r="M29" s="236">
        <v>0</v>
      </c>
    </row>
    <row r="30" spans="2:13" ht="13.5" thickBot="1">
      <c r="B30" s="237" t="s">
        <v>431</v>
      </c>
      <c r="C30" s="238">
        <v>7883736.6166719999</v>
      </c>
      <c r="D30" s="238">
        <v>689668.87221299997</v>
      </c>
      <c r="E30" s="238">
        <v>141753.70959799999</v>
      </c>
      <c r="F30" s="238">
        <v>0</v>
      </c>
      <c r="G30" s="238">
        <v>646558.69570799998</v>
      </c>
      <c r="H30" s="238">
        <v>6298838.9448260004</v>
      </c>
      <c r="I30" s="238">
        <v>0</v>
      </c>
      <c r="J30" s="238">
        <v>106916.394327</v>
      </c>
      <c r="K30" s="238">
        <v>17052.650551999999</v>
      </c>
      <c r="L30" s="238">
        <v>89863.743774999995</v>
      </c>
      <c r="M30" s="238">
        <v>0</v>
      </c>
    </row>
    <row r="31" spans="2:13" ht="13.5" thickBot="1">
      <c r="B31" s="239"/>
    </row>
    <row r="32" spans="2:13" ht="13.5" thickBot="1">
      <c r="B32" s="241" t="s">
        <v>432</v>
      </c>
      <c r="C32" s="242">
        <v>71558080.062070996</v>
      </c>
      <c r="D32" s="242">
        <v>3326669.6382169998</v>
      </c>
      <c r="E32" s="242">
        <v>1926330.245476</v>
      </c>
      <c r="F32" s="242">
        <v>4333.0772610000004</v>
      </c>
      <c r="G32" s="242">
        <v>12644015.056355</v>
      </c>
      <c r="H32" s="242">
        <v>41096824.809919</v>
      </c>
      <c r="I32" s="242">
        <v>7839326.7562880004</v>
      </c>
      <c r="J32" s="242">
        <v>4685440.1420050003</v>
      </c>
      <c r="K32" s="242">
        <v>2371538.1354899998</v>
      </c>
      <c r="L32" s="242">
        <v>2313902.006515</v>
      </c>
      <c r="M32" s="242">
        <v>35140.33655</v>
      </c>
    </row>
    <row r="34" spans="2:2">
      <c r="B34" s="113" t="s">
        <v>177</v>
      </c>
    </row>
    <row r="35" spans="2:2">
      <c r="B35" s="113" t="s">
        <v>433</v>
      </c>
    </row>
    <row r="37" spans="2:2">
      <c r="B37" s="113" t="s">
        <v>34</v>
      </c>
    </row>
  </sheetData>
  <mergeCells count="16">
    <mergeCell ref="I8:I12"/>
    <mergeCell ref="J8:L8"/>
    <mergeCell ref="M8:M12"/>
    <mergeCell ref="J9:J12"/>
    <mergeCell ref="K9:K12"/>
    <mergeCell ref="L9:L12"/>
    <mergeCell ref="B4:M4"/>
    <mergeCell ref="B5:M5"/>
    <mergeCell ref="B7:B12"/>
    <mergeCell ref="C7:C12"/>
    <mergeCell ref="D7:M7"/>
    <mergeCell ref="D8:D12"/>
    <mergeCell ref="E8:E12"/>
    <mergeCell ref="F8:F12"/>
    <mergeCell ref="G8:G12"/>
    <mergeCell ref="H8:H12"/>
  </mergeCells>
  <conditionalFormatting sqref="B14:B16 B24:B25 B30 B27 B20:B22">
    <cfRule type="cellIs" dxfId="31" priority="8" stopIfTrue="1" operator="equal">
      <formula>"División"</formula>
    </cfRule>
  </conditionalFormatting>
  <conditionalFormatting sqref="B28">
    <cfRule type="cellIs" dxfId="30" priority="7" stopIfTrue="1" operator="equal">
      <formula>"División"</formula>
    </cfRule>
  </conditionalFormatting>
  <conditionalFormatting sqref="B26">
    <cfRule type="cellIs" dxfId="29" priority="6" stopIfTrue="1" operator="equal">
      <formula>"División"</formula>
    </cfRule>
  </conditionalFormatting>
  <conditionalFormatting sqref="B17:B18">
    <cfRule type="cellIs" dxfId="28" priority="5" stopIfTrue="1" operator="equal">
      <formula>"División"</formula>
    </cfRule>
  </conditionalFormatting>
  <conditionalFormatting sqref="B23">
    <cfRule type="cellIs" dxfId="27" priority="4" stopIfTrue="1" operator="equal">
      <formula>"División"</formula>
    </cfRule>
  </conditionalFormatting>
  <conditionalFormatting sqref="B19">
    <cfRule type="cellIs" dxfId="26" priority="3" stopIfTrue="1" operator="equal">
      <formula>"División"</formula>
    </cfRule>
  </conditionalFormatting>
  <conditionalFormatting sqref="B29">
    <cfRule type="cellIs" dxfId="25" priority="2" stopIfTrue="1" operator="equal">
      <formula>"División"</formula>
    </cfRule>
  </conditionalFormatting>
  <conditionalFormatting sqref="B32">
    <cfRule type="cellIs" dxfId="24" priority="1" operator="equal">
      <formula>"Sistema Bancario PRELIMINAR"</formula>
    </cfRule>
  </conditionalFormatting>
  <hyperlinks>
    <hyperlink ref="M3" location="'Índice '!A1" tooltip="Ir al Índice" display="Volver" xr:uid="{3CC20DC8-C3F5-4B87-B77B-3C01DCFFA18C}"/>
  </hyperlinks>
  <printOptions horizontalCentered="1"/>
  <pageMargins left="0.15748031496062992" right="0.15748031496062992" top="0.55000000000000004" bottom="0.19685039370078741" header="0.27559055118110237" footer="0"/>
  <pageSetup scale="19" orientation="landscape" r:id="rId1"/>
  <headerFooter alignWithMargins="0">
    <oddFooter>&amp;L- &amp;P -&amp;R&amp;D</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9105F-C9EF-4D3A-BD0D-41C3A85CE384}">
  <sheetPr codeName="Hoja32">
    <tabColor indexed="44"/>
    <pageSetUpPr fitToPage="1"/>
  </sheetPr>
  <dimension ref="A1:J37"/>
  <sheetViews>
    <sheetView showGridLines="0" zoomScale="85" zoomScaleNormal="85" workbookViewId="0"/>
  </sheetViews>
  <sheetFormatPr baseColWidth="10" defaultColWidth="11.5703125" defaultRowHeight="12.75" outlineLevelRow="1"/>
  <cols>
    <col min="1" max="1" width="5.140625" bestFit="1" customWidth="1"/>
    <col min="2" max="2" width="48.28515625" style="1" customWidth="1"/>
    <col min="3" max="3" width="15.7109375" style="1" customWidth="1"/>
    <col min="4" max="4" width="15.140625" style="1" customWidth="1"/>
    <col min="5" max="5" width="15" style="1" customWidth="1"/>
    <col min="6" max="6" width="14" style="1" customWidth="1"/>
    <col min="7" max="7" width="14.42578125" style="1" customWidth="1"/>
    <col min="8" max="8" width="14.140625" style="1" customWidth="1"/>
    <col min="9" max="9" width="14" style="1" customWidth="1"/>
    <col min="10" max="10" width="15" style="1" customWidth="1"/>
    <col min="11" max="16384" width="11.5703125" style="1"/>
  </cols>
  <sheetData>
    <row r="1" spans="1:10">
      <c r="B1" s="116"/>
    </row>
    <row r="2" spans="1:10" s="310" customFormat="1" ht="23.45" hidden="1" customHeight="1" outlineLevel="1">
      <c r="A2"/>
      <c r="B2" s="206"/>
      <c r="C2" s="295" t="s">
        <v>981</v>
      </c>
      <c r="D2" s="295" t="s">
        <v>982</v>
      </c>
      <c r="E2" s="295" t="s">
        <v>983</v>
      </c>
      <c r="F2" s="295" t="s">
        <v>984</v>
      </c>
      <c r="G2" s="295" t="s">
        <v>985</v>
      </c>
      <c r="H2" s="295" t="s">
        <v>986</v>
      </c>
      <c r="I2" s="295" t="s">
        <v>987</v>
      </c>
      <c r="J2" s="295" t="s">
        <v>988</v>
      </c>
    </row>
    <row r="3" spans="1:10" ht="25.15" customHeight="1" collapsed="1" thickBot="1">
      <c r="B3" s="209" t="s">
        <v>400</v>
      </c>
      <c r="J3" s="210" t="s">
        <v>36</v>
      </c>
    </row>
    <row r="4" spans="1:10" ht="17.45" customHeight="1">
      <c r="B4" s="416" t="s">
        <v>989</v>
      </c>
      <c r="C4" s="417"/>
      <c r="D4" s="417"/>
      <c r="E4" s="417"/>
      <c r="F4" s="417"/>
      <c r="G4" s="417"/>
      <c r="H4" s="417"/>
      <c r="I4" s="417"/>
      <c r="J4" s="418"/>
    </row>
    <row r="5" spans="1:10" ht="22.5" customHeight="1" thickBot="1">
      <c r="B5" s="369" t="s">
        <v>918</v>
      </c>
      <c r="C5" s="370"/>
      <c r="D5" s="370"/>
      <c r="E5" s="370"/>
      <c r="F5" s="370"/>
      <c r="G5" s="370"/>
      <c r="H5" s="370"/>
      <c r="I5" s="370"/>
      <c r="J5" s="371"/>
    </row>
    <row r="6" spans="1:10">
      <c r="B6" s="373"/>
      <c r="C6" s="373"/>
      <c r="D6" s="373"/>
      <c r="E6" s="373"/>
      <c r="F6" s="373"/>
      <c r="G6" s="373"/>
      <c r="H6" s="373"/>
      <c r="I6" s="365"/>
      <c r="J6" s="365"/>
    </row>
    <row r="7" spans="1:10">
      <c r="B7" s="215" t="s">
        <v>403</v>
      </c>
      <c r="C7" s="217" t="s">
        <v>990</v>
      </c>
      <c r="D7" s="218"/>
      <c r="E7" s="218"/>
      <c r="F7" s="218"/>
      <c r="G7" s="218"/>
      <c r="H7" s="218"/>
      <c r="I7" s="218"/>
      <c r="J7" s="219"/>
    </row>
    <row r="8" spans="1:10">
      <c r="B8" s="221"/>
      <c r="C8" s="282" t="s">
        <v>413</v>
      </c>
      <c r="D8" s="406" t="s">
        <v>919</v>
      </c>
      <c r="E8" s="407"/>
      <c r="F8" s="408"/>
      <c r="G8" s="282" t="s">
        <v>920</v>
      </c>
      <c r="H8" s="406" t="s">
        <v>921</v>
      </c>
      <c r="I8" s="407"/>
      <c r="J8" s="408"/>
    </row>
    <row r="9" spans="1:10">
      <c r="B9" s="221"/>
      <c r="C9" s="222"/>
      <c r="D9" s="216" t="s">
        <v>413</v>
      </c>
      <c r="E9" s="216" t="s">
        <v>922</v>
      </c>
      <c r="F9" s="216" t="s">
        <v>923</v>
      </c>
      <c r="G9" s="222" t="s">
        <v>991</v>
      </c>
      <c r="H9" s="216" t="s">
        <v>413</v>
      </c>
      <c r="I9" s="216" t="s">
        <v>922</v>
      </c>
      <c r="J9" s="216" t="s">
        <v>923</v>
      </c>
    </row>
    <row r="10" spans="1:10">
      <c r="B10" s="221"/>
      <c r="C10" s="222"/>
      <c r="D10" s="226"/>
      <c r="E10" s="226"/>
      <c r="F10" s="226"/>
      <c r="G10" s="222"/>
      <c r="H10" s="226"/>
      <c r="I10" s="226"/>
      <c r="J10" s="226"/>
    </row>
    <row r="11" spans="1:10">
      <c r="B11" s="221"/>
      <c r="C11" s="222"/>
      <c r="D11" s="222"/>
      <c r="E11" s="222"/>
      <c r="F11" s="222"/>
      <c r="G11" s="222"/>
      <c r="H11" s="222"/>
      <c r="I11" s="222"/>
      <c r="J11" s="222"/>
    </row>
    <row r="12" spans="1:10">
      <c r="B12" s="227"/>
      <c r="C12" s="228"/>
      <c r="D12" s="228"/>
      <c r="E12" s="228"/>
      <c r="F12" s="228"/>
      <c r="G12" s="228"/>
      <c r="H12" s="228"/>
      <c r="I12" s="228"/>
      <c r="J12" s="228"/>
    </row>
    <row r="13" spans="1:10" ht="13.5" thickBot="1">
      <c r="B13" s="390"/>
      <c r="C13" s="390"/>
      <c r="D13" s="390"/>
      <c r="E13" s="390"/>
      <c r="F13" s="390"/>
      <c r="G13" s="390"/>
      <c r="H13" s="390"/>
      <c r="I13" s="214"/>
      <c r="J13" s="214"/>
    </row>
    <row r="14" spans="1:10">
      <c r="B14" s="232" t="s">
        <v>415</v>
      </c>
      <c r="C14" s="233">
        <v>1506910.072902</v>
      </c>
      <c r="D14" s="233">
        <v>1488042.8551930001</v>
      </c>
      <c r="E14" s="233">
        <v>966410.07050499995</v>
      </c>
      <c r="F14" s="233">
        <v>521632.78468799999</v>
      </c>
      <c r="G14" s="233">
        <v>14823.494225</v>
      </c>
      <c r="H14" s="233">
        <v>4043.7234840000001</v>
      </c>
      <c r="I14" s="233">
        <v>3011.7240919999999</v>
      </c>
      <c r="J14" s="233">
        <v>1031.9993920000002</v>
      </c>
    </row>
    <row r="15" spans="1:10">
      <c r="B15" s="235" t="s">
        <v>416</v>
      </c>
      <c r="C15" s="236">
        <v>296684.55508399999</v>
      </c>
      <c r="D15" s="236">
        <v>262284.00292300002</v>
      </c>
      <c r="E15" s="236">
        <v>262284.00292300002</v>
      </c>
      <c r="F15" s="236">
        <v>0</v>
      </c>
      <c r="G15" s="236">
        <v>34400.552161</v>
      </c>
      <c r="H15" s="236">
        <v>0</v>
      </c>
      <c r="I15" s="236">
        <v>0</v>
      </c>
      <c r="J15" s="236">
        <v>0</v>
      </c>
    </row>
    <row r="16" spans="1:10">
      <c r="B16" s="235" t="s">
        <v>417</v>
      </c>
      <c r="C16" s="236">
        <v>173171.53206699999</v>
      </c>
      <c r="D16" s="236">
        <v>169491.44563100001</v>
      </c>
      <c r="E16" s="236">
        <v>99372.211206000007</v>
      </c>
      <c r="F16" s="236">
        <v>70119.234425000002</v>
      </c>
      <c r="G16" s="236">
        <v>3054.3354639999998</v>
      </c>
      <c r="H16" s="236">
        <v>625.75097200000005</v>
      </c>
      <c r="I16" s="236">
        <v>147.68320499999999</v>
      </c>
      <c r="J16" s="236">
        <v>478.067767</v>
      </c>
    </row>
    <row r="17" spans="2:10">
      <c r="B17" s="235" t="s">
        <v>418</v>
      </c>
      <c r="C17" s="236">
        <v>13392913.549862999</v>
      </c>
      <c r="D17" s="236">
        <v>13317170.067226</v>
      </c>
      <c r="E17" s="236">
        <v>4610515.6193669997</v>
      </c>
      <c r="F17" s="236">
        <v>8706654.4478590004</v>
      </c>
      <c r="G17" s="236">
        <v>52347.878877000003</v>
      </c>
      <c r="H17" s="236">
        <v>23395.603759999998</v>
      </c>
      <c r="I17" s="236">
        <v>14381.373114</v>
      </c>
      <c r="J17" s="236">
        <v>9014.230646</v>
      </c>
    </row>
    <row r="18" spans="2:10">
      <c r="B18" s="235" t="s">
        <v>419</v>
      </c>
      <c r="C18" s="236">
        <v>13977154.484061999</v>
      </c>
      <c r="D18" s="236">
        <v>13716587.545127001</v>
      </c>
      <c r="E18" s="236">
        <v>8388048.3909539999</v>
      </c>
      <c r="F18" s="236">
        <v>5328539.1541729998</v>
      </c>
      <c r="G18" s="236">
        <v>239181.88937399999</v>
      </c>
      <c r="H18" s="236">
        <v>21385.049561</v>
      </c>
      <c r="I18" s="236">
        <v>6246.0408559999996</v>
      </c>
      <c r="J18" s="236">
        <v>15139.008705</v>
      </c>
    </row>
    <row r="19" spans="2:10">
      <c r="B19" s="235" t="s">
        <v>420</v>
      </c>
      <c r="C19" s="236">
        <v>7323714.2457389981</v>
      </c>
      <c r="D19" s="236">
        <v>7130524.2970009996</v>
      </c>
      <c r="E19" s="236">
        <v>3686000.2807959998</v>
      </c>
      <c r="F19" s="236">
        <v>3444524.0162049998</v>
      </c>
      <c r="G19" s="236">
        <v>122183.68891500001</v>
      </c>
      <c r="H19" s="236">
        <v>71006.259823</v>
      </c>
      <c r="I19" s="236">
        <v>8356.9220609999993</v>
      </c>
      <c r="J19" s="236">
        <v>62649.337761999996</v>
      </c>
    </row>
    <row r="20" spans="2:10">
      <c r="B20" s="235" t="s">
        <v>421</v>
      </c>
      <c r="C20" s="236">
        <v>3082604.0104450001</v>
      </c>
      <c r="D20" s="236">
        <v>3081391.8916350002</v>
      </c>
      <c r="E20" s="236">
        <v>2000.000002</v>
      </c>
      <c r="F20" s="236">
        <v>3079391.8916330002</v>
      </c>
      <c r="G20" s="236">
        <v>0</v>
      </c>
      <c r="H20" s="236">
        <v>1212.1188099999999</v>
      </c>
      <c r="I20" s="236">
        <v>0</v>
      </c>
      <c r="J20" s="236">
        <v>1212.1188099999999</v>
      </c>
    </row>
    <row r="21" spans="2:10">
      <c r="B21" s="235" t="s">
        <v>422</v>
      </c>
      <c r="C21" s="236">
        <v>385415.41312899999</v>
      </c>
      <c r="D21" s="236">
        <v>377778.674895</v>
      </c>
      <c r="E21" s="236">
        <v>172856.33721</v>
      </c>
      <c r="F21" s="236">
        <v>204922.33768500001</v>
      </c>
      <c r="G21" s="236">
        <v>6905.8694919999998</v>
      </c>
      <c r="H21" s="236">
        <v>730.868742</v>
      </c>
      <c r="I21" s="236">
        <v>666.79818899999998</v>
      </c>
      <c r="J21" s="236">
        <v>64.070553000000004</v>
      </c>
    </row>
    <row r="22" spans="2:10">
      <c r="B22" s="235" t="s">
        <v>423</v>
      </c>
      <c r="C22" s="236">
        <v>8548979.5365929995</v>
      </c>
      <c r="D22" s="236">
        <v>8458908.7147310004</v>
      </c>
      <c r="E22" s="236">
        <v>3263253.718167</v>
      </c>
      <c r="F22" s="236">
        <v>5195654.9965639999</v>
      </c>
      <c r="G22" s="236">
        <v>54409.200359000002</v>
      </c>
      <c r="H22" s="236">
        <v>35661.621503000002</v>
      </c>
      <c r="I22" s="236">
        <v>15459.540526000001</v>
      </c>
      <c r="J22" s="236">
        <v>20202.080977000001</v>
      </c>
    </row>
    <row r="23" spans="2:10">
      <c r="B23" s="235" t="s">
        <v>424</v>
      </c>
      <c r="C23" s="236">
        <v>1201832.8124240001</v>
      </c>
      <c r="D23" s="236">
        <v>1199326.085622</v>
      </c>
      <c r="E23" s="236">
        <v>0</v>
      </c>
      <c r="F23" s="236">
        <v>1199326.085622</v>
      </c>
      <c r="G23" s="236">
        <v>0</v>
      </c>
      <c r="H23" s="236">
        <v>2506.7268020000001</v>
      </c>
      <c r="I23" s="236">
        <v>0</v>
      </c>
      <c r="J23" s="236">
        <v>2506.7268020000001</v>
      </c>
    </row>
    <row r="24" spans="2:10">
      <c r="B24" s="235" t="s">
        <v>425</v>
      </c>
      <c r="C24" s="236">
        <v>12179505.483036999</v>
      </c>
      <c r="D24" s="236">
        <v>12018735.267298</v>
      </c>
      <c r="E24" s="236">
        <v>3985535.6574030002</v>
      </c>
      <c r="F24" s="236">
        <v>8033199.6098950002</v>
      </c>
      <c r="G24" s="236">
        <v>142964.11793000001</v>
      </c>
      <c r="H24" s="236">
        <v>17806.097808999999</v>
      </c>
      <c r="I24" s="236">
        <v>7857.1296430000002</v>
      </c>
      <c r="J24" s="236">
        <v>9948.9681660000006</v>
      </c>
    </row>
    <row r="25" spans="2:10">
      <c r="B25" s="235" t="s">
        <v>426</v>
      </c>
      <c r="C25" s="236">
        <v>1392778.299664</v>
      </c>
      <c r="D25" s="236">
        <v>1360016.682614</v>
      </c>
      <c r="E25" s="236">
        <v>497047.02077399998</v>
      </c>
      <c r="F25" s="236">
        <v>862969.66183999996</v>
      </c>
      <c r="G25" s="236">
        <v>18788.727942000001</v>
      </c>
      <c r="H25" s="236">
        <v>13972.889107999999</v>
      </c>
      <c r="I25" s="236">
        <v>12806.697467</v>
      </c>
      <c r="J25" s="236">
        <v>1166.1916410000001</v>
      </c>
    </row>
    <row r="26" spans="2:10">
      <c r="B26" s="235" t="s">
        <v>427</v>
      </c>
      <c r="C26" s="236">
        <v>906.80965700000002</v>
      </c>
      <c r="D26" s="236">
        <v>906.80965700000002</v>
      </c>
      <c r="E26" s="236">
        <v>906.80965700000002</v>
      </c>
      <c r="F26" s="236">
        <v>0</v>
      </c>
      <c r="G26" s="236">
        <v>0</v>
      </c>
      <c r="H26" s="236">
        <v>0</v>
      </c>
      <c r="I26" s="236">
        <v>0</v>
      </c>
      <c r="J26" s="236">
        <v>0</v>
      </c>
    </row>
    <row r="27" spans="2:10">
      <c r="B27" s="235" t="s">
        <v>428</v>
      </c>
      <c r="C27" s="236">
        <v>40585.916387999998</v>
      </c>
      <c r="D27" s="236">
        <v>33045.528774999999</v>
      </c>
      <c r="E27" s="236">
        <v>33045.528774999999</v>
      </c>
      <c r="F27" s="236">
        <v>0</v>
      </c>
      <c r="G27" s="236">
        <v>7540.3876129999999</v>
      </c>
      <c r="H27" s="236">
        <v>0</v>
      </c>
      <c r="I27" s="236">
        <v>0</v>
      </c>
      <c r="J27" s="236">
        <v>0</v>
      </c>
    </row>
    <row r="28" spans="2:10">
      <c r="B28" s="235" t="s">
        <v>429</v>
      </c>
      <c r="C28" s="236">
        <v>78049.439081999997</v>
      </c>
      <c r="D28" s="236">
        <v>66450.563668000003</v>
      </c>
      <c r="E28" s="236">
        <v>66450.563668000003</v>
      </c>
      <c r="F28" s="236">
        <v>0</v>
      </c>
      <c r="G28" s="236">
        <v>11598.875414</v>
      </c>
      <c r="H28" s="236">
        <v>0</v>
      </c>
      <c r="I28" s="236">
        <v>0</v>
      </c>
      <c r="J28" s="236">
        <v>0</v>
      </c>
    </row>
    <row r="29" spans="2:10">
      <c r="B29" s="235" t="s">
        <v>430</v>
      </c>
      <c r="C29" s="236">
        <v>93137.285579999996</v>
      </c>
      <c r="D29" s="236">
        <v>93137.285579999996</v>
      </c>
      <c r="E29" s="236">
        <v>93137.285579999996</v>
      </c>
      <c r="F29" s="236">
        <v>0</v>
      </c>
      <c r="G29" s="236">
        <v>0</v>
      </c>
      <c r="H29" s="236">
        <v>0</v>
      </c>
      <c r="I29" s="236">
        <v>0</v>
      </c>
      <c r="J29" s="236">
        <v>0</v>
      </c>
    </row>
    <row r="30" spans="2:10" ht="13.5" thickBot="1">
      <c r="B30" s="237" t="s">
        <v>431</v>
      </c>
      <c r="C30" s="238">
        <v>7883736.6166719999</v>
      </c>
      <c r="D30" s="238">
        <v>7810997.7151830001</v>
      </c>
      <c r="E30" s="238">
        <v>2245988.2505899998</v>
      </c>
      <c r="F30" s="238">
        <v>5565009.4645929998</v>
      </c>
      <c r="G30" s="238">
        <v>44268.758990000002</v>
      </c>
      <c r="H30" s="238">
        <v>28470.142498999998</v>
      </c>
      <c r="I30" s="238">
        <v>3300.6034180000001</v>
      </c>
      <c r="J30" s="238">
        <v>25169.539080999999</v>
      </c>
    </row>
    <row r="31" spans="2:10" ht="13.5" thickBot="1">
      <c r="B31" s="239"/>
      <c r="C31" s="113"/>
      <c r="D31" s="113"/>
      <c r="E31" s="113"/>
      <c r="F31" s="113"/>
      <c r="G31" s="113"/>
      <c r="H31" s="113"/>
      <c r="I31" s="113"/>
      <c r="J31" s="113"/>
    </row>
    <row r="32" spans="2:10" ht="13.5" thickBot="1">
      <c r="B32" s="241" t="s">
        <v>432</v>
      </c>
      <c r="C32" s="242">
        <v>71558080.062388003</v>
      </c>
      <c r="D32" s="242">
        <v>70584795.432759002</v>
      </c>
      <c r="E32" s="242">
        <v>28372851.747577</v>
      </c>
      <c r="F32" s="242">
        <v>42211943.685182005</v>
      </c>
      <c r="G32" s="242">
        <v>752467.77675600001</v>
      </c>
      <c r="H32" s="242">
        <v>220816.85287299997</v>
      </c>
      <c r="I32" s="242">
        <v>72234.512570999999</v>
      </c>
      <c r="J32" s="242">
        <v>148582.340302</v>
      </c>
    </row>
    <row r="34" spans="2:2">
      <c r="B34" s="113" t="s">
        <v>177</v>
      </c>
    </row>
    <row r="35" spans="2:2">
      <c r="B35" s="113" t="s">
        <v>433</v>
      </c>
    </row>
    <row r="37" spans="2:2">
      <c r="B37" s="113" t="s">
        <v>34</v>
      </c>
    </row>
  </sheetData>
  <mergeCells count="14">
    <mergeCell ref="F9:F12"/>
    <mergeCell ref="H9:H12"/>
    <mergeCell ref="I9:I12"/>
    <mergeCell ref="J9:J12"/>
    <mergeCell ref="B4:J4"/>
    <mergeCell ref="B5:J5"/>
    <mergeCell ref="B7:B12"/>
    <mergeCell ref="C7:J7"/>
    <mergeCell ref="C8:C12"/>
    <mergeCell ref="D8:F8"/>
    <mergeCell ref="G8:G12"/>
    <mergeCell ref="H8:J8"/>
    <mergeCell ref="D9:D12"/>
    <mergeCell ref="E9:E12"/>
  </mergeCells>
  <conditionalFormatting sqref="B14:B16 B24:B25 B30 B27 B20:B22">
    <cfRule type="cellIs" dxfId="23" priority="8" stopIfTrue="1" operator="equal">
      <formula>"División"</formula>
    </cfRule>
  </conditionalFormatting>
  <conditionalFormatting sqref="B28">
    <cfRule type="cellIs" dxfId="22" priority="7" stopIfTrue="1" operator="equal">
      <formula>"División"</formula>
    </cfRule>
  </conditionalFormatting>
  <conditionalFormatting sqref="B26">
    <cfRule type="cellIs" dxfId="21" priority="6" stopIfTrue="1" operator="equal">
      <formula>"División"</formula>
    </cfRule>
  </conditionalFormatting>
  <conditionalFormatting sqref="B17:B18">
    <cfRule type="cellIs" dxfId="20" priority="5" stopIfTrue="1" operator="equal">
      <formula>"División"</formula>
    </cfRule>
  </conditionalFormatting>
  <conditionalFormatting sqref="B23">
    <cfRule type="cellIs" dxfId="19" priority="4" stopIfTrue="1" operator="equal">
      <formula>"División"</formula>
    </cfRule>
  </conditionalFormatting>
  <conditionalFormatting sqref="B19">
    <cfRule type="cellIs" dxfId="18" priority="3" stopIfTrue="1" operator="equal">
      <formula>"División"</formula>
    </cfRule>
  </conditionalFormatting>
  <conditionalFormatting sqref="B29">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J3" location="'Índice '!A1" tooltip="Ir al Índice" display="Volver" xr:uid="{C9FE5B2D-D9B6-44FC-B2F2-0DF26DA0128B}"/>
  </hyperlinks>
  <pageMargins left="0.75" right="0.75" top="1" bottom="1" header="0" footer="0"/>
  <pageSetup scale="42" orientation="landscape" r:id="rId1"/>
  <headerFooter alignWithMargins="0">
    <oddFooter>&amp;L- &amp;P -&amp;R&amp;D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28281-A6D2-41D3-8535-A3527D79D4DE}">
  <sheetPr codeName="Hoja93">
    <tabColor theme="8"/>
    <pageSetUpPr fitToPage="1"/>
  </sheetPr>
  <dimension ref="A1:K78"/>
  <sheetViews>
    <sheetView showGridLines="0" zoomScale="85" zoomScaleNormal="85" workbookViewId="0">
      <pane xSplit="1" ySplit="10" topLeftCell="B11" activePane="bottomRight" state="frozen"/>
      <selection pane="topRight"/>
      <selection pane="bottomLeft"/>
      <selection pane="bottomRight"/>
    </sheetView>
  </sheetViews>
  <sheetFormatPr baseColWidth="10" defaultColWidth="10.28515625" defaultRowHeight="12.75" outlineLevelCol="1"/>
  <cols>
    <col min="1" max="1" width="3.28515625" style="113" customWidth="1"/>
    <col min="2" max="2" width="89.85546875" style="113" customWidth="1"/>
    <col min="3" max="3" width="1.140625" style="113" customWidth="1"/>
    <col min="4" max="4" width="18.7109375" style="113" customWidth="1"/>
    <col min="5" max="5" width="0.85546875" style="113" customWidth="1"/>
    <col min="6" max="6" width="17" style="113" bestFit="1" customWidth="1"/>
    <col min="7" max="7" width="15.42578125" style="113" customWidth="1"/>
    <col min="8" max="8" width="1.7109375" style="113" customWidth="1"/>
    <col min="9" max="9" width="37.140625" style="113" hidden="1" customWidth="1" outlineLevel="1"/>
    <col min="10" max="10" width="63" style="113" hidden="1" customWidth="1" outlineLevel="1"/>
    <col min="11" max="11" width="35.85546875" style="113" bestFit="1" customWidth="1" collapsed="1"/>
    <col min="12" max="16384" width="10.28515625" style="113"/>
  </cols>
  <sheetData>
    <row r="1" spans="1:11">
      <c r="A1" s="116"/>
      <c r="G1" s="117" t="s">
        <v>36</v>
      </c>
      <c r="K1" s="12" t="s">
        <v>37</v>
      </c>
    </row>
    <row r="2" spans="1:11" ht="13.5" thickBot="1">
      <c r="A2" s="118"/>
    </row>
    <row r="3" spans="1:11" ht="18">
      <c r="A3" s="116"/>
      <c r="B3" s="14" t="s">
        <v>191</v>
      </c>
      <c r="C3" s="15"/>
      <c r="D3" s="15"/>
      <c r="E3" s="15"/>
      <c r="F3" s="15"/>
      <c r="G3" s="16"/>
    </row>
    <row r="4" spans="1:11" ht="18">
      <c r="B4" s="17" t="s">
        <v>39</v>
      </c>
      <c r="C4" s="18"/>
      <c r="D4" s="18"/>
      <c r="E4" s="18"/>
      <c r="F4" s="18"/>
      <c r="G4" s="19"/>
    </row>
    <row r="5" spans="1:11" ht="18.75" thickBot="1">
      <c r="B5" s="21" t="s">
        <v>40</v>
      </c>
      <c r="C5" s="22"/>
      <c r="D5" s="22"/>
      <c r="E5" s="22"/>
      <c r="F5" s="22"/>
      <c r="G5" s="23"/>
    </row>
    <row r="6" spans="1:11" ht="6" customHeight="1"/>
    <row r="7" spans="1:11" ht="16.899999999999999" customHeight="1">
      <c r="B7" s="119" t="s">
        <v>191</v>
      </c>
      <c r="C7" s="120"/>
      <c r="D7" s="120"/>
      <c r="E7" s="120"/>
      <c r="F7" s="120"/>
      <c r="G7" s="121"/>
      <c r="I7" s="30" t="s">
        <v>42</v>
      </c>
      <c r="J7" s="30" t="s">
        <v>43</v>
      </c>
    </row>
    <row r="8" spans="1:11" ht="4.9000000000000004" customHeight="1">
      <c r="B8" s="122"/>
      <c r="C8" s="122"/>
      <c r="D8" s="123"/>
      <c r="E8" s="123"/>
      <c r="F8" s="122"/>
      <c r="G8" s="122"/>
    </row>
    <row r="9" spans="1:11" ht="15">
      <c r="B9" s="124"/>
      <c r="C9" s="125"/>
      <c r="D9" s="126" t="s">
        <v>192</v>
      </c>
      <c r="E9" s="127"/>
      <c r="F9" s="128" t="s">
        <v>193</v>
      </c>
      <c r="G9" s="129"/>
    </row>
    <row r="10" spans="1:11" ht="15">
      <c r="B10" s="130"/>
      <c r="C10" s="131"/>
      <c r="D10" s="132" t="s">
        <v>46</v>
      </c>
      <c r="E10" s="127"/>
      <c r="F10" s="40" t="s">
        <v>194</v>
      </c>
      <c r="G10" s="40" t="s">
        <v>195</v>
      </c>
    </row>
    <row r="11" spans="1:11" ht="14.45" customHeight="1">
      <c r="B11" s="131"/>
      <c r="C11" s="131"/>
      <c r="D11" s="133"/>
      <c r="E11" s="133"/>
      <c r="F11" s="134"/>
      <c r="G11" s="134"/>
    </row>
    <row r="12" spans="1:11" ht="13.15" customHeight="1">
      <c r="B12" s="135" t="s">
        <v>196</v>
      </c>
      <c r="C12" s="81"/>
      <c r="D12" s="136">
        <v>9648558.4902870003</v>
      </c>
      <c r="E12" s="48"/>
      <c r="F12" s="137">
        <v>10.436847183970777</v>
      </c>
      <c r="G12" s="137">
        <v>-13.781414331570607</v>
      </c>
      <c r="H12" s="81"/>
      <c r="I12" s="64" t="s">
        <v>197</v>
      </c>
      <c r="J12" s="65" t="s">
        <v>198</v>
      </c>
    </row>
    <row r="13" spans="1:11">
      <c r="B13" s="138" t="s">
        <v>199</v>
      </c>
      <c r="C13" s="81"/>
      <c r="D13" s="47">
        <v>7933370.6618849998</v>
      </c>
      <c r="E13" s="48"/>
      <c r="F13" s="139">
        <v>-1.0517892422477249</v>
      </c>
      <c r="G13" s="139">
        <v>16.480905804919431</v>
      </c>
      <c r="I13" s="52" t="s">
        <v>200</v>
      </c>
      <c r="J13" s="53" t="s">
        <v>59</v>
      </c>
    </row>
    <row r="14" spans="1:11">
      <c r="B14" s="140" t="s">
        <v>201</v>
      </c>
      <c r="C14" s="81"/>
      <c r="D14" s="73">
        <v>20094999.414225001</v>
      </c>
      <c r="E14" s="91"/>
      <c r="F14" s="105">
        <v>0.45488081781910328</v>
      </c>
      <c r="G14" s="105">
        <v>38.217594384088557</v>
      </c>
      <c r="I14" s="52" t="s">
        <v>202</v>
      </c>
      <c r="J14" s="53" t="s">
        <v>59</v>
      </c>
    </row>
    <row r="15" spans="1:11">
      <c r="B15" s="140" t="s">
        <v>203</v>
      </c>
      <c r="C15" s="81"/>
      <c r="D15" s="84">
        <v>-12161628.75234</v>
      </c>
      <c r="E15" s="91"/>
      <c r="F15" s="108">
        <v>1.474658351505953</v>
      </c>
      <c r="G15" s="108">
        <v>57.375185658389817</v>
      </c>
      <c r="I15" s="52" t="s">
        <v>204</v>
      </c>
      <c r="J15" s="53" t="s">
        <v>59</v>
      </c>
    </row>
    <row r="16" spans="1:11">
      <c r="B16" s="138" t="s">
        <v>205</v>
      </c>
      <c r="C16" s="81"/>
      <c r="D16" s="47">
        <v>1715187.828402</v>
      </c>
      <c r="E16" s="48"/>
      <c r="F16" s="139">
        <v>80.112119622563014</v>
      </c>
      <c r="G16" s="139">
        <v>-60.839869796030122</v>
      </c>
      <c r="I16" s="52" t="s">
        <v>206</v>
      </c>
      <c r="J16" s="53" t="s">
        <v>59</v>
      </c>
    </row>
    <row r="17" spans="2:10">
      <c r="B17" s="140" t="s">
        <v>207</v>
      </c>
      <c r="C17" s="81"/>
      <c r="D17" s="73">
        <v>3993962.931686</v>
      </c>
      <c r="E17" s="91"/>
      <c r="F17" s="105">
        <v>121.53900438580511</v>
      </c>
      <c r="G17" s="105">
        <v>-61.152905761593544</v>
      </c>
      <c r="I17" s="52" t="s">
        <v>208</v>
      </c>
      <c r="J17" s="53" t="s">
        <v>59</v>
      </c>
    </row>
    <row r="18" spans="2:10">
      <c r="B18" s="141" t="s">
        <v>209</v>
      </c>
      <c r="C18" s="81"/>
      <c r="D18" s="84">
        <v>-2278775.103284</v>
      </c>
      <c r="E18" s="91"/>
      <c r="F18" s="108">
        <v>168.36099006702366</v>
      </c>
      <c r="G18" s="108">
        <v>-61.385240242215325</v>
      </c>
      <c r="I18" s="52" t="s">
        <v>210</v>
      </c>
      <c r="J18" s="53" t="s">
        <v>59</v>
      </c>
    </row>
    <row r="19" spans="2:10">
      <c r="B19" s="135" t="s">
        <v>211</v>
      </c>
      <c r="C19" s="81"/>
      <c r="D19" s="136">
        <v>2266799.908175</v>
      </c>
      <c r="E19" s="48"/>
      <c r="F19" s="137">
        <v>-3.2154103024748304</v>
      </c>
      <c r="G19" s="137">
        <v>6.1922011040457026</v>
      </c>
      <c r="I19" s="52" t="s">
        <v>212</v>
      </c>
      <c r="J19" s="65" t="s">
        <v>213</v>
      </c>
    </row>
    <row r="20" spans="2:10">
      <c r="B20" s="140" t="s">
        <v>214</v>
      </c>
      <c r="C20" s="81"/>
      <c r="D20" s="73">
        <v>3374176.9377239998</v>
      </c>
      <c r="E20" s="91"/>
      <c r="F20" s="105">
        <v>-3.2133651875784985</v>
      </c>
      <c r="G20" s="105">
        <v>5.1427038840389017</v>
      </c>
      <c r="I20" s="52" t="s">
        <v>215</v>
      </c>
      <c r="J20" s="65" t="s">
        <v>216</v>
      </c>
    </row>
    <row r="21" spans="2:10">
      <c r="B21" s="140" t="s">
        <v>217</v>
      </c>
      <c r="C21" s="81"/>
      <c r="D21" s="84">
        <v>-1107377.0295490001</v>
      </c>
      <c r="E21" s="91"/>
      <c r="F21" s="105">
        <v>-3.2097771913696893</v>
      </c>
      <c r="G21" s="105">
        <v>3.0577944742034679</v>
      </c>
      <c r="I21" s="52" t="s">
        <v>218</v>
      </c>
      <c r="J21" s="53" t="s">
        <v>219</v>
      </c>
    </row>
    <row r="22" spans="2:10">
      <c r="B22" s="135" t="s">
        <v>220</v>
      </c>
      <c r="C22" s="81"/>
      <c r="D22" s="136">
        <v>1260009.0210440001</v>
      </c>
      <c r="E22" s="48"/>
      <c r="F22" s="137">
        <v>-31.274342240092579</v>
      </c>
      <c r="G22" s="137">
        <v>47.94545919324711</v>
      </c>
      <c r="I22" s="52" t="s">
        <v>221</v>
      </c>
      <c r="J22" s="65" t="s">
        <v>222</v>
      </c>
    </row>
    <row r="23" spans="2:10">
      <c r="B23" s="142" t="s">
        <v>223</v>
      </c>
      <c r="C23" s="81"/>
      <c r="D23" s="73">
        <v>753734.05788599886</v>
      </c>
      <c r="E23" s="91"/>
      <c r="F23" s="105">
        <v>48.663545727400439</v>
      </c>
      <c r="G23" s="105">
        <v>-16.966159431050109</v>
      </c>
      <c r="I23" s="52" t="s">
        <v>224</v>
      </c>
      <c r="J23" s="65" t="s">
        <v>225</v>
      </c>
    </row>
    <row r="24" spans="2:10">
      <c r="B24" s="142" t="s">
        <v>226</v>
      </c>
      <c r="C24" s="81"/>
      <c r="D24" s="73">
        <v>522640.53901000001</v>
      </c>
      <c r="E24" s="91"/>
      <c r="F24" s="105" t="s">
        <v>109</v>
      </c>
      <c r="G24" s="105" t="s">
        <v>109</v>
      </c>
      <c r="I24" s="52" t="s">
        <v>227</v>
      </c>
      <c r="J24" s="53" t="s">
        <v>228</v>
      </c>
    </row>
    <row r="25" spans="2:10">
      <c r="B25" s="143" t="s">
        <v>229</v>
      </c>
      <c r="C25" s="81"/>
      <c r="D25" s="84">
        <v>-16365.575851999223</v>
      </c>
      <c r="E25" s="91"/>
      <c r="F25" s="108" t="s">
        <v>109</v>
      </c>
      <c r="G25" s="108">
        <v>-50.880746506780248</v>
      </c>
      <c r="I25" s="52" t="s">
        <v>230</v>
      </c>
      <c r="J25" s="65" t="s">
        <v>231</v>
      </c>
    </row>
    <row r="26" spans="2:10">
      <c r="B26" s="144" t="s">
        <v>232</v>
      </c>
      <c r="C26" s="46"/>
      <c r="D26" s="56">
        <v>42833.793813999997</v>
      </c>
      <c r="E26" s="48"/>
      <c r="F26" s="145">
        <v>-30.661164286647804</v>
      </c>
      <c r="G26" s="145">
        <v>20.802706198204348</v>
      </c>
      <c r="I26" s="52" t="s">
        <v>233</v>
      </c>
      <c r="J26" s="65" t="s">
        <v>234</v>
      </c>
    </row>
    <row r="27" spans="2:10">
      <c r="B27" s="144" t="s">
        <v>235</v>
      </c>
      <c r="C27" s="46"/>
      <c r="D27" s="56">
        <v>21387.644763</v>
      </c>
      <c r="E27" s="48"/>
      <c r="F27" s="145">
        <v>104.55418067332678</v>
      </c>
      <c r="G27" s="145">
        <v>28.413583923318896</v>
      </c>
      <c r="I27" s="52" t="s">
        <v>236</v>
      </c>
      <c r="J27" s="65" t="s">
        <v>237</v>
      </c>
    </row>
    <row r="28" spans="2:10">
      <c r="B28" s="144" t="s">
        <v>238</v>
      </c>
      <c r="C28" s="46"/>
      <c r="D28" s="56">
        <v>203234.97190400001</v>
      </c>
      <c r="E28" s="48"/>
      <c r="F28" s="145">
        <v>-9.1216515878842834</v>
      </c>
      <c r="G28" s="145">
        <v>-6.6793276967029636</v>
      </c>
      <c r="I28" s="52" t="s">
        <v>239</v>
      </c>
      <c r="J28" s="65" t="s">
        <v>240</v>
      </c>
    </row>
    <row r="29" spans="2:10" ht="13.15" customHeight="1">
      <c r="B29" s="135" t="s">
        <v>241</v>
      </c>
      <c r="C29" s="81"/>
      <c r="D29" s="136">
        <v>13442823.829987001</v>
      </c>
      <c r="E29" s="48"/>
      <c r="F29" s="137">
        <v>3.0383420109694859</v>
      </c>
      <c r="G29" s="137">
        <v>-6.9507328512415256</v>
      </c>
      <c r="I29" s="52" t="s">
        <v>242</v>
      </c>
      <c r="J29" s="146" t="s">
        <v>243</v>
      </c>
    </row>
    <row r="30" spans="2:10" ht="6" customHeight="1">
      <c r="B30" s="147"/>
      <c r="C30" s="81"/>
      <c r="D30" s="91"/>
      <c r="E30" s="91"/>
      <c r="F30" s="100"/>
      <c r="G30" s="100"/>
      <c r="I30" s="52"/>
      <c r="J30" s="53"/>
    </row>
    <row r="31" spans="2:10" ht="13.15" customHeight="1">
      <c r="B31" s="135" t="s">
        <v>244</v>
      </c>
      <c r="C31" s="81"/>
      <c r="D31" s="136">
        <v>-5728314.6595000001</v>
      </c>
      <c r="E31" s="48"/>
      <c r="F31" s="137">
        <v>7.0977432174068822</v>
      </c>
      <c r="G31" s="137">
        <v>0.54819593174151304</v>
      </c>
      <c r="I31" s="52" t="s">
        <v>245</v>
      </c>
      <c r="J31" s="65" t="s">
        <v>246</v>
      </c>
    </row>
    <row r="32" spans="2:10" ht="6" customHeight="1">
      <c r="B32" s="147"/>
      <c r="C32" s="81"/>
      <c r="D32" s="91"/>
      <c r="E32" s="91"/>
      <c r="F32" s="100"/>
      <c r="G32" s="100"/>
      <c r="I32" s="52"/>
      <c r="J32" s="53"/>
    </row>
    <row r="33" spans="2:10">
      <c r="B33" s="135" t="s">
        <v>247</v>
      </c>
      <c r="C33" s="81"/>
      <c r="D33" s="136">
        <v>7714509.1704869997</v>
      </c>
      <c r="E33" s="48"/>
      <c r="F33" s="137">
        <v>-0.10934601579266623</v>
      </c>
      <c r="G33" s="137">
        <v>-11.83329865612871</v>
      </c>
      <c r="I33" s="52" t="s">
        <v>248</v>
      </c>
      <c r="J33" s="148" t="s">
        <v>249</v>
      </c>
    </row>
    <row r="34" spans="2:10" ht="6" customHeight="1">
      <c r="B34" s="147"/>
      <c r="C34" s="81"/>
      <c r="D34" s="91"/>
      <c r="E34" s="91"/>
      <c r="F34" s="100"/>
      <c r="G34" s="100"/>
      <c r="I34" s="52"/>
      <c r="J34" s="53"/>
    </row>
    <row r="35" spans="2:10">
      <c r="B35" s="135" t="s">
        <v>250</v>
      </c>
      <c r="C35" s="81"/>
      <c r="D35" s="136">
        <v>-2629041.686824</v>
      </c>
      <c r="E35" s="48"/>
      <c r="F35" s="149">
        <v>-0.99031642539147979</v>
      </c>
      <c r="G35" s="149">
        <v>-2.7129528764194499</v>
      </c>
      <c r="I35" s="52" t="s">
        <v>251</v>
      </c>
      <c r="J35" s="65" t="s">
        <v>252</v>
      </c>
    </row>
    <row r="36" spans="2:10">
      <c r="B36" s="140" t="s">
        <v>253</v>
      </c>
      <c r="C36" s="81"/>
      <c r="D36" s="73">
        <v>-3090480.744471</v>
      </c>
      <c r="E36" s="91"/>
      <c r="F36" s="105">
        <v>31.372250409986457</v>
      </c>
      <c r="G36" s="105">
        <v>19.426794177171814</v>
      </c>
      <c r="I36" s="52" t="s">
        <v>254</v>
      </c>
      <c r="J36" s="53" t="s">
        <v>255</v>
      </c>
    </row>
    <row r="37" spans="2:10">
      <c r="B37" s="140" t="s">
        <v>256</v>
      </c>
      <c r="C37" s="81"/>
      <c r="D37" s="73">
        <v>-26239.526308</v>
      </c>
      <c r="E37" s="91"/>
      <c r="F37" s="105" t="s">
        <v>109</v>
      </c>
      <c r="G37" s="105">
        <v>-94.579394257900503</v>
      </c>
      <c r="I37" s="52" t="s">
        <v>257</v>
      </c>
      <c r="J37" s="53" t="s">
        <v>258</v>
      </c>
    </row>
    <row r="38" spans="2:10">
      <c r="B38" s="140" t="s">
        <v>259</v>
      </c>
      <c r="C38" s="81"/>
      <c r="D38" s="73">
        <v>-9127.8829119999991</v>
      </c>
      <c r="E38" s="91"/>
      <c r="F38" s="105" t="s">
        <v>109</v>
      </c>
      <c r="G38" s="105">
        <v>-60.117457004228413</v>
      </c>
      <c r="I38" s="52" t="s">
        <v>260</v>
      </c>
      <c r="J38" s="53" t="s">
        <v>261</v>
      </c>
    </row>
    <row r="39" spans="2:10">
      <c r="B39" s="140" t="s">
        <v>262</v>
      </c>
      <c r="C39" s="81"/>
      <c r="D39" s="73">
        <v>-6000</v>
      </c>
      <c r="E39" s="91"/>
      <c r="F39" s="105">
        <v>181.44939478203517</v>
      </c>
      <c r="G39" s="105" t="s">
        <v>109</v>
      </c>
      <c r="I39" s="52" t="s">
        <v>263</v>
      </c>
      <c r="J39" s="53" t="s">
        <v>59</v>
      </c>
    </row>
    <row r="40" spans="2:10">
      <c r="B40" s="140" t="s">
        <v>264</v>
      </c>
      <c r="C40" s="81"/>
      <c r="D40" s="73">
        <v>-6309.5559409999996</v>
      </c>
      <c r="E40" s="91"/>
      <c r="F40" s="105">
        <v>-19.051299300456016</v>
      </c>
      <c r="G40" s="105">
        <v>-71.309285082397139</v>
      </c>
      <c r="I40" s="52" t="s">
        <v>265</v>
      </c>
      <c r="J40" s="53" t="s">
        <v>266</v>
      </c>
    </row>
    <row r="41" spans="2:10">
      <c r="B41" s="140" t="s">
        <v>267</v>
      </c>
      <c r="C41" s="81"/>
      <c r="D41" s="73">
        <v>485603.943493</v>
      </c>
      <c r="E41" s="91"/>
      <c r="F41" s="105">
        <v>21.423941269748248</v>
      </c>
      <c r="G41" s="105">
        <v>1.6329835705228168</v>
      </c>
      <c r="I41" s="52" t="s">
        <v>268</v>
      </c>
      <c r="J41" s="53" t="s">
        <v>269</v>
      </c>
    </row>
    <row r="42" spans="2:10">
      <c r="B42" s="140" t="s">
        <v>270</v>
      </c>
      <c r="C42" s="81"/>
      <c r="D42" s="73">
        <v>17363.660162</v>
      </c>
      <c r="E42" s="91"/>
      <c r="F42" s="105">
        <v>93.941558945158249</v>
      </c>
      <c r="G42" s="105" t="s">
        <v>109</v>
      </c>
      <c r="I42" s="52" t="s">
        <v>271</v>
      </c>
      <c r="J42" s="53" t="s">
        <v>59</v>
      </c>
    </row>
    <row r="43" spans="2:10">
      <c r="B43" s="141" t="s">
        <v>272</v>
      </c>
      <c r="C43" s="81"/>
      <c r="D43" s="84">
        <v>6148.4191529999998</v>
      </c>
      <c r="E43" s="91"/>
      <c r="F43" s="108" t="s">
        <v>109</v>
      </c>
      <c r="G43" s="108" t="s">
        <v>109</v>
      </c>
      <c r="I43" s="52" t="s">
        <v>273</v>
      </c>
      <c r="J43" s="53" t="s">
        <v>59</v>
      </c>
    </row>
    <row r="44" spans="2:10" ht="6" customHeight="1">
      <c r="B44" s="147"/>
      <c r="C44" s="81"/>
      <c r="D44" s="91"/>
      <c r="E44" s="91"/>
      <c r="F44" s="100"/>
      <c r="G44" s="100"/>
      <c r="I44" s="52"/>
      <c r="J44" s="53"/>
    </row>
    <row r="45" spans="2:10">
      <c r="B45" s="135" t="s">
        <v>274</v>
      </c>
      <c r="C45" s="81"/>
      <c r="D45" s="136">
        <v>5085467.4836630002</v>
      </c>
      <c r="E45" s="48"/>
      <c r="F45" s="137">
        <v>0.32221202239792746</v>
      </c>
      <c r="G45" s="137">
        <v>-15.908731818510024</v>
      </c>
      <c r="I45" s="52" t="s">
        <v>275</v>
      </c>
      <c r="J45" s="65" t="s">
        <v>276</v>
      </c>
    </row>
    <row r="46" spans="2:10" ht="6" customHeight="1">
      <c r="B46" s="147"/>
      <c r="C46" s="81"/>
      <c r="D46" s="91"/>
      <c r="E46" s="91"/>
      <c r="F46" s="100"/>
      <c r="G46" s="100"/>
      <c r="I46" s="52"/>
      <c r="J46" s="53"/>
    </row>
    <row r="47" spans="2:10">
      <c r="B47" s="138" t="s">
        <v>277</v>
      </c>
      <c r="C47" s="46"/>
      <c r="D47" s="150">
        <v>5085467.4836630002</v>
      </c>
      <c r="E47" s="151"/>
      <c r="F47" s="152">
        <v>0.32221202239792746</v>
      </c>
      <c r="G47" s="152">
        <v>-15.908731818510024</v>
      </c>
      <c r="I47" s="52" t="s">
        <v>278</v>
      </c>
      <c r="J47" s="65">
        <v>5008</v>
      </c>
    </row>
    <row r="48" spans="2:10">
      <c r="B48" s="153" t="s">
        <v>279</v>
      </c>
      <c r="C48" s="46"/>
      <c r="D48" s="68">
        <v>-1383188.843479</v>
      </c>
      <c r="E48" s="151"/>
      <c r="F48" s="154">
        <v>-30.18100221487633</v>
      </c>
      <c r="G48" s="154">
        <v>36.21336200653402</v>
      </c>
      <c r="I48" s="52" t="s">
        <v>280</v>
      </c>
      <c r="J48" s="65">
        <v>4800</v>
      </c>
    </row>
    <row r="49" spans="2:10" ht="6" customHeight="1">
      <c r="B49" s="147"/>
      <c r="C49" s="81"/>
      <c r="D49" s="91"/>
      <c r="E49" s="91"/>
      <c r="F49" s="100"/>
      <c r="G49" s="100"/>
      <c r="I49" s="52"/>
      <c r="J49" s="53"/>
    </row>
    <row r="50" spans="2:10">
      <c r="B50" s="135" t="s">
        <v>281</v>
      </c>
      <c r="C50" s="46"/>
      <c r="D50" s="155">
        <v>3702278.6401840001</v>
      </c>
      <c r="E50" s="151"/>
      <c r="F50" s="156">
        <v>20.363698695483446</v>
      </c>
      <c r="G50" s="156">
        <v>-26.426761462302871</v>
      </c>
      <c r="I50" s="52" t="s">
        <v>282</v>
      </c>
      <c r="J50" s="53" t="s">
        <v>283</v>
      </c>
    </row>
    <row r="51" spans="2:10" ht="5.25" customHeight="1">
      <c r="B51" s="147"/>
      <c r="C51" s="81"/>
      <c r="D51" s="91"/>
      <c r="E51" s="91"/>
      <c r="F51" s="157"/>
      <c r="G51" s="157"/>
      <c r="I51" s="52"/>
      <c r="J51" s="53"/>
    </row>
    <row r="52" spans="2:10" ht="2.4500000000000002" customHeight="1">
      <c r="B52" s="158"/>
      <c r="C52" s="159"/>
      <c r="D52" s="81"/>
      <c r="E52" s="81"/>
      <c r="F52" s="157"/>
      <c r="G52" s="157"/>
      <c r="I52" s="52"/>
      <c r="J52" s="53"/>
    </row>
    <row r="53" spans="2:10">
      <c r="B53" s="135" t="s">
        <v>284</v>
      </c>
      <c r="C53" s="81"/>
      <c r="D53" s="155">
        <v>3623669.3962320001</v>
      </c>
      <c r="E53" s="151"/>
      <c r="F53" s="156">
        <v>24.965213775783003</v>
      </c>
      <c r="G53" s="156">
        <v>-26.590562323281119</v>
      </c>
      <c r="I53" s="52" t="s">
        <v>285</v>
      </c>
      <c r="J53" s="53" t="s">
        <v>286</v>
      </c>
    </row>
    <row r="54" spans="2:10" ht="5.25" customHeight="1">
      <c r="B54" s="160"/>
      <c r="C54" s="81"/>
      <c r="D54" s="48"/>
      <c r="E54" s="48"/>
      <c r="F54" s="161"/>
      <c r="G54" s="161"/>
      <c r="I54" s="52"/>
      <c r="J54" s="53"/>
    </row>
    <row r="55" spans="2:10">
      <c r="B55" s="135" t="s">
        <v>287</v>
      </c>
      <c r="C55" s="81"/>
      <c r="D55" s="155">
        <v>78609.243952000004</v>
      </c>
      <c r="E55" s="151"/>
      <c r="F55" s="156">
        <v>-75.563297411588977</v>
      </c>
      <c r="G55" s="156">
        <v>-17.991509712739308</v>
      </c>
      <c r="I55" s="52" t="s">
        <v>288</v>
      </c>
      <c r="J55" s="53" t="s">
        <v>289</v>
      </c>
    </row>
    <row r="56" spans="2:10" ht="6" customHeight="1">
      <c r="B56" s="158"/>
      <c r="C56" s="81"/>
      <c r="D56" s="81"/>
      <c r="E56" s="81"/>
      <c r="F56" s="157"/>
      <c r="G56" s="157"/>
      <c r="I56" s="52"/>
      <c r="J56" s="53"/>
    </row>
    <row r="57" spans="2:10" ht="15">
      <c r="B57" s="162" t="s">
        <v>150</v>
      </c>
      <c r="C57" s="163"/>
      <c r="D57" s="163"/>
      <c r="E57" s="163"/>
      <c r="F57" s="163"/>
      <c r="G57" s="163"/>
      <c r="I57" s="52"/>
      <c r="J57" s="53"/>
    </row>
    <row r="58" spans="2:10" ht="6" customHeight="1">
      <c r="I58" s="52"/>
      <c r="J58" s="53"/>
    </row>
    <row r="59" spans="2:10">
      <c r="B59" s="164" t="s">
        <v>290</v>
      </c>
      <c r="C59" s="81"/>
      <c r="D59" s="165">
        <v>2702757.079403</v>
      </c>
      <c r="E59" s="166"/>
      <c r="F59" s="167">
        <v>4.5145588195247166</v>
      </c>
      <c r="G59" s="167">
        <v>52.651935829347593</v>
      </c>
      <c r="I59" s="52" t="s">
        <v>291</v>
      </c>
      <c r="J59" s="53" t="s">
        <v>292</v>
      </c>
    </row>
    <row r="60" spans="2:10" ht="6" customHeight="1">
      <c r="B60" s="147"/>
      <c r="C60" s="81"/>
      <c r="D60" s="91"/>
      <c r="E60" s="166"/>
      <c r="F60" s="157"/>
      <c r="G60" s="157"/>
      <c r="I60" s="168"/>
      <c r="J60" s="53"/>
    </row>
    <row r="61" spans="2:10">
      <c r="B61" s="169" t="s">
        <v>293</v>
      </c>
      <c r="C61" s="81"/>
      <c r="D61" s="102">
        <v>13608599.132688001</v>
      </c>
      <c r="E61" s="166"/>
      <c r="F61" s="170">
        <v>0.36846915027117788</v>
      </c>
      <c r="G61" s="171">
        <v>-6.214896097719425</v>
      </c>
      <c r="I61" s="172" t="s">
        <v>294</v>
      </c>
      <c r="J61" s="65" t="s">
        <v>295</v>
      </c>
    </row>
    <row r="62" spans="2:10">
      <c r="B62" s="141" t="s">
        <v>296</v>
      </c>
      <c r="C62" s="81"/>
      <c r="D62" s="84">
        <v>-2634699.6796750007</v>
      </c>
      <c r="E62" s="166"/>
      <c r="F62" s="173">
        <v>3.0923811038381821</v>
      </c>
      <c r="G62" s="174">
        <v>0.29044217659937033</v>
      </c>
      <c r="I62" s="172" t="s">
        <v>297</v>
      </c>
      <c r="J62" s="53" t="s">
        <v>298</v>
      </c>
    </row>
    <row r="63" spans="2:10" ht="3" customHeight="1">
      <c r="B63" s="147"/>
      <c r="C63" s="81"/>
      <c r="D63" s="91"/>
      <c r="E63" s="166"/>
      <c r="F63" s="157"/>
      <c r="G63" s="157"/>
      <c r="I63" s="175"/>
    </row>
    <row r="64" spans="2:10" ht="13.15" customHeight="1">
      <c r="B64" s="113" t="s">
        <v>177</v>
      </c>
      <c r="D64" s="176"/>
      <c r="I64" s="175"/>
    </row>
    <row r="65" spans="2:9" ht="13.15" customHeight="1">
      <c r="B65" s="113" t="s">
        <v>299</v>
      </c>
      <c r="I65" s="175"/>
    </row>
    <row r="66" spans="2:9" ht="13.15" customHeight="1">
      <c r="B66" s="113" t="s">
        <v>300</v>
      </c>
      <c r="I66" s="175"/>
    </row>
    <row r="67" spans="2:9" ht="13.15" customHeight="1">
      <c r="B67" s="113" t="s">
        <v>301</v>
      </c>
      <c r="I67" s="175"/>
    </row>
    <row r="68" spans="2:9" ht="13.15" customHeight="1">
      <c r="B68" s="113" t="s">
        <v>302</v>
      </c>
      <c r="I68" s="175"/>
    </row>
    <row r="69" spans="2:9" ht="13.15" customHeight="1">
      <c r="B69" s="113" t="s">
        <v>303</v>
      </c>
      <c r="I69" s="175"/>
    </row>
    <row r="70" spans="2:9" ht="13.15" customHeight="1">
      <c r="B70" s="113" t="s">
        <v>304</v>
      </c>
      <c r="I70" s="175"/>
    </row>
    <row r="71" spans="2:9" ht="13.9" customHeight="1">
      <c r="B71" s="113" t="s">
        <v>305</v>
      </c>
      <c r="I71" s="177"/>
    </row>
    <row r="72" spans="2:9" ht="13.9" customHeight="1">
      <c r="B72" s="113" t="s">
        <v>189</v>
      </c>
      <c r="I72" s="177"/>
    </row>
    <row r="73" spans="2:9" ht="12" customHeight="1">
      <c r="B73" s="113" t="s">
        <v>190</v>
      </c>
      <c r="I73" s="177"/>
    </row>
    <row r="74" spans="2:9">
      <c r="I74" s="177"/>
    </row>
    <row r="75" spans="2:9">
      <c r="B75" s="113" t="s">
        <v>34</v>
      </c>
    </row>
    <row r="76" spans="2:9">
      <c r="B76" s="178" t="s">
        <v>35</v>
      </c>
    </row>
    <row r="78" spans="2:9">
      <c r="B78" s="178"/>
    </row>
  </sheetData>
  <mergeCells count="6">
    <mergeCell ref="B3:G3"/>
    <mergeCell ref="B4:G4"/>
    <mergeCell ref="B5:G5"/>
    <mergeCell ref="B7:G7"/>
    <mergeCell ref="F9:G9"/>
    <mergeCell ref="B57:G57"/>
  </mergeCells>
  <conditionalFormatting sqref="F10">
    <cfRule type="cellIs" dxfId="208" priority="1" operator="notEqual">
      <formula>"mes anterior (1)"</formula>
    </cfRule>
  </conditionalFormatting>
  <hyperlinks>
    <hyperlink ref="G1" location="'Índice '!A1" tooltip="Ir al Índice" display="Volver" xr:uid="{65EE5FFB-EE73-4A92-ACA0-3AC2389477BF}"/>
  </hyperlinks>
  <printOptions horizontalCentered="1"/>
  <pageMargins left="0.15748031496062992" right="0.27559055118110237" top="0.2" bottom="0.19" header="0" footer="0"/>
  <pageSetup scale="42" orientation="portrait" r:id="rId1"/>
  <headerFooter alignWithMargins="0">
    <oddFooter>&amp;L- &amp;P -&amp;R&amp;8&amp;D</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F6D34-B2E1-4671-AB57-0A508186FCBB}">
  <sheetPr codeName="Hoja3">
    <tabColor theme="4" tint="-0.249977111117893"/>
  </sheetPr>
  <dimension ref="A1:X51"/>
  <sheetViews>
    <sheetView showGridLines="0" topLeftCell="A4" zoomScale="85" zoomScaleNormal="85" workbookViewId="0"/>
  </sheetViews>
  <sheetFormatPr baseColWidth="10" defaultColWidth="11.5703125" defaultRowHeight="15" outlineLevelRow="1"/>
  <cols>
    <col min="1" max="1" width="5.140625" bestFit="1" customWidth="1"/>
    <col min="2" max="2" width="36.5703125" style="201" customWidth="1"/>
    <col min="3" max="3" width="1.42578125" style="201" customWidth="1"/>
    <col min="4" max="11" width="13.28515625" style="201" customWidth="1"/>
    <col min="12" max="12" width="1.42578125" style="201" customWidth="1"/>
    <col min="13" max="20" width="13.28515625" style="201" customWidth="1"/>
    <col min="21" max="21" width="1.140625" style="201" customWidth="1"/>
    <col min="22" max="22" width="27.28515625" style="201" customWidth="1"/>
    <col min="23" max="16384" width="11.5703125" style="201"/>
  </cols>
  <sheetData>
    <row r="1" spans="1:24" customFormat="1" ht="12.75"/>
    <row r="2" spans="1:24" s="420" customFormat="1" ht="34.15" hidden="1" customHeight="1" outlineLevel="1">
      <c r="A2"/>
      <c r="B2" s="206"/>
      <c r="C2" s="52"/>
      <c r="D2" s="320" t="s">
        <v>992</v>
      </c>
      <c r="E2" s="320" t="s">
        <v>993</v>
      </c>
      <c r="F2" s="320" t="s">
        <v>994</v>
      </c>
      <c r="G2" s="320" t="s">
        <v>995</v>
      </c>
      <c r="H2" s="320" t="s">
        <v>996</v>
      </c>
      <c r="I2" s="320" t="s">
        <v>997</v>
      </c>
      <c r="J2" s="320" t="s">
        <v>998</v>
      </c>
      <c r="K2" s="320" t="s">
        <v>999</v>
      </c>
      <c r="L2" s="52"/>
      <c r="M2" s="320" t="s">
        <v>1000</v>
      </c>
      <c r="N2" s="320" t="s">
        <v>1001</v>
      </c>
      <c r="O2" s="320" t="s">
        <v>1002</v>
      </c>
      <c r="P2" s="320" t="s">
        <v>1003</v>
      </c>
      <c r="Q2" s="320" t="s">
        <v>1004</v>
      </c>
      <c r="R2" s="320" t="s">
        <v>1005</v>
      </c>
      <c r="S2" s="320" t="s">
        <v>1006</v>
      </c>
      <c r="T2" s="320" t="s">
        <v>1007</v>
      </c>
      <c r="U2" s="52"/>
      <c r="V2" s="419" t="s">
        <v>1008</v>
      </c>
      <c r="X2" s="320"/>
    </row>
    <row r="3" spans="1:24" ht="21.6" customHeight="1" collapsed="1" thickBot="1">
      <c r="B3" s="209" t="s">
        <v>400</v>
      </c>
      <c r="C3" s="113"/>
      <c r="D3" s="113"/>
      <c r="E3" s="113"/>
      <c r="F3" s="113"/>
      <c r="G3" s="113"/>
      <c r="H3" s="113"/>
      <c r="I3" s="113"/>
      <c r="J3" s="113"/>
      <c r="K3" s="113"/>
      <c r="L3" s="113"/>
      <c r="M3" s="113"/>
      <c r="N3" s="113"/>
      <c r="O3" s="113"/>
      <c r="P3" s="113"/>
      <c r="Q3" s="113"/>
      <c r="R3" s="113"/>
      <c r="S3" s="113"/>
      <c r="T3" s="113"/>
      <c r="U3" s="113"/>
      <c r="V3" s="210" t="s">
        <v>36</v>
      </c>
    </row>
    <row r="4" spans="1:24" ht="17.45" customHeight="1">
      <c r="B4" s="14" t="s">
        <v>1009</v>
      </c>
      <c r="C4" s="15"/>
      <c r="D4" s="15"/>
      <c r="E4" s="15"/>
      <c r="F4" s="15"/>
      <c r="G4" s="15"/>
      <c r="H4" s="15"/>
      <c r="I4" s="15"/>
      <c r="J4" s="15"/>
      <c r="K4" s="15"/>
      <c r="L4" s="15"/>
      <c r="M4" s="15"/>
      <c r="N4" s="15"/>
      <c r="O4" s="15"/>
      <c r="P4" s="15"/>
      <c r="Q4" s="15"/>
      <c r="R4" s="15"/>
      <c r="S4" s="15"/>
      <c r="T4" s="15"/>
      <c r="U4" s="15"/>
      <c r="V4" s="16"/>
    </row>
    <row r="5" spans="1:24"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4" ht="10.9" customHeight="1">
      <c r="B6" s="214"/>
      <c r="C6" s="214"/>
      <c r="D6" s="214"/>
      <c r="E6" s="214"/>
      <c r="F6" s="214"/>
      <c r="G6" s="214"/>
      <c r="H6" s="214"/>
      <c r="I6" s="214"/>
      <c r="J6" s="214"/>
      <c r="K6" s="214"/>
      <c r="L6" s="214"/>
      <c r="M6" s="214"/>
      <c r="N6" s="214"/>
      <c r="O6" s="214"/>
      <c r="P6" s="214"/>
      <c r="Q6" s="214"/>
      <c r="R6" s="214"/>
      <c r="S6" s="214"/>
      <c r="T6" s="214"/>
      <c r="U6" s="214"/>
      <c r="V6" s="214"/>
    </row>
    <row r="7" spans="1:24" ht="10.9" customHeight="1">
      <c r="B7" s="214"/>
      <c r="C7" s="214"/>
      <c r="D7" s="214"/>
      <c r="E7" s="214"/>
      <c r="F7" s="214"/>
      <c r="G7" s="214"/>
      <c r="H7" s="214"/>
      <c r="I7" s="214"/>
      <c r="J7" s="214"/>
      <c r="K7" s="214"/>
      <c r="L7" s="214"/>
      <c r="M7" s="214"/>
      <c r="N7" s="214"/>
      <c r="O7" s="214"/>
      <c r="P7" s="214"/>
      <c r="Q7" s="214"/>
      <c r="R7" s="214"/>
      <c r="S7" s="214"/>
      <c r="T7" s="214"/>
      <c r="U7" s="214"/>
      <c r="V7" s="214"/>
    </row>
    <row r="8" spans="1:24" ht="10.9" customHeight="1"/>
    <row r="9" spans="1:24" ht="26.45" customHeight="1">
      <c r="B9" s="215" t="s">
        <v>403</v>
      </c>
      <c r="C9" s="421"/>
      <c r="D9" s="422" t="s">
        <v>1010</v>
      </c>
      <c r="E9" s="423"/>
      <c r="F9" s="423"/>
      <c r="G9" s="423"/>
      <c r="H9" s="423"/>
      <c r="I9" s="423"/>
      <c r="J9" s="423"/>
      <c r="K9" s="424"/>
      <c r="L9" s="425"/>
      <c r="M9" s="422" t="s">
        <v>1011</v>
      </c>
      <c r="N9" s="423"/>
      <c r="O9" s="423"/>
      <c r="P9" s="423"/>
      <c r="Q9" s="423"/>
      <c r="R9" s="423"/>
      <c r="S9" s="423"/>
      <c r="T9" s="424"/>
      <c r="V9" s="426" t="s">
        <v>1012</v>
      </c>
    </row>
    <row r="10" spans="1:24" ht="28.9" customHeight="1">
      <c r="B10" s="221"/>
      <c r="C10" s="427"/>
      <c r="D10" s="426" t="s">
        <v>413</v>
      </c>
      <c r="E10" s="428" t="s">
        <v>1013</v>
      </c>
      <c r="F10" s="428" t="s">
        <v>1014</v>
      </c>
      <c r="G10" s="428" t="s">
        <v>1015</v>
      </c>
      <c r="H10" s="428" t="s">
        <v>1016</v>
      </c>
      <c r="I10" s="428" t="s">
        <v>1017</v>
      </c>
      <c r="J10" s="428" t="s">
        <v>1018</v>
      </c>
      <c r="K10" s="428" t="s">
        <v>1019</v>
      </c>
      <c r="L10" s="429"/>
      <c r="M10" s="426" t="s">
        <v>413</v>
      </c>
      <c r="N10" s="428" t="s">
        <v>1013</v>
      </c>
      <c r="O10" s="428" t="s">
        <v>1014</v>
      </c>
      <c r="P10" s="428" t="s">
        <v>1015</v>
      </c>
      <c r="Q10" s="428" t="s">
        <v>1016</v>
      </c>
      <c r="R10" s="428" t="s">
        <v>1017</v>
      </c>
      <c r="S10" s="428" t="s">
        <v>1018</v>
      </c>
      <c r="T10" s="428" t="s">
        <v>1019</v>
      </c>
      <c r="V10" s="428"/>
    </row>
    <row r="11" spans="1:24" ht="28.9" customHeight="1">
      <c r="B11" s="227"/>
      <c r="C11" s="427"/>
      <c r="D11" s="430"/>
      <c r="E11" s="430"/>
      <c r="F11" s="430"/>
      <c r="G11" s="430"/>
      <c r="H11" s="430"/>
      <c r="I11" s="430"/>
      <c r="J11" s="430"/>
      <c r="K11" s="430"/>
      <c r="L11" s="429"/>
      <c r="M11" s="430"/>
      <c r="N11" s="430"/>
      <c r="O11" s="430"/>
      <c r="P11" s="430"/>
      <c r="Q11" s="430"/>
      <c r="R11" s="430"/>
      <c r="S11" s="430"/>
      <c r="T11" s="430"/>
      <c r="V11" s="430"/>
    </row>
    <row r="12" spans="1:24" ht="13.15" customHeight="1">
      <c r="B12" s="431"/>
      <c r="C12" s="432"/>
      <c r="D12" s="432"/>
      <c r="E12" s="433"/>
      <c r="F12" s="433"/>
      <c r="G12" s="433"/>
      <c r="H12" s="433"/>
      <c r="I12" s="433"/>
      <c r="J12" s="433"/>
      <c r="K12" s="433"/>
      <c r="L12" s="433"/>
      <c r="M12" s="432"/>
      <c r="N12" s="433"/>
      <c r="O12" s="433"/>
      <c r="P12" s="433"/>
      <c r="Q12" s="433"/>
      <c r="R12" s="433"/>
      <c r="S12" s="433"/>
      <c r="T12" s="433"/>
      <c r="V12" s="432"/>
    </row>
    <row r="13" spans="1:24" ht="13.15" customHeight="1" thickBot="1"/>
    <row r="14" spans="1:24">
      <c r="B14" s="232" t="s">
        <v>415</v>
      </c>
      <c r="C14" s="434"/>
      <c r="D14" s="233">
        <v>4246.0528960000001</v>
      </c>
      <c r="E14" s="233">
        <v>0</v>
      </c>
      <c r="F14" s="233">
        <v>4046.929286</v>
      </c>
      <c r="G14" s="233">
        <v>0</v>
      </c>
      <c r="H14" s="233">
        <v>7.8525960000000001</v>
      </c>
      <c r="I14" s="233">
        <v>0.43261300000000003</v>
      </c>
      <c r="J14" s="233">
        <v>66.629422000000005</v>
      </c>
      <c r="K14" s="233">
        <v>124.208979</v>
      </c>
      <c r="L14" s="435"/>
      <c r="M14" s="233">
        <v>1215.409502</v>
      </c>
      <c r="N14" s="233">
        <v>0</v>
      </c>
      <c r="O14" s="233">
        <v>1215.3707260000001</v>
      </c>
      <c r="P14" s="233">
        <v>0</v>
      </c>
      <c r="Q14" s="233">
        <v>0</v>
      </c>
      <c r="R14" s="233">
        <v>0</v>
      </c>
      <c r="S14" s="233">
        <v>0</v>
      </c>
      <c r="T14" s="233">
        <v>3.8775999999999998E-2</v>
      </c>
      <c r="V14" s="233">
        <v>3030.6433940000002</v>
      </c>
      <c r="X14" s="436"/>
    </row>
    <row r="15" spans="1:24">
      <c r="B15" s="235" t="s">
        <v>416</v>
      </c>
      <c r="C15" s="434"/>
      <c r="D15" s="236">
        <v>319.62268899999998</v>
      </c>
      <c r="E15" s="236">
        <v>0</v>
      </c>
      <c r="F15" s="236">
        <v>0</v>
      </c>
      <c r="G15" s="236">
        <v>0</v>
      </c>
      <c r="H15" s="236">
        <v>0.48488399999999998</v>
      </c>
      <c r="I15" s="236">
        <v>0</v>
      </c>
      <c r="J15" s="236">
        <v>0.11690399999999999</v>
      </c>
      <c r="K15" s="236">
        <v>319.02090099999998</v>
      </c>
      <c r="L15" s="435"/>
      <c r="M15" s="236">
        <v>0</v>
      </c>
      <c r="N15" s="236">
        <v>0</v>
      </c>
      <c r="O15" s="236">
        <v>0</v>
      </c>
      <c r="P15" s="236">
        <v>0</v>
      </c>
      <c r="Q15" s="236">
        <v>0</v>
      </c>
      <c r="R15" s="236">
        <v>0</v>
      </c>
      <c r="S15" s="236">
        <v>0</v>
      </c>
      <c r="T15" s="236">
        <v>0</v>
      </c>
      <c r="V15" s="236">
        <v>319.62268899999998</v>
      </c>
    </row>
    <row r="16" spans="1:24">
      <c r="B16" s="235" t="s">
        <v>417</v>
      </c>
      <c r="C16" s="434"/>
      <c r="D16" s="236">
        <v>373.698554</v>
      </c>
      <c r="E16" s="236">
        <v>0</v>
      </c>
      <c r="F16" s="236">
        <v>317.77950800000002</v>
      </c>
      <c r="G16" s="236">
        <v>35.746972999999997</v>
      </c>
      <c r="H16" s="236">
        <v>5.9554280000000004</v>
      </c>
      <c r="I16" s="236">
        <v>0</v>
      </c>
      <c r="J16" s="236">
        <v>4.4442500000000003</v>
      </c>
      <c r="K16" s="236">
        <v>9.7723949999999995</v>
      </c>
      <c r="L16" s="435"/>
      <c r="M16" s="236">
        <v>14.296644000000001</v>
      </c>
      <c r="N16" s="236">
        <v>0</v>
      </c>
      <c r="O16" s="236">
        <v>14.296644000000001</v>
      </c>
      <c r="P16" s="236">
        <v>0</v>
      </c>
      <c r="Q16" s="236">
        <v>0</v>
      </c>
      <c r="R16" s="236">
        <v>0</v>
      </c>
      <c r="S16" s="236">
        <v>0</v>
      </c>
      <c r="T16" s="236">
        <v>0</v>
      </c>
      <c r="V16" s="236">
        <v>359.40190999999999</v>
      </c>
    </row>
    <row r="17" spans="2:22">
      <c r="B17" s="235" t="s">
        <v>418</v>
      </c>
      <c r="C17" s="434"/>
      <c r="D17" s="236">
        <v>25235.494735</v>
      </c>
      <c r="E17" s="236">
        <v>98.923766000000001</v>
      </c>
      <c r="F17" s="236">
        <v>18814.318049000001</v>
      </c>
      <c r="G17" s="236">
        <v>1386.274054</v>
      </c>
      <c r="H17" s="236">
        <v>1020.342165</v>
      </c>
      <c r="I17" s="236">
        <v>845.36732800000004</v>
      </c>
      <c r="J17" s="236">
        <v>367.14469600000001</v>
      </c>
      <c r="K17" s="236">
        <v>2703.1246769999998</v>
      </c>
      <c r="L17" s="435"/>
      <c r="M17" s="236">
        <v>7776.9958280000001</v>
      </c>
      <c r="N17" s="236">
        <v>13.5</v>
      </c>
      <c r="O17" s="236">
        <v>7148.466222</v>
      </c>
      <c r="P17" s="236">
        <v>0</v>
      </c>
      <c r="Q17" s="236">
        <v>0</v>
      </c>
      <c r="R17" s="236">
        <v>12.877848999999999</v>
      </c>
      <c r="S17" s="236">
        <v>0</v>
      </c>
      <c r="T17" s="236">
        <v>602.15175699999998</v>
      </c>
      <c r="V17" s="236">
        <v>17458.498907000001</v>
      </c>
    </row>
    <row r="18" spans="2:22">
      <c r="B18" s="235" t="s">
        <v>419</v>
      </c>
      <c r="C18" s="434"/>
      <c r="D18" s="236">
        <v>13511.798037</v>
      </c>
      <c r="E18" s="236">
        <v>44.079540999999999</v>
      </c>
      <c r="F18" s="236">
        <v>9418.4162030000007</v>
      </c>
      <c r="G18" s="236">
        <v>1051.716058</v>
      </c>
      <c r="H18" s="236">
        <v>878.01158199999998</v>
      </c>
      <c r="I18" s="236">
        <v>397.39188999999999</v>
      </c>
      <c r="J18" s="236">
        <v>392.66297800000001</v>
      </c>
      <c r="K18" s="236">
        <v>1329.519785</v>
      </c>
      <c r="L18" s="435"/>
      <c r="M18" s="236">
        <v>5090.8236610000004</v>
      </c>
      <c r="N18" s="236">
        <v>26.042715999999999</v>
      </c>
      <c r="O18" s="236">
        <v>3494.8090189999998</v>
      </c>
      <c r="P18" s="236">
        <v>2.2000000000000002</v>
      </c>
      <c r="Q18" s="236">
        <v>10.091351</v>
      </c>
      <c r="R18" s="236">
        <v>238.17856900000001</v>
      </c>
      <c r="S18" s="236">
        <v>29.279333000000001</v>
      </c>
      <c r="T18" s="236">
        <v>1290.222673</v>
      </c>
      <c r="V18" s="236">
        <v>8420.9743760000001</v>
      </c>
    </row>
    <row r="19" spans="2:22">
      <c r="B19" s="235" t="s">
        <v>420</v>
      </c>
      <c r="C19" s="434"/>
      <c r="D19" s="236">
        <v>90146.170308000001</v>
      </c>
      <c r="E19" s="236">
        <v>344.90027400000002</v>
      </c>
      <c r="F19" s="236">
        <v>83522.220749999993</v>
      </c>
      <c r="G19" s="236">
        <v>2268.6432450000002</v>
      </c>
      <c r="H19" s="236">
        <v>286.33594499999998</v>
      </c>
      <c r="I19" s="236">
        <v>195.35572199999999</v>
      </c>
      <c r="J19" s="236">
        <v>887.91687000000002</v>
      </c>
      <c r="K19" s="236">
        <v>2640.7975019999999</v>
      </c>
      <c r="L19" s="435"/>
      <c r="M19" s="236">
        <v>9679.1272989999998</v>
      </c>
      <c r="N19" s="236">
        <v>0</v>
      </c>
      <c r="O19" s="236">
        <v>9055.0631900000008</v>
      </c>
      <c r="P19" s="236">
        <v>538.06390199999998</v>
      </c>
      <c r="Q19" s="236">
        <v>0</v>
      </c>
      <c r="R19" s="236">
        <v>0</v>
      </c>
      <c r="S19" s="236">
        <v>6.8235060000000001</v>
      </c>
      <c r="T19" s="236">
        <v>79.176700999999994</v>
      </c>
      <c r="V19" s="236">
        <v>80467.043009000001</v>
      </c>
    </row>
    <row r="20" spans="2:22">
      <c r="B20" s="235" t="s">
        <v>421</v>
      </c>
      <c r="C20" s="434"/>
      <c r="D20" s="236">
        <v>21978.374771999999</v>
      </c>
      <c r="E20" s="236">
        <v>342.895377</v>
      </c>
      <c r="F20" s="236">
        <v>15459.070774</v>
      </c>
      <c r="G20" s="236">
        <v>609.17606999999998</v>
      </c>
      <c r="H20" s="236">
        <v>367.31378899999999</v>
      </c>
      <c r="I20" s="236">
        <v>32.200550999999997</v>
      </c>
      <c r="J20" s="236">
        <v>1998.5990179999999</v>
      </c>
      <c r="K20" s="236">
        <v>3169.119193</v>
      </c>
      <c r="L20" s="435"/>
      <c r="M20" s="236">
        <v>6156.9717529999998</v>
      </c>
      <c r="N20" s="236">
        <v>99.268276</v>
      </c>
      <c r="O20" s="236">
        <v>4115.7713890000005</v>
      </c>
      <c r="P20" s="236">
        <v>361.476294</v>
      </c>
      <c r="Q20" s="236">
        <v>228.03672299999999</v>
      </c>
      <c r="R20" s="236">
        <v>0</v>
      </c>
      <c r="S20" s="236">
        <v>801.28641400000004</v>
      </c>
      <c r="T20" s="236">
        <v>551.13265699999999</v>
      </c>
      <c r="V20" s="236">
        <v>15821.403018999999</v>
      </c>
    </row>
    <row r="21" spans="2:22">
      <c r="B21" s="235" t="s">
        <v>422</v>
      </c>
      <c r="C21" s="434"/>
      <c r="D21" s="236">
        <v>475.27418399999999</v>
      </c>
      <c r="E21" s="236">
        <v>0</v>
      </c>
      <c r="F21" s="236">
        <v>371.98726199999999</v>
      </c>
      <c r="G21" s="236">
        <v>0.20613999999999999</v>
      </c>
      <c r="H21" s="236">
        <v>0</v>
      </c>
      <c r="I21" s="236">
        <v>1.980953</v>
      </c>
      <c r="J21" s="236">
        <v>28.456458000000001</v>
      </c>
      <c r="K21" s="236">
        <v>72.643371000000002</v>
      </c>
      <c r="L21" s="435"/>
      <c r="M21" s="236">
        <v>298.22102699999999</v>
      </c>
      <c r="N21" s="236">
        <v>5.8227270000000004</v>
      </c>
      <c r="O21" s="236">
        <v>290.99849699999999</v>
      </c>
      <c r="P21" s="236">
        <v>0.20161399999999999</v>
      </c>
      <c r="Q21" s="236">
        <v>0</v>
      </c>
      <c r="R21" s="236">
        <v>0</v>
      </c>
      <c r="S21" s="236">
        <v>0</v>
      </c>
      <c r="T21" s="236">
        <v>1.1981889999999999</v>
      </c>
      <c r="V21" s="236">
        <v>177.053157</v>
      </c>
    </row>
    <row r="22" spans="2:22">
      <c r="B22" s="235" t="s">
        <v>423</v>
      </c>
      <c r="C22" s="434"/>
      <c r="D22" s="236">
        <v>10317.629945000001</v>
      </c>
      <c r="E22" s="236">
        <v>111.363331</v>
      </c>
      <c r="F22" s="236">
        <v>6813.1854489999996</v>
      </c>
      <c r="G22" s="236">
        <v>971.38927000000001</v>
      </c>
      <c r="H22" s="236">
        <v>3.8475480000000002</v>
      </c>
      <c r="I22" s="236">
        <v>224.565371</v>
      </c>
      <c r="J22" s="236">
        <v>1079.293801</v>
      </c>
      <c r="K22" s="236">
        <v>1113.985175</v>
      </c>
      <c r="L22" s="435"/>
      <c r="M22" s="236">
        <v>4088.759086</v>
      </c>
      <c r="N22" s="236">
        <v>0</v>
      </c>
      <c r="O22" s="236">
        <v>2911.0213410000001</v>
      </c>
      <c r="P22" s="236">
        <v>367.88925</v>
      </c>
      <c r="Q22" s="236">
        <v>0</v>
      </c>
      <c r="R22" s="236">
        <v>0</v>
      </c>
      <c r="S22" s="236">
        <v>460.73673200000002</v>
      </c>
      <c r="T22" s="236">
        <v>349.111763</v>
      </c>
      <c r="V22" s="236">
        <v>6228.8708590000006</v>
      </c>
    </row>
    <row r="23" spans="2:22">
      <c r="B23" s="235" t="s">
        <v>424</v>
      </c>
      <c r="C23" s="434"/>
      <c r="D23" s="236">
        <v>4392.2452919999996</v>
      </c>
      <c r="E23" s="236">
        <v>84.934764999999999</v>
      </c>
      <c r="F23" s="236">
        <v>3903.8283120000001</v>
      </c>
      <c r="G23" s="236">
        <v>38.810560000000002</v>
      </c>
      <c r="H23" s="236">
        <v>0</v>
      </c>
      <c r="I23" s="236">
        <v>0</v>
      </c>
      <c r="J23" s="236">
        <v>0</v>
      </c>
      <c r="K23" s="236">
        <v>364.67165499999999</v>
      </c>
      <c r="L23" s="435"/>
      <c r="M23" s="236">
        <v>889.09156399999995</v>
      </c>
      <c r="N23" s="236">
        <v>1.4585030000000001</v>
      </c>
      <c r="O23" s="236">
        <v>882.99035300000003</v>
      </c>
      <c r="P23" s="236">
        <v>0</v>
      </c>
      <c r="Q23" s="236">
        <v>0</v>
      </c>
      <c r="R23" s="236">
        <v>0</v>
      </c>
      <c r="S23" s="236">
        <v>0.84987999999999997</v>
      </c>
      <c r="T23" s="236">
        <v>3.7928280000000001</v>
      </c>
      <c r="V23" s="236">
        <v>3503.1537279999998</v>
      </c>
    </row>
    <row r="24" spans="2:22">
      <c r="B24" s="235" t="s">
        <v>425</v>
      </c>
      <c r="C24" s="434"/>
      <c r="D24" s="236">
        <v>19390.224597</v>
      </c>
      <c r="E24" s="236">
        <v>568.12384799999995</v>
      </c>
      <c r="F24" s="236">
        <v>5234.7712389999997</v>
      </c>
      <c r="G24" s="236">
        <v>5666.2148070000003</v>
      </c>
      <c r="H24" s="236">
        <v>681.77540499999998</v>
      </c>
      <c r="I24" s="236">
        <v>201.53273999999999</v>
      </c>
      <c r="J24" s="236">
        <v>917.88631399999997</v>
      </c>
      <c r="K24" s="236">
        <v>6119.9202439999999</v>
      </c>
      <c r="L24" s="435"/>
      <c r="M24" s="236">
        <v>6586.5366359999998</v>
      </c>
      <c r="N24" s="236">
        <v>0</v>
      </c>
      <c r="O24" s="236">
        <v>1764.1405259999999</v>
      </c>
      <c r="P24" s="236">
        <v>1163.038886</v>
      </c>
      <c r="Q24" s="236">
        <v>165.97025199999999</v>
      </c>
      <c r="R24" s="236">
        <v>12.419891</v>
      </c>
      <c r="S24" s="236">
        <v>799.59785799999997</v>
      </c>
      <c r="T24" s="236">
        <v>2681.3692230000001</v>
      </c>
      <c r="V24" s="236">
        <v>12803.687961</v>
      </c>
    </row>
    <row r="25" spans="2:22">
      <c r="B25" s="235" t="s">
        <v>426</v>
      </c>
      <c r="C25" s="434"/>
      <c r="D25" s="236">
        <v>1290.4878739999999</v>
      </c>
      <c r="E25" s="236">
        <v>1.6537839999999999</v>
      </c>
      <c r="F25" s="236">
        <v>864.469652</v>
      </c>
      <c r="G25" s="236">
        <v>0</v>
      </c>
      <c r="H25" s="236">
        <v>104.975048</v>
      </c>
      <c r="I25" s="236">
        <v>0</v>
      </c>
      <c r="J25" s="236">
        <v>90.965975999999998</v>
      </c>
      <c r="K25" s="236">
        <v>228.42341400000001</v>
      </c>
      <c r="L25" s="435"/>
      <c r="M25" s="236">
        <v>665.46985299999994</v>
      </c>
      <c r="N25" s="236">
        <v>0</v>
      </c>
      <c r="O25" s="236">
        <v>650.99787600000002</v>
      </c>
      <c r="P25" s="236">
        <v>0</v>
      </c>
      <c r="Q25" s="236">
        <v>6.7849560000000002</v>
      </c>
      <c r="R25" s="236">
        <v>0</v>
      </c>
      <c r="S25" s="236">
        <v>2.5090400000000002</v>
      </c>
      <c r="T25" s="236">
        <v>5.1779809999999999</v>
      </c>
      <c r="V25" s="236">
        <v>625.01802099999998</v>
      </c>
    </row>
    <row r="26" spans="2:22">
      <c r="B26" s="235" t="s">
        <v>427</v>
      </c>
      <c r="C26" s="434"/>
      <c r="D26" s="236">
        <v>24.986975000000001</v>
      </c>
      <c r="E26" s="236">
        <v>0</v>
      </c>
      <c r="F26" s="236">
        <v>0</v>
      </c>
      <c r="G26" s="236">
        <v>0</v>
      </c>
      <c r="H26" s="236">
        <v>0</v>
      </c>
      <c r="I26" s="236">
        <v>0</v>
      </c>
      <c r="J26" s="236">
        <v>0</v>
      </c>
      <c r="K26" s="236">
        <v>24.986975000000001</v>
      </c>
      <c r="L26" s="435"/>
      <c r="M26" s="236">
        <v>0</v>
      </c>
      <c r="N26" s="236">
        <v>0</v>
      </c>
      <c r="O26" s="236">
        <v>0</v>
      </c>
      <c r="P26" s="236">
        <v>0</v>
      </c>
      <c r="Q26" s="236">
        <v>0</v>
      </c>
      <c r="R26" s="236">
        <v>0</v>
      </c>
      <c r="S26" s="236">
        <v>0</v>
      </c>
      <c r="T26" s="236">
        <v>0</v>
      </c>
      <c r="V26" s="236">
        <v>24.986975000000001</v>
      </c>
    </row>
    <row r="27" spans="2:22">
      <c r="B27" s="235" t="s">
        <v>428</v>
      </c>
      <c r="C27" s="434"/>
      <c r="D27" s="236">
        <v>1.8031509999999999</v>
      </c>
      <c r="E27" s="236">
        <v>0</v>
      </c>
      <c r="F27" s="236">
        <v>0</v>
      </c>
      <c r="G27" s="236">
        <v>0</v>
      </c>
      <c r="H27" s="236">
        <v>0</v>
      </c>
      <c r="I27" s="236">
        <v>0</v>
      </c>
      <c r="J27" s="236">
        <v>0</v>
      </c>
      <c r="K27" s="236">
        <v>1.8031509999999999</v>
      </c>
      <c r="L27" s="435"/>
      <c r="M27" s="236">
        <v>0</v>
      </c>
      <c r="N27" s="236">
        <v>0</v>
      </c>
      <c r="O27" s="236">
        <v>0</v>
      </c>
      <c r="P27" s="236">
        <v>0</v>
      </c>
      <c r="Q27" s="236">
        <v>0</v>
      </c>
      <c r="R27" s="236">
        <v>0</v>
      </c>
      <c r="S27" s="236">
        <v>0</v>
      </c>
      <c r="T27" s="236">
        <v>0</v>
      </c>
      <c r="V27" s="236">
        <v>1.8031509999999999</v>
      </c>
    </row>
    <row r="28" spans="2:22">
      <c r="B28" s="235" t="s">
        <v>429</v>
      </c>
      <c r="C28" s="434"/>
      <c r="D28" s="236">
        <v>27.632037</v>
      </c>
      <c r="E28" s="236">
        <v>0</v>
      </c>
      <c r="F28" s="236">
        <v>0</v>
      </c>
      <c r="G28" s="236">
        <v>0</v>
      </c>
      <c r="H28" s="236">
        <v>0</v>
      </c>
      <c r="I28" s="236">
        <v>0</v>
      </c>
      <c r="J28" s="236">
        <v>6.8853999999999997</v>
      </c>
      <c r="K28" s="236">
        <v>20.746637</v>
      </c>
      <c r="L28" s="435"/>
      <c r="M28" s="236">
        <v>0</v>
      </c>
      <c r="N28" s="236">
        <v>0</v>
      </c>
      <c r="O28" s="236">
        <v>0</v>
      </c>
      <c r="P28" s="236">
        <v>0</v>
      </c>
      <c r="Q28" s="236">
        <v>0</v>
      </c>
      <c r="R28" s="236">
        <v>0</v>
      </c>
      <c r="S28" s="236">
        <v>0</v>
      </c>
      <c r="T28" s="236">
        <v>0</v>
      </c>
      <c r="V28" s="236">
        <v>27.632037</v>
      </c>
    </row>
    <row r="29" spans="2:22">
      <c r="B29" s="235" t="s">
        <v>430</v>
      </c>
      <c r="C29" s="434"/>
      <c r="D29" s="236">
        <v>379.43785100000002</v>
      </c>
      <c r="E29" s="236">
        <v>0</v>
      </c>
      <c r="F29" s="236">
        <v>0</v>
      </c>
      <c r="G29" s="236">
        <v>0</v>
      </c>
      <c r="H29" s="236">
        <v>0</v>
      </c>
      <c r="I29" s="236">
        <v>0</v>
      </c>
      <c r="J29" s="236">
        <v>0</v>
      </c>
      <c r="K29" s="236">
        <v>379.43785100000002</v>
      </c>
      <c r="L29" s="435"/>
      <c r="M29" s="236">
        <v>69.796049999999994</v>
      </c>
      <c r="N29" s="236">
        <v>0</v>
      </c>
      <c r="O29" s="236">
        <v>0</v>
      </c>
      <c r="P29" s="236">
        <v>0</v>
      </c>
      <c r="Q29" s="236">
        <v>0</v>
      </c>
      <c r="R29" s="236">
        <v>0</v>
      </c>
      <c r="S29" s="236">
        <v>0</v>
      </c>
      <c r="T29" s="236">
        <v>69.796049999999994</v>
      </c>
      <c r="V29" s="236">
        <v>309.64180100000004</v>
      </c>
    </row>
    <row r="30" spans="2:22" ht="15.75" thickBot="1">
      <c r="B30" s="237" t="s">
        <v>431</v>
      </c>
      <c r="C30" s="434"/>
      <c r="D30" s="238">
        <v>18085.180962999999</v>
      </c>
      <c r="E30" s="238">
        <v>248.48187100000001</v>
      </c>
      <c r="F30" s="238">
        <v>13643.971936</v>
      </c>
      <c r="G30" s="238">
        <v>107.02197700000001</v>
      </c>
      <c r="H30" s="238">
        <v>1692.2297960000001</v>
      </c>
      <c r="I30" s="238">
        <v>16.326788000000001</v>
      </c>
      <c r="J30" s="238">
        <v>497.89721900000001</v>
      </c>
      <c r="K30" s="238">
        <v>1879.2513759999999</v>
      </c>
      <c r="L30" s="435"/>
      <c r="M30" s="238">
        <v>2969.2922050000002</v>
      </c>
      <c r="N30" s="238">
        <v>195.54702599999999</v>
      </c>
      <c r="O30" s="238">
        <v>2311.7815369999998</v>
      </c>
      <c r="P30" s="238">
        <v>15.17421</v>
      </c>
      <c r="Q30" s="238">
        <v>0</v>
      </c>
      <c r="R30" s="238">
        <v>6.7101300000000004</v>
      </c>
      <c r="S30" s="238">
        <v>0</v>
      </c>
      <c r="T30" s="238">
        <v>440.07930199999998</v>
      </c>
      <c r="V30" s="238">
        <v>15115.888757999999</v>
      </c>
    </row>
    <row r="31" spans="2:22" ht="15.75" thickBot="1">
      <c r="B31" s="239"/>
      <c r="C31" s="159"/>
      <c r="D31" s="113"/>
      <c r="E31" s="113"/>
      <c r="F31" s="113"/>
      <c r="G31" s="113"/>
      <c r="H31" s="113"/>
      <c r="I31" s="113"/>
      <c r="J31" s="113"/>
      <c r="K31" s="113"/>
      <c r="L31" s="81"/>
      <c r="M31" s="113"/>
      <c r="N31" s="113"/>
      <c r="O31" s="113"/>
      <c r="P31" s="113"/>
      <c r="Q31" s="113"/>
      <c r="R31" s="113"/>
      <c r="S31" s="113"/>
      <c r="T31" s="113"/>
      <c r="V31" s="113"/>
    </row>
    <row r="32" spans="2:22" ht="15.75" thickBot="1">
      <c r="B32" s="241" t="s">
        <v>432</v>
      </c>
      <c r="C32" s="437"/>
      <c r="D32" s="242">
        <v>210196.11486</v>
      </c>
      <c r="E32" s="242">
        <v>1845.3565570000001</v>
      </c>
      <c r="F32" s="242">
        <v>162410.94842</v>
      </c>
      <c r="G32" s="242">
        <v>12135.199154</v>
      </c>
      <c r="H32" s="242">
        <v>5049.124186</v>
      </c>
      <c r="I32" s="242">
        <v>1915.1539560000001</v>
      </c>
      <c r="J32" s="242">
        <v>6338.8993060000003</v>
      </c>
      <c r="K32" s="242">
        <v>20501.433281000001</v>
      </c>
      <c r="L32" s="437"/>
      <c r="M32" s="242">
        <v>45500.791107999998</v>
      </c>
      <c r="N32" s="242">
        <v>341.63924800000001</v>
      </c>
      <c r="O32" s="242">
        <v>33855.707320000001</v>
      </c>
      <c r="P32" s="242">
        <v>2448.0441559999999</v>
      </c>
      <c r="Q32" s="242">
        <v>410.88328200000001</v>
      </c>
      <c r="R32" s="242">
        <v>270.18643900000001</v>
      </c>
      <c r="S32" s="242">
        <v>2101.0827629999999</v>
      </c>
      <c r="T32" s="242">
        <v>6073.2479000000003</v>
      </c>
      <c r="V32" s="242">
        <v>164695.323752</v>
      </c>
    </row>
    <row r="34" spans="2:2">
      <c r="B34" s="113" t="s">
        <v>177</v>
      </c>
    </row>
    <row r="35" spans="2:2">
      <c r="B35" s="438" t="s">
        <v>1020</v>
      </c>
    </row>
    <row r="36" spans="2:2">
      <c r="B36" s="438" t="s">
        <v>1021</v>
      </c>
    </row>
    <row r="37" spans="2:2">
      <c r="B37" s="438" t="s">
        <v>1022</v>
      </c>
    </row>
    <row r="38" spans="2:2">
      <c r="B38" s="438" t="s">
        <v>1023</v>
      </c>
    </row>
    <row r="39" spans="2:2">
      <c r="B39" s="438" t="s">
        <v>1024</v>
      </c>
    </row>
    <row r="40" spans="2:2">
      <c r="B40" s="438" t="s">
        <v>1025</v>
      </c>
    </row>
    <row r="41" spans="2:2">
      <c r="B41" s="438" t="s">
        <v>1026</v>
      </c>
    </row>
    <row r="42" spans="2:2">
      <c r="B42" s="438" t="s">
        <v>433</v>
      </c>
    </row>
    <row r="43" spans="2:2">
      <c r="B43" s="438"/>
    </row>
    <row r="44" spans="2:2">
      <c r="B44" s="113" t="s">
        <v>34</v>
      </c>
    </row>
    <row r="50" spans="2:2">
      <c r="B50" s="201" t="s">
        <v>1027</v>
      </c>
    </row>
    <row r="51" spans="2:2">
      <c r="B51" s="201" t="s">
        <v>1027</v>
      </c>
    </row>
  </sheetData>
  <mergeCells count="22">
    <mergeCell ref="O10:O11"/>
    <mergeCell ref="P10:P11"/>
    <mergeCell ref="Q10:Q11"/>
    <mergeCell ref="R10:R11"/>
    <mergeCell ref="S10:S11"/>
    <mergeCell ref="T10:T11"/>
    <mergeCell ref="H10:H11"/>
    <mergeCell ref="I10:I11"/>
    <mergeCell ref="J10:J11"/>
    <mergeCell ref="K10:K11"/>
    <mergeCell ref="M10:M11"/>
    <mergeCell ref="N10:N11"/>
    <mergeCell ref="B4:V4"/>
    <mergeCell ref="B5:V5"/>
    <mergeCell ref="B9:B11"/>
    <mergeCell ref="D9:K9"/>
    <mergeCell ref="M9:T9"/>
    <mergeCell ref="V9:V11"/>
    <mergeCell ref="D10:D11"/>
    <mergeCell ref="E10:E11"/>
    <mergeCell ref="F10:F11"/>
    <mergeCell ref="G10:G11"/>
  </mergeCells>
  <conditionalFormatting sqref="B14:B16 B24:B25 B30 B27 B20:B22">
    <cfRule type="cellIs" dxfId="15" priority="8" stopIfTrue="1" operator="equal">
      <formula>"División"</formula>
    </cfRule>
  </conditionalFormatting>
  <conditionalFormatting sqref="B28">
    <cfRule type="cellIs" dxfId="14" priority="7" stopIfTrue="1" operator="equal">
      <formula>"División"</formula>
    </cfRule>
  </conditionalFormatting>
  <conditionalFormatting sqref="B26">
    <cfRule type="cellIs" dxfId="13" priority="6" stopIfTrue="1" operator="equal">
      <formula>"División"</formula>
    </cfRule>
  </conditionalFormatting>
  <conditionalFormatting sqref="B17:B18">
    <cfRule type="cellIs" dxfId="12" priority="5" stopIfTrue="1" operator="equal">
      <formula>"División"</formula>
    </cfRule>
  </conditionalFormatting>
  <conditionalFormatting sqref="B23">
    <cfRule type="cellIs" dxfId="11" priority="4" stopIfTrue="1" operator="equal">
      <formula>"División"</formula>
    </cfRule>
  </conditionalFormatting>
  <conditionalFormatting sqref="B19">
    <cfRule type="cellIs" dxfId="10" priority="3" stopIfTrue="1" operator="equal">
      <formula>"División"</formula>
    </cfRule>
  </conditionalFormatting>
  <conditionalFormatting sqref="B29">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V3" location="'Índice '!A1" tooltip="Ir al Índice" display="Volver" xr:uid="{66B19169-2DC8-4BEA-85E8-E738D16B5BDD}"/>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5CC78-7728-44A9-A55D-85B446691C34}">
  <sheetPr codeName="Hoja117">
    <tabColor theme="4" tint="-0.249977111117893"/>
    <pageSetUpPr fitToPage="1"/>
  </sheetPr>
  <dimension ref="A1:J43"/>
  <sheetViews>
    <sheetView showGridLines="0" zoomScale="85" zoomScaleNormal="85" workbookViewId="0"/>
  </sheetViews>
  <sheetFormatPr baseColWidth="10" defaultColWidth="10.28515625" defaultRowHeight="12.75" outlineLevelRow="1"/>
  <cols>
    <col min="1" max="1" width="5.140625" bestFit="1" customWidth="1"/>
    <col min="2" max="2" width="49.42578125" style="113" customWidth="1"/>
    <col min="3" max="4" width="27.7109375" style="113" customWidth="1"/>
    <col min="5" max="5" width="2" style="113" customWidth="1"/>
    <col min="6" max="7" width="27.7109375" style="113" customWidth="1"/>
    <col min="8" max="8" width="1.85546875" style="113" customWidth="1"/>
    <col min="9" max="10" width="27.7109375" style="113" customWidth="1"/>
    <col min="11" max="16384" width="10.28515625" style="113"/>
  </cols>
  <sheetData>
    <row r="1" spans="1:10" customFormat="1" ht="20.45" customHeight="1"/>
    <row r="2" spans="1:10" s="52" customFormat="1" hidden="1" outlineLevel="1">
      <c r="A2"/>
      <c r="B2" s="206"/>
      <c r="C2" s="439" t="s">
        <v>1028</v>
      </c>
      <c r="D2" s="439" t="s">
        <v>1029</v>
      </c>
      <c r="F2" s="295" t="s">
        <v>1030</v>
      </c>
      <c r="G2" s="295" t="s">
        <v>1031</v>
      </c>
      <c r="I2" s="295" t="s">
        <v>1032</v>
      </c>
      <c r="J2" s="295" t="s">
        <v>1033</v>
      </c>
    </row>
    <row r="3" spans="1:10" ht="21.6" customHeight="1" collapsed="1" thickBot="1">
      <c r="B3" s="209" t="s">
        <v>400</v>
      </c>
      <c r="D3" s="358"/>
      <c r="J3" s="210" t="s">
        <v>36</v>
      </c>
    </row>
    <row r="4" spans="1:10" ht="17.45" customHeight="1">
      <c r="B4" s="14" t="s">
        <v>1034</v>
      </c>
      <c r="C4" s="15"/>
      <c r="D4" s="15"/>
      <c r="E4" s="15"/>
      <c r="F4" s="15"/>
      <c r="G4" s="15"/>
      <c r="H4" s="15"/>
      <c r="I4" s="15"/>
      <c r="J4" s="16"/>
    </row>
    <row r="5" spans="1:10" ht="22.5" customHeight="1" thickBot="1">
      <c r="B5" s="211" t="s">
        <v>835</v>
      </c>
      <c r="C5" s="212"/>
      <c r="D5" s="212"/>
      <c r="E5" s="212"/>
      <c r="F5" s="212"/>
      <c r="G5" s="212"/>
      <c r="H5" s="212"/>
      <c r="I5" s="212"/>
      <c r="J5" s="213"/>
    </row>
    <row r="6" spans="1:10">
      <c r="B6" s="273"/>
      <c r="C6" s="273"/>
      <c r="D6" s="273"/>
    </row>
    <row r="7" spans="1:10" ht="28.9" customHeight="1">
      <c r="B7" s="215" t="s">
        <v>403</v>
      </c>
      <c r="C7" s="248" t="s">
        <v>1035</v>
      </c>
      <c r="D7" s="359"/>
      <c r="F7" s="248" t="s">
        <v>1036</v>
      </c>
      <c r="G7" s="359"/>
      <c r="I7" s="248" t="s">
        <v>1037</v>
      </c>
      <c r="J7" s="359"/>
    </row>
    <row r="8" spans="1:10" ht="28.9" customHeight="1">
      <c r="B8" s="221"/>
      <c r="C8" s="249"/>
      <c r="D8" s="440"/>
      <c r="F8" s="249"/>
      <c r="G8" s="440"/>
      <c r="I8" s="249"/>
      <c r="J8" s="440"/>
    </row>
    <row r="9" spans="1:10" ht="22.9" customHeight="1">
      <c r="B9" s="221"/>
      <c r="C9" s="361"/>
      <c r="D9" s="362"/>
      <c r="F9" s="361"/>
      <c r="G9" s="362"/>
      <c r="I9" s="361"/>
      <c r="J9" s="362"/>
    </row>
    <row r="10" spans="1:10" ht="13.15" customHeight="1">
      <c r="B10" s="221"/>
      <c r="C10" s="216" t="s">
        <v>1038</v>
      </c>
      <c r="D10" s="216" t="s">
        <v>1039</v>
      </c>
      <c r="F10" s="216" t="s">
        <v>1038</v>
      </c>
      <c r="G10" s="216" t="s">
        <v>1039</v>
      </c>
      <c r="I10" s="216" t="s">
        <v>1038</v>
      </c>
      <c r="J10" s="216" t="s">
        <v>1039</v>
      </c>
    </row>
    <row r="11" spans="1:10" ht="14.25" customHeight="1">
      <c r="B11" s="221"/>
      <c r="C11" s="226" t="s">
        <v>858</v>
      </c>
      <c r="D11" s="226" t="s">
        <v>858</v>
      </c>
      <c r="F11" s="226" t="s">
        <v>858</v>
      </c>
      <c r="G11" s="226" t="s">
        <v>858</v>
      </c>
      <c r="I11" s="226" t="s">
        <v>858</v>
      </c>
      <c r="J11" s="226" t="s">
        <v>858</v>
      </c>
    </row>
    <row r="12" spans="1:10" ht="13.15" customHeight="1">
      <c r="B12" s="227"/>
      <c r="C12" s="230"/>
      <c r="D12" s="230"/>
      <c r="F12" s="230"/>
      <c r="G12" s="230"/>
      <c r="I12" s="230"/>
      <c r="J12" s="230"/>
    </row>
    <row r="13" spans="1:10" ht="13.5" thickBot="1"/>
    <row r="14" spans="1:10">
      <c r="B14" s="232" t="s">
        <v>415</v>
      </c>
      <c r="C14" s="348">
        <v>1.307695802909886</v>
      </c>
      <c r="D14" s="348">
        <v>0.93337500580453714</v>
      </c>
      <c r="E14" s="81"/>
      <c r="F14" s="348">
        <v>0.6035508707381898</v>
      </c>
      <c r="G14" s="348">
        <v>0.44609023379476437</v>
      </c>
      <c r="H14" s="441"/>
      <c r="I14" s="442">
        <v>4.5634769012110298E-2</v>
      </c>
      <c r="J14" s="442">
        <v>3.372909520101243E-2</v>
      </c>
    </row>
    <row r="15" spans="1:10">
      <c r="B15" s="235" t="s">
        <v>416</v>
      </c>
      <c r="C15" s="350">
        <v>0.2116660127177088</v>
      </c>
      <c r="D15" s="350">
        <v>0.2116660127177088</v>
      </c>
      <c r="E15" s="81"/>
      <c r="F15" s="350">
        <v>6.5175637592993135E-2</v>
      </c>
      <c r="G15" s="350">
        <v>6.5175637592993135E-2</v>
      </c>
      <c r="H15" s="441"/>
      <c r="I15" s="443">
        <v>9.5031929927484483E-3</v>
      </c>
      <c r="J15" s="443">
        <v>9.5031929927484483E-3</v>
      </c>
    </row>
    <row r="16" spans="1:10">
      <c r="B16" s="235" t="s">
        <v>417</v>
      </c>
      <c r="C16" s="350">
        <v>0.25266366145895297</v>
      </c>
      <c r="D16" s="350">
        <v>0.24299746826406263</v>
      </c>
      <c r="E16" s="81"/>
      <c r="F16" s="350">
        <v>6.4606305827220045E-2</v>
      </c>
      <c r="G16" s="350">
        <v>6.2258667374904368E-2</v>
      </c>
      <c r="H16" s="441"/>
      <c r="I16" s="443">
        <v>5.099463784999923E-3</v>
      </c>
      <c r="J16" s="443">
        <v>4.9141614818489958E-3</v>
      </c>
    </row>
    <row r="17" spans="2:10">
      <c r="B17" s="235" t="s">
        <v>418</v>
      </c>
      <c r="C17" s="350">
        <v>1.0494878100475939</v>
      </c>
      <c r="D17" s="350">
        <v>0.72605993966164051</v>
      </c>
      <c r="E17" s="81"/>
      <c r="F17" s="350">
        <v>0.66973410404394484</v>
      </c>
      <c r="G17" s="350">
        <v>0.48829590671637285</v>
      </c>
      <c r="H17" s="441"/>
      <c r="I17" s="443">
        <v>5.9654701255321185E-2</v>
      </c>
      <c r="J17" s="443">
        <v>4.349359882298913E-2</v>
      </c>
    </row>
    <row r="18" spans="2:10">
      <c r="B18" s="235" t="s">
        <v>419</v>
      </c>
      <c r="C18" s="350">
        <v>0.65767878957988368</v>
      </c>
      <c r="D18" s="350">
        <v>0.40988595444700376</v>
      </c>
      <c r="E18" s="81"/>
      <c r="F18" s="350">
        <v>0.3267338654996817</v>
      </c>
      <c r="G18" s="350">
        <v>0.21308932035071543</v>
      </c>
      <c r="H18" s="441"/>
      <c r="I18" s="443">
        <v>2.0838450486485541E-2</v>
      </c>
      <c r="J18" s="443">
        <v>1.3590422420817485E-2</v>
      </c>
    </row>
    <row r="19" spans="2:10">
      <c r="B19" s="235" t="s">
        <v>420</v>
      </c>
      <c r="C19" s="350">
        <v>3.3937357514637263</v>
      </c>
      <c r="D19" s="350">
        <v>3.0293453370362187</v>
      </c>
      <c r="E19" s="81"/>
      <c r="F19" s="350">
        <v>3.2768365529797987</v>
      </c>
      <c r="G19" s="350">
        <v>2.9542265404219163</v>
      </c>
      <c r="H19" s="441"/>
      <c r="I19" s="443">
        <v>0.17791598605282175</v>
      </c>
      <c r="J19" s="443">
        <v>0.16039986110525475</v>
      </c>
    </row>
    <row r="20" spans="2:10">
      <c r="B20" s="235" t="s">
        <v>421</v>
      </c>
      <c r="C20" s="350">
        <v>3.0937992646531671</v>
      </c>
      <c r="D20" s="350">
        <v>2.2271093988406574</v>
      </c>
      <c r="E20" s="81"/>
      <c r="F20" s="350">
        <v>2.6089038411553087</v>
      </c>
      <c r="G20" s="350">
        <v>1.9091469794626641</v>
      </c>
      <c r="H20" s="441"/>
      <c r="I20" s="443">
        <v>0.37059266913122346</v>
      </c>
      <c r="J20" s="443">
        <v>0.27119277595511926</v>
      </c>
    </row>
    <row r="21" spans="2:10">
      <c r="B21" s="235" t="s">
        <v>422</v>
      </c>
      <c r="C21" s="350">
        <v>0.36112787883081504</v>
      </c>
      <c r="D21" s="350">
        <v>0.13453041040350144</v>
      </c>
      <c r="E21" s="81"/>
      <c r="F21" s="350">
        <v>0.17874064118334118</v>
      </c>
      <c r="G21" s="350">
        <v>7.1621418644412016E-2</v>
      </c>
      <c r="H21" s="441"/>
      <c r="I21" s="443">
        <v>1.1336247178793056E-2</v>
      </c>
      <c r="J21" s="443">
        <v>4.5424370175334459E-3</v>
      </c>
    </row>
    <row r="22" spans="2:10">
      <c r="B22" s="235" t="s">
        <v>423</v>
      </c>
      <c r="C22" s="350">
        <v>0.82480800992046344</v>
      </c>
      <c r="D22" s="350">
        <v>0.49794600161571873</v>
      </c>
      <c r="E22" s="81"/>
      <c r="F22" s="350">
        <v>0.47563024401395348</v>
      </c>
      <c r="G22" s="350">
        <v>0.33530461267722678</v>
      </c>
      <c r="H22" s="441"/>
      <c r="I22" s="443">
        <v>3.987414622014359E-2</v>
      </c>
      <c r="J22" s="443">
        <v>2.8110039936375699E-2</v>
      </c>
    </row>
    <row r="23" spans="2:10">
      <c r="B23" s="235" t="s">
        <v>424</v>
      </c>
      <c r="C23" s="350">
        <v>2.328155098965091</v>
      </c>
      <c r="D23" s="350">
        <v>1.8568829088750645</v>
      </c>
      <c r="E23" s="81"/>
      <c r="F23" s="350">
        <v>2.4611827301064357</v>
      </c>
      <c r="G23" s="350">
        <v>1.9983278937658973</v>
      </c>
      <c r="H23" s="441"/>
      <c r="I23" s="443">
        <v>0.41296972521730846</v>
      </c>
      <c r="J23" s="443">
        <v>0.33530583125247954</v>
      </c>
    </row>
    <row r="24" spans="2:10">
      <c r="B24" s="235" t="s">
        <v>425</v>
      </c>
      <c r="C24" s="350">
        <v>1.2356242671200808</v>
      </c>
      <c r="D24" s="350">
        <v>0.81590326476633668</v>
      </c>
      <c r="E24" s="81"/>
      <c r="F24" s="350">
        <v>0.60878708075378496</v>
      </c>
      <c r="G24" s="350">
        <v>0.4249407372211994</v>
      </c>
      <c r="H24" s="441"/>
      <c r="I24" s="443">
        <v>3.6804343645110753E-2</v>
      </c>
      <c r="J24" s="443">
        <v>2.5689876503507736E-2</v>
      </c>
    </row>
    <row r="25" spans="2:10">
      <c r="B25" s="235" t="s">
        <v>426</v>
      </c>
      <c r="C25" s="350">
        <v>0.30902710078738882</v>
      </c>
      <c r="D25" s="350">
        <v>0.14967014480408927</v>
      </c>
      <c r="E25" s="81"/>
      <c r="F25" s="350">
        <v>0.21186241787420676</v>
      </c>
      <c r="G25" s="350">
        <v>0.119640171543851</v>
      </c>
      <c r="H25" s="441"/>
      <c r="I25" s="443">
        <v>1.6543511589873071E-2</v>
      </c>
      <c r="J25" s="443">
        <v>9.342235326160072E-3</v>
      </c>
    </row>
    <row r="26" spans="2:10">
      <c r="B26" s="235" t="s">
        <v>427</v>
      </c>
      <c r="C26" s="350">
        <v>0.32424358252399693</v>
      </c>
      <c r="D26" s="350">
        <v>0.32424358252399693</v>
      </c>
      <c r="E26" s="81"/>
      <c r="F26" s="350">
        <v>3.4157656270971268E-2</v>
      </c>
      <c r="G26" s="350">
        <v>3.4157656270971268E-2</v>
      </c>
      <c r="H26" s="441"/>
      <c r="I26" s="443">
        <v>2.2186193835401973E-2</v>
      </c>
      <c r="J26" s="443">
        <v>2.2186193835401973E-2</v>
      </c>
    </row>
    <row r="27" spans="2:10">
      <c r="B27" s="235" t="s">
        <v>428</v>
      </c>
      <c r="C27" s="350">
        <v>1.2165103065907727E-2</v>
      </c>
      <c r="D27" s="350">
        <v>1.2165103065907727E-2</v>
      </c>
      <c r="E27" s="81"/>
      <c r="F27" s="350">
        <v>1.3649196574278583E-3</v>
      </c>
      <c r="G27" s="350">
        <v>1.3649196574278583E-3</v>
      </c>
      <c r="H27" s="441"/>
      <c r="I27" s="443">
        <v>5.4877156354623017E-4</v>
      </c>
      <c r="J27" s="443">
        <v>5.4877156354623017E-4</v>
      </c>
    </row>
    <row r="28" spans="2:10">
      <c r="B28" s="235" t="s">
        <v>429</v>
      </c>
      <c r="C28" s="350">
        <v>6.9635204370904716E-2</v>
      </c>
      <c r="D28" s="350">
        <v>6.9635204370904716E-2</v>
      </c>
      <c r="E28" s="81"/>
      <c r="F28" s="350">
        <v>2.5751608967022676E-2</v>
      </c>
      <c r="G28" s="350">
        <v>2.5751608967022676E-2</v>
      </c>
      <c r="H28" s="441"/>
      <c r="I28" s="443">
        <v>1.9134502472430088E-3</v>
      </c>
      <c r="J28" s="443">
        <v>1.9134502472430088E-3</v>
      </c>
    </row>
    <row r="29" spans="2:10">
      <c r="B29" s="235" t="s">
        <v>430</v>
      </c>
      <c r="C29" s="350">
        <v>0.39437890239813189</v>
      </c>
      <c r="D29" s="350">
        <v>0.32183450673971054</v>
      </c>
      <c r="E29" s="81"/>
      <c r="F29" s="350">
        <v>9.9755221025317045E-2</v>
      </c>
      <c r="G29" s="350">
        <v>8.2511541473667377E-2</v>
      </c>
      <c r="H29" s="441"/>
      <c r="I29" s="443">
        <v>1.8032765783037665E-2</v>
      </c>
      <c r="J29" s="443">
        <v>1.4915623327769708E-2</v>
      </c>
    </row>
    <row r="30" spans="2:10" ht="13.5" thickBot="1">
      <c r="B30" s="237" t="s">
        <v>431</v>
      </c>
      <c r="C30" s="352">
        <v>1.4161316265468609</v>
      </c>
      <c r="D30" s="352">
        <v>1.1836258745412669</v>
      </c>
      <c r="E30" s="81"/>
      <c r="F30" s="352">
        <v>0.6604040308052509</v>
      </c>
      <c r="G30" s="352">
        <v>0.54625651170476186</v>
      </c>
      <c r="H30" s="441"/>
      <c r="I30" s="444">
        <v>4.7465033684009811E-2</v>
      </c>
      <c r="J30" s="444">
        <v>3.9260941058402256E-2</v>
      </c>
    </row>
    <row r="31" spans="2:10" ht="13.5" thickBot="1">
      <c r="B31" s="239"/>
      <c r="C31" s="353"/>
      <c r="D31" s="353"/>
      <c r="F31" s="353"/>
      <c r="G31" s="353"/>
      <c r="H31" s="445"/>
      <c r="I31" s="446"/>
      <c r="J31" s="446"/>
    </row>
    <row r="32" spans="2:10" ht="13.5" thickBot="1">
      <c r="B32" s="241" t="s">
        <v>432</v>
      </c>
      <c r="C32" s="354">
        <v>1.5636306591410807</v>
      </c>
      <c r="D32" s="354">
        <v>1.225154222319071</v>
      </c>
      <c r="F32" s="354">
        <v>0.8780654600945389</v>
      </c>
      <c r="G32" s="354">
        <v>0.70080059949789264</v>
      </c>
      <c r="H32" s="445"/>
      <c r="I32" s="447">
        <v>6.4025157928236265E-2</v>
      </c>
      <c r="J32" s="447">
        <v>5.1099685727558769E-2</v>
      </c>
    </row>
    <row r="33" spans="2:10">
      <c r="B33" s="243"/>
      <c r="C33" s="356"/>
      <c r="D33" s="356"/>
    </row>
    <row r="34" spans="2:10">
      <c r="B34" s="113" t="s">
        <v>177</v>
      </c>
      <c r="C34" s="356"/>
      <c r="D34" s="356"/>
    </row>
    <row r="35" spans="2:10">
      <c r="B35" s="81" t="s">
        <v>1040</v>
      </c>
      <c r="C35" s="81"/>
      <c r="D35" s="81"/>
      <c r="E35" s="81"/>
      <c r="F35" s="81"/>
      <c r="G35" s="81"/>
      <c r="H35" s="81"/>
      <c r="I35" s="81"/>
      <c r="J35" s="81"/>
    </row>
    <row r="36" spans="2:10" ht="13.15" customHeight="1">
      <c r="B36" s="81" t="s">
        <v>1041</v>
      </c>
      <c r="C36" s="448"/>
      <c r="D36" s="448"/>
      <c r="E36" s="448"/>
      <c r="F36" s="448"/>
      <c r="G36" s="448"/>
      <c r="H36" s="448"/>
      <c r="I36" s="448"/>
      <c r="J36" s="448"/>
    </row>
    <row r="37" spans="2:10">
      <c r="B37" s="81" t="s">
        <v>1042</v>
      </c>
      <c r="C37" s="448"/>
      <c r="D37" s="448"/>
      <c r="E37" s="448"/>
      <c r="F37" s="448"/>
      <c r="G37" s="448"/>
      <c r="H37" s="448"/>
      <c r="I37" s="448"/>
      <c r="J37" s="448"/>
    </row>
    <row r="38" spans="2:10">
      <c r="B38" s="81" t="s">
        <v>1043</v>
      </c>
      <c r="C38" s="448"/>
      <c r="D38" s="448"/>
      <c r="E38" s="448"/>
      <c r="F38" s="448"/>
      <c r="G38" s="448"/>
      <c r="H38" s="448"/>
      <c r="I38" s="448"/>
      <c r="J38" s="448"/>
    </row>
    <row r="39" spans="2:10">
      <c r="B39" s="81" t="s">
        <v>1044</v>
      </c>
      <c r="C39" s="81"/>
      <c r="D39" s="81"/>
      <c r="E39" s="81"/>
      <c r="F39" s="81"/>
      <c r="G39" s="81"/>
      <c r="H39" s="81"/>
      <c r="I39" s="81"/>
      <c r="J39" s="81"/>
    </row>
    <row r="40" spans="2:10" ht="11.45" customHeight="1">
      <c r="B40" s="81" t="s">
        <v>1045</v>
      </c>
      <c r="C40" s="81"/>
      <c r="D40" s="81"/>
      <c r="E40" s="81"/>
      <c r="F40" s="81"/>
      <c r="G40" s="81"/>
      <c r="H40" s="81"/>
      <c r="I40" s="81"/>
      <c r="J40" s="81"/>
    </row>
    <row r="41" spans="2:10" ht="11.45" customHeight="1">
      <c r="B41" s="81" t="s">
        <v>433</v>
      </c>
      <c r="C41" s="81"/>
      <c r="D41" s="81"/>
      <c r="E41" s="81"/>
      <c r="F41" s="81"/>
      <c r="G41" s="81"/>
      <c r="H41" s="81"/>
      <c r="I41" s="81"/>
      <c r="J41" s="81"/>
    </row>
    <row r="43" spans="2:10">
      <c r="B43" s="113" t="s">
        <v>34</v>
      </c>
    </row>
  </sheetData>
  <mergeCells count="12">
    <mergeCell ref="I10:I12"/>
    <mergeCell ref="J10:J12"/>
    <mergeCell ref="B4:J4"/>
    <mergeCell ref="B5:J5"/>
    <mergeCell ref="B7:B12"/>
    <mergeCell ref="C7:D9"/>
    <mergeCell ref="F7:G9"/>
    <mergeCell ref="I7:J9"/>
    <mergeCell ref="C10:C12"/>
    <mergeCell ref="D10:D12"/>
    <mergeCell ref="F10:F12"/>
    <mergeCell ref="G10:G12"/>
  </mergeCells>
  <conditionalFormatting sqref="B14:B16 B24:B25 B30 B27 B20:B22">
    <cfRule type="cellIs" dxfId="7" priority="8" stopIfTrue="1" operator="equal">
      <formula>"División"</formula>
    </cfRule>
  </conditionalFormatting>
  <conditionalFormatting sqref="B28">
    <cfRule type="cellIs" dxfId="6" priority="7" stopIfTrue="1" operator="equal">
      <formula>"División"</formula>
    </cfRule>
  </conditionalFormatting>
  <conditionalFormatting sqref="B26">
    <cfRule type="cellIs" dxfId="5" priority="6" stopIfTrue="1" operator="equal">
      <formula>"División"</formula>
    </cfRule>
  </conditionalFormatting>
  <conditionalFormatting sqref="B17:B18">
    <cfRule type="cellIs" dxfId="4" priority="5" stopIfTrue="1" operator="equal">
      <formula>"División"</formula>
    </cfRule>
  </conditionalFormatting>
  <conditionalFormatting sqref="B23">
    <cfRule type="cellIs" dxfId="3" priority="4" stopIfTrue="1" operator="equal">
      <formula>"División"</formula>
    </cfRule>
  </conditionalFormatting>
  <conditionalFormatting sqref="B19">
    <cfRule type="cellIs" dxfId="2" priority="3" stopIfTrue="1" operator="equal">
      <formula>"División"</formula>
    </cfRule>
  </conditionalFormatting>
  <conditionalFormatting sqref="B29">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J3" location="'Índice '!A1" tooltip="Ir al Índice" display="Volver" xr:uid="{EC7896B6-75B4-42A8-B489-672F4866C96B}"/>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70AE7-3D29-4989-BC6E-75EB6178F6C4}">
  <sheetPr codeName="Hoja91">
    <tabColor theme="8"/>
    <pageSetUpPr fitToPage="1"/>
  </sheetPr>
  <dimension ref="A1:M77"/>
  <sheetViews>
    <sheetView showGridLines="0" zoomScale="85" zoomScaleNormal="85" workbookViewId="0">
      <pane xSplit="1" ySplit="9" topLeftCell="B39" activePane="bottomRight" state="frozen"/>
      <selection pane="topRight"/>
      <selection pane="bottomLeft"/>
      <selection pane="bottomRight"/>
    </sheetView>
  </sheetViews>
  <sheetFormatPr baseColWidth="10" defaultColWidth="11.5703125" defaultRowHeight="12.75" outlineLevelCol="1"/>
  <cols>
    <col min="1" max="1" width="3.5703125" style="113" customWidth="1"/>
    <col min="2" max="2" width="83.28515625" style="113" customWidth="1"/>
    <col min="3" max="3" width="1.140625" style="113" customWidth="1"/>
    <col min="4" max="6" width="13.42578125" style="113" customWidth="1"/>
    <col min="7" max="7" width="4.5703125" style="113" customWidth="1"/>
    <col min="8" max="8" width="9" customWidth="1"/>
    <col min="9" max="9" width="56.42578125" style="113" hidden="1" customWidth="1" outlineLevel="1"/>
    <col min="10" max="10" width="103.140625" style="113" hidden="1" customWidth="1" outlineLevel="1"/>
    <col min="11" max="11" width="35.85546875" style="113" bestFit="1" customWidth="1" collapsed="1"/>
    <col min="12" max="16384" width="11.5703125" style="113"/>
  </cols>
  <sheetData>
    <row r="1" spans="1:11">
      <c r="A1" s="116"/>
      <c r="F1" s="117" t="s">
        <v>36</v>
      </c>
      <c r="K1" s="12" t="s">
        <v>37</v>
      </c>
    </row>
    <row r="2" spans="1:11" ht="13.5" thickBot="1">
      <c r="A2" s="118"/>
    </row>
    <row r="3" spans="1:11" ht="18">
      <c r="A3" s="116"/>
      <c r="B3" s="14" t="s">
        <v>306</v>
      </c>
      <c r="C3" s="15"/>
      <c r="D3" s="15"/>
      <c r="E3" s="15"/>
      <c r="F3" s="16"/>
    </row>
    <row r="4" spans="1:11" ht="18">
      <c r="B4" s="17" t="s">
        <v>39</v>
      </c>
      <c r="C4" s="18"/>
      <c r="D4" s="18"/>
      <c r="E4" s="18"/>
      <c r="F4" s="19"/>
    </row>
    <row r="5" spans="1:11" ht="18.75" thickBot="1">
      <c r="B5" s="21" t="s">
        <v>40</v>
      </c>
      <c r="C5" s="22"/>
      <c r="D5" s="22"/>
      <c r="E5" s="22"/>
      <c r="F5" s="23"/>
    </row>
    <row r="7" spans="1:11" ht="16.899999999999999" customHeight="1">
      <c r="B7" s="119" t="s">
        <v>307</v>
      </c>
      <c r="C7" s="120"/>
      <c r="D7" s="120"/>
      <c r="E7" s="120"/>
      <c r="F7" s="121"/>
      <c r="I7" s="30" t="s">
        <v>42</v>
      </c>
      <c r="J7" s="30" t="s">
        <v>43</v>
      </c>
    </row>
    <row r="8" spans="1:11" ht="4.5" customHeight="1">
      <c r="B8" s="122"/>
      <c r="C8" s="122"/>
      <c r="D8" s="122"/>
      <c r="E8" s="122"/>
      <c r="F8" s="122"/>
    </row>
    <row r="9" spans="1:11" ht="15">
      <c r="B9" s="179"/>
      <c r="C9" s="131"/>
      <c r="D9" s="41">
        <v>44865</v>
      </c>
      <c r="E9" s="41">
        <v>45199</v>
      </c>
      <c r="F9" s="41">
        <v>45230</v>
      </c>
    </row>
    <row r="10" spans="1:11" ht="6" customHeight="1">
      <c r="B10" s="131"/>
      <c r="C10" s="180"/>
      <c r="D10" s="181"/>
      <c r="E10" s="181"/>
      <c r="F10" s="181"/>
    </row>
    <row r="11" spans="1:11" ht="13.15" customHeight="1">
      <c r="B11" s="182" t="s">
        <v>308</v>
      </c>
      <c r="C11" s="46"/>
      <c r="D11" s="183"/>
      <c r="E11" s="183"/>
      <c r="F11" s="183"/>
    </row>
    <row r="12" spans="1:11" ht="13.15" customHeight="1">
      <c r="B12" s="184" t="s">
        <v>309</v>
      </c>
      <c r="C12" s="46"/>
      <c r="D12" s="185">
        <v>-0.71051752745207031</v>
      </c>
      <c r="E12" s="185">
        <v>0.61671530321039114</v>
      </c>
      <c r="F12" s="185">
        <v>-0.11998873800354026</v>
      </c>
      <c r="I12" s="186" t="s">
        <v>53</v>
      </c>
      <c r="J12" s="187" t="s">
        <v>54</v>
      </c>
    </row>
    <row r="13" spans="1:11" ht="13.15" customHeight="1">
      <c r="B13" s="188" t="s">
        <v>310</v>
      </c>
      <c r="C13" s="46"/>
      <c r="D13" s="185">
        <v>-0.70906675156898746</v>
      </c>
      <c r="E13" s="185">
        <v>0.61658413318896876</v>
      </c>
      <c r="F13" s="185">
        <v>-0.11546454273541062</v>
      </c>
      <c r="I13" s="186" t="s">
        <v>56</v>
      </c>
      <c r="J13" s="187" t="s">
        <v>54</v>
      </c>
    </row>
    <row r="14" spans="1:11" ht="13.15" customHeight="1">
      <c r="B14" s="188" t="s">
        <v>311</v>
      </c>
      <c r="C14" s="81"/>
      <c r="D14" s="185">
        <v>-1.0517486892005379</v>
      </c>
      <c r="E14" s="185">
        <v>1.1343558771871098</v>
      </c>
      <c r="F14" s="185">
        <v>-0.28275252206352297</v>
      </c>
      <c r="I14" s="186" t="s">
        <v>87</v>
      </c>
      <c r="J14" s="187" t="s">
        <v>88</v>
      </c>
    </row>
    <row r="15" spans="1:11" ht="13.15" customHeight="1">
      <c r="B15" s="188" t="s">
        <v>312</v>
      </c>
      <c r="C15" s="46"/>
      <c r="D15" s="185">
        <v>-4.6068400974785817E-2</v>
      </c>
      <c r="E15" s="185">
        <v>6.3770353883985109E-2</v>
      </c>
      <c r="F15" s="185">
        <v>0.30911317511765901</v>
      </c>
      <c r="I15" s="186" t="s">
        <v>90</v>
      </c>
      <c r="J15" s="187" t="s">
        <v>91</v>
      </c>
    </row>
    <row r="16" spans="1:11" ht="13.15" customHeight="1">
      <c r="B16" s="189" t="s">
        <v>313</v>
      </c>
      <c r="C16" s="81"/>
      <c r="D16" s="185">
        <v>0.20338073937538059</v>
      </c>
      <c r="E16" s="185">
        <v>-0.93848356958203816</v>
      </c>
      <c r="F16" s="185">
        <v>0.49522700624731186</v>
      </c>
      <c r="I16" s="186" t="s">
        <v>93</v>
      </c>
      <c r="J16" s="187" t="s">
        <v>94</v>
      </c>
    </row>
    <row r="17" spans="2:10" ht="13.15" customHeight="1">
      <c r="B17" s="189" t="s">
        <v>314</v>
      </c>
      <c r="C17" s="81"/>
      <c r="D17" s="185">
        <v>-0.13579795713531961</v>
      </c>
      <c r="E17" s="185">
        <v>0.41491453747892759</v>
      </c>
      <c r="F17" s="185">
        <v>0.24478620262942119</v>
      </c>
      <c r="I17" s="186" t="s">
        <v>96</v>
      </c>
      <c r="J17" s="187" t="s">
        <v>97</v>
      </c>
    </row>
    <row r="18" spans="2:10" ht="13.15" customHeight="1">
      <c r="B18" s="190" t="s">
        <v>315</v>
      </c>
      <c r="C18" s="46"/>
      <c r="D18" s="174">
        <v>-9.0380850270977415</v>
      </c>
      <c r="E18" s="174">
        <v>-3.3870385128701441</v>
      </c>
      <c r="F18" s="174">
        <v>-10.117637223090636</v>
      </c>
      <c r="I18" s="186" t="s">
        <v>99</v>
      </c>
      <c r="J18" s="187" t="s">
        <v>100</v>
      </c>
    </row>
    <row r="19" spans="2:10" ht="6" customHeight="1">
      <c r="B19" s="191"/>
      <c r="C19" s="81"/>
      <c r="D19" s="192"/>
      <c r="E19" s="192"/>
      <c r="F19" s="192"/>
      <c r="I19" s="186"/>
      <c r="J19" s="193"/>
    </row>
    <row r="20" spans="2:10" ht="13.15" customHeight="1">
      <c r="B20" s="182" t="s">
        <v>316</v>
      </c>
      <c r="C20" s="81"/>
      <c r="D20" s="183"/>
      <c r="E20" s="183"/>
      <c r="F20" s="183"/>
      <c r="I20" s="186"/>
      <c r="J20" s="193"/>
    </row>
    <row r="21" spans="2:10" ht="13.15" customHeight="1">
      <c r="B21" s="184" t="s">
        <v>309</v>
      </c>
      <c r="C21" s="46"/>
      <c r="D21" s="185">
        <v>7.4042461945356131E-2</v>
      </c>
      <c r="E21" s="185">
        <v>-2.9856989153556057</v>
      </c>
      <c r="F21" s="185">
        <v>-2.4087018724457399</v>
      </c>
      <c r="I21" s="186" t="s">
        <v>53</v>
      </c>
      <c r="J21" s="187" t="s">
        <v>54</v>
      </c>
    </row>
    <row r="22" spans="2:10" ht="13.15" customHeight="1">
      <c r="B22" s="188" t="s">
        <v>310</v>
      </c>
      <c r="C22" s="81"/>
      <c r="D22" s="185">
        <v>-1.0574780651451121E-2</v>
      </c>
      <c r="E22" s="185">
        <v>-2.9755535026549929</v>
      </c>
      <c r="F22" s="185">
        <v>-2.395501287740498</v>
      </c>
      <c r="I22" s="186" t="s">
        <v>56</v>
      </c>
      <c r="J22" s="187" t="s">
        <v>54</v>
      </c>
    </row>
    <row r="23" spans="2:10" ht="13.15" customHeight="1">
      <c r="B23" s="188" t="s">
        <v>311</v>
      </c>
      <c r="C23" s="159"/>
      <c r="D23" s="185">
        <v>-1.3287934788801969</v>
      </c>
      <c r="E23" s="185">
        <v>-5.7392987993118094</v>
      </c>
      <c r="F23" s="185">
        <v>-5.0067328673753746</v>
      </c>
      <c r="I23" s="186" t="s">
        <v>87</v>
      </c>
      <c r="J23" s="187" t="s">
        <v>88</v>
      </c>
    </row>
    <row r="24" spans="2:10" ht="13.15" customHeight="1">
      <c r="B24" s="188" t="s">
        <v>312</v>
      </c>
      <c r="C24" s="81"/>
      <c r="D24" s="185">
        <v>1.7623725350036645</v>
      </c>
      <c r="E24" s="185">
        <v>0.93075826634183567</v>
      </c>
      <c r="F24" s="185">
        <v>1.2894109498706507</v>
      </c>
      <c r="I24" s="186" t="s">
        <v>90</v>
      </c>
      <c r="J24" s="187" t="s">
        <v>91</v>
      </c>
    </row>
    <row r="25" spans="2:10" ht="13.5" customHeight="1">
      <c r="B25" s="189" t="s">
        <v>313</v>
      </c>
      <c r="C25" s="81"/>
      <c r="D25" s="185">
        <v>0.32984182250603844</v>
      </c>
      <c r="E25" s="185">
        <v>-2.0048444419067057</v>
      </c>
      <c r="F25" s="185">
        <v>-1.719429717272325</v>
      </c>
      <c r="I25" s="186" t="s">
        <v>93</v>
      </c>
      <c r="J25" s="187" t="s">
        <v>94</v>
      </c>
    </row>
    <row r="26" spans="2:10" ht="13.15" customHeight="1">
      <c r="B26" s="189" t="s">
        <v>314</v>
      </c>
      <c r="C26" s="81"/>
      <c r="D26" s="185">
        <v>2.2895186317674288</v>
      </c>
      <c r="E26" s="185">
        <v>1.9867263394533374</v>
      </c>
      <c r="F26" s="185">
        <v>2.3753994751421148</v>
      </c>
      <c r="I26" s="186" t="s">
        <v>96</v>
      </c>
      <c r="J26" s="187" t="s">
        <v>97</v>
      </c>
    </row>
    <row r="27" spans="2:10" ht="13.15" customHeight="1">
      <c r="B27" s="190" t="s">
        <v>315</v>
      </c>
      <c r="C27" s="46"/>
      <c r="D27" s="174">
        <v>1.4620875000923572</v>
      </c>
      <c r="E27" s="174">
        <v>-11.096122750985959</v>
      </c>
      <c r="F27" s="174">
        <v>-12.151249788989137</v>
      </c>
      <c r="I27" s="186" t="s">
        <v>99</v>
      </c>
      <c r="J27" s="187" t="s">
        <v>100</v>
      </c>
    </row>
    <row r="28" spans="2:10" s="81" customFormat="1" ht="6" customHeight="1">
      <c r="B28" s="191"/>
      <c r="D28" s="192"/>
      <c r="E28" s="192"/>
      <c r="F28" s="192"/>
      <c r="H28"/>
      <c r="I28" s="186"/>
      <c r="J28" s="194"/>
    </row>
    <row r="29" spans="2:10" s="81" customFormat="1" ht="13.15" customHeight="1">
      <c r="B29" s="182" t="s">
        <v>317</v>
      </c>
      <c r="D29" s="183"/>
      <c r="E29" s="183"/>
      <c r="F29" s="183"/>
      <c r="H29"/>
      <c r="I29" s="186"/>
      <c r="J29" s="194"/>
    </row>
    <row r="30" spans="2:10" s="81" customFormat="1" ht="13.15" customHeight="1">
      <c r="B30" s="184" t="s">
        <v>318</v>
      </c>
      <c r="D30" s="185">
        <v>26.347977549961918</v>
      </c>
      <c r="E30" s="185">
        <v>20.08665775231291</v>
      </c>
      <c r="F30" s="185">
        <v>19.989600238064185</v>
      </c>
      <c r="H30"/>
      <c r="I30" s="186" t="s">
        <v>319</v>
      </c>
      <c r="J30" s="187" t="s">
        <v>320</v>
      </c>
    </row>
    <row r="31" spans="2:10" s="81" customFormat="1" ht="13.15" customHeight="1">
      <c r="B31" s="184" t="s">
        <v>321</v>
      </c>
      <c r="D31" s="185">
        <v>21.855328490395568</v>
      </c>
      <c r="E31" s="185">
        <v>15.580834418389824</v>
      </c>
      <c r="F31" s="185">
        <v>15.212560253469226</v>
      </c>
      <c r="H31"/>
      <c r="I31" s="186" t="s">
        <v>322</v>
      </c>
      <c r="J31" s="187" t="s">
        <v>323</v>
      </c>
    </row>
    <row r="32" spans="2:10" s="81" customFormat="1" ht="13.15" customHeight="1">
      <c r="B32" s="184" t="s">
        <v>324</v>
      </c>
      <c r="D32" s="185">
        <v>1.7890692237886492</v>
      </c>
      <c r="E32" s="185">
        <v>1.4493273519032812</v>
      </c>
      <c r="F32" s="185">
        <v>1.457564806189475</v>
      </c>
      <c r="H32"/>
      <c r="I32" s="186" t="s">
        <v>325</v>
      </c>
      <c r="J32" s="187" t="s">
        <v>326</v>
      </c>
    </row>
    <row r="33" spans="1:10" s="81" customFormat="1" ht="13.15" customHeight="1">
      <c r="B33" s="195" t="s">
        <v>327</v>
      </c>
      <c r="D33" s="174">
        <v>1.4840112681823072</v>
      </c>
      <c r="E33" s="174">
        <v>1.124215375524493</v>
      </c>
      <c r="F33" s="174">
        <v>1.1092414142065339</v>
      </c>
      <c r="H33"/>
      <c r="I33" s="186" t="s">
        <v>328</v>
      </c>
      <c r="J33" s="187" t="s">
        <v>329</v>
      </c>
    </row>
    <row r="34" spans="1:10" s="81" customFormat="1" ht="6" customHeight="1">
      <c r="B34" s="191"/>
      <c r="D34" s="192"/>
      <c r="E34" s="192"/>
      <c r="F34" s="192"/>
      <c r="H34"/>
      <c r="I34" s="186"/>
      <c r="J34" s="193"/>
    </row>
    <row r="35" spans="1:10" ht="13.15" customHeight="1">
      <c r="B35" s="45" t="s">
        <v>330</v>
      </c>
      <c r="C35" s="81"/>
      <c r="D35" s="152"/>
      <c r="E35" s="152"/>
      <c r="F35" s="152"/>
      <c r="I35" s="186"/>
      <c r="J35" s="193"/>
    </row>
    <row r="36" spans="1:10" ht="13.15" customHeight="1">
      <c r="B36" s="196" t="s">
        <v>331</v>
      </c>
      <c r="C36" s="81"/>
      <c r="D36" s="197">
        <v>39.434381449154785</v>
      </c>
      <c r="E36" s="197">
        <v>42.301396383725205</v>
      </c>
      <c r="F36" s="197">
        <v>42.612435690199327</v>
      </c>
      <c r="I36" s="186" t="s">
        <v>332</v>
      </c>
      <c r="J36" s="187" t="s">
        <v>333</v>
      </c>
    </row>
    <row r="37" spans="1:10" ht="13.15" customHeight="1">
      <c r="B37" s="198" t="s">
        <v>334</v>
      </c>
      <c r="C37" s="81"/>
      <c r="D37" s="174">
        <v>1.6206980193658744</v>
      </c>
      <c r="E37" s="174">
        <v>1.677465153386962</v>
      </c>
      <c r="F37" s="174">
        <v>1.6823186868148501</v>
      </c>
      <c r="I37" s="186" t="s">
        <v>335</v>
      </c>
      <c r="J37" s="187" t="s">
        <v>336</v>
      </c>
    </row>
    <row r="38" spans="1:10" s="81" customFormat="1" ht="6" customHeight="1">
      <c r="A38" s="199"/>
      <c r="B38" s="191"/>
      <c r="D38" s="192"/>
      <c r="E38" s="192"/>
      <c r="F38" s="192"/>
      <c r="H38"/>
      <c r="I38" s="186"/>
      <c r="J38" s="193"/>
    </row>
    <row r="39" spans="1:10" ht="13.15" customHeight="1">
      <c r="A39" s="199"/>
      <c r="B39" s="182" t="s">
        <v>337</v>
      </c>
      <c r="C39" s="46"/>
      <c r="D39" s="183"/>
      <c r="E39" s="183"/>
      <c r="F39" s="183"/>
      <c r="I39" s="186"/>
      <c r="J39" s="200"/>
    </row>
    <row r="40" spans="1:10" ht="13.15" customHeight="1">
      <c r="A40" s="201"/>
      <c r="B40" s="188" t="s">
        <v>310</v>
      </c>
      <c r="C40" s="46"/>
      <c r="D40" s="185">
        <v>2.4007157156749219</v>
      </c>
      <c r="E40" s="185">
        <v>2.5283488875215698</v>
      </c>
      <c r="F40" s="185">
        <v>2.5496149791814893</v>
      </c>
      <c r="I40" s="186" t="s">
        <v>338</v>
      </c>
      <c r="J40" s="146" t="s">
        <v>339</v>
      </c>
    </row>
    <row r="41" spans="1:10" ht="13.15" customHeight="1">
      <c r="B41" s="188" t="s">
        <v>311</v>
      </c>
      <c r="C41" s="81"/>
      <c r="D41" s="185">
        <v>2.4762906809571805</v>
      </c>
      <c r="E41" s="185">
        <v>2.5550698012375386</v>
      </c>
      <c r="F41" s="185">
        <v>2.5835668009947481</v>
      </c>
      <c r="I41" s="186" t="s">
        <v>340</v>
      </c>
      <c r="J41" s="146" t="s">
        <v>341</v>
      </c>
    </row>
    <row r="42" spans="1:10" ht="13.15" customHeight="1">
      <c r="B42" s="188" t="s">
        <v>312</v>
      </c>
      <c r="C42" s="46"/>
      <c r="D42" s="197">
        <v>2.3494869727451073</v>
      </c>
      <c r="E42" s="197">
        <v>2.5453265840288419</v>
      </c>
      <c r="F42" s="197">
        <v>2.5524501548457224</v>
      </c>
      <c r="I42" s="186" t="s">
        <v>342</v>
      </c>
      <c r="J42" s="146" t="s">
        <v>343</v>
      </c>
    </row>
    <row r="43" spans="1:10" ht="13.15" customHeight="1">
      <c r="B43" s="189" t="s">
        <v>313</v>
      </c>
      <c r="C43" s="81"/>
      <c r="D43" s="197">
        <v>7.2945280609148639</v>
      </c>
      <c r="E43" s="197">
        <v>8.1908184651750915</v>
      </c>
      <c r="F43" s="197">
        <v>8.2082745522859835</v>
      </c>
      <c r="I43" s="186" t="s">
        <v>344</v>
      </c>
      <c r="J43" s="146" t="s">
        <v>345</v>
      </c>
    </row>
    <row r="44" spans="1:10" ht="13.15" customHeight="1">
      <c r="B44" s="190" t="s">
        <v>314</v>
      </c>
      <c r="C44" s="46"/>
      <c r="D44" s="174">
        <v>0.56466069816285513</v>
      </c>
      <c r="E44" s="174">
        <v>0.59406160432817645</v>
      </c>
      <c r="F44" s="174">
        <v>0.59273016979283921</v>
      </c>
      <c r="I44" s="186" t="s">
        <v>346</v>
      </c>
      <c r="J44" s="146" t="s">
        <v>347</v>
      </c>
    </row>
    <row r="45" spans="1:10" s="81" customFormat="1" ht="6" customHeight="1">
      <c r="B45" s="191"/>
      <c r="D45" s="192"/>
      <c r="E45" s="192"/>
      <c r="F45" s="192"/>
      <c r="H45"/>
      <c r="I45" s="186"/>
      <c r="J45" s="146"/>
    </row>
    <row r="46" spans="1:10" ht="13.15" customHeight="1">
      <c r="B46" s="182" t="s">
        <v>348</v>
      </c>
      <c r="C46" s="81"/>
      <c r="D46" s="183"/>
      <c r="E46" s="183"/>
      <c r="F46" s="183"/>
      <c r="I46" s="186"/>
      <c r="J46" s="146"/>
    </row>
    <row r="47" spans="1:10" ht="13.15" customHeight="1">
      <c r="B47" s="202" t="s">
        <v>349</v>
      </c>
      <c r="C47" s="81"/>
      <c r="D47" s="185">
        <v>1.5896565304476942</v>
      </c>
      <c r="E47" s="185">
        <v>2.0145654679599709</v>
      </c>
      <c r="F47" s="185">
        <v>2.0690539561334611</v>
      </c>
      <c r="I47" s="186" t="s">
        <v>350</v>
      </c>
      <c r="J47" s="146" t="s">
        <v>351</v>
      </c>
    </row>
    <row r="48" spans="1:10" ht="13.15" customHeight="1">
      <c r="B48" s="188" t="s">
        <v>310</v>
      </c>
      <c r="C48" s="46"/>
      <c r="D48" s="185">
        <v>1.5910017962294247</v>
      </c>
      <c r="E48" s="185">
        <v>2.0160889434260696</v>
      </c>
      <c r="F48" s="185">
        <v>2.0705248503245151</v>
      </c>
      <c r="I48" s="186" t="s">
        <v>352</v>
      </c>
      <c r="J48" s="146" t="s">
        <v>351</v>
      </c>
    </row>
    <row r="49" spans="2:13" ht="13.15" customHeight="1">
      <c r="B49" s="188" t="s">
        <v>311</v>
      </c>
      <c r="C49" s="159"/>
      <c r="D49" s="185">
        <v>1.712377014836219</v>
      </c>
      <c r="E49" s="185">
        <v>2.1098135999424805</v>
      </c>
      <c r="F49" s="185">
        <v>2.1643918092322059</v>
      </c>
      <c r="I49" s="186" t="s">
        <v>353</v>
      </c>
      <c r="J49" s="146" t="s">
        <v>354</v>
      </c>
    </row>
    <row r="50" spans="2:13" ht="13.15" customHeight="1">
      <c r="B50" s="188" t="s">
        <v>312</v>
      </c>
      <c r="C50" s="81"/>
      <c r="D50" s="185">
        <v>1.4651138609816323</v>
      </c>
      <c r="E50" s="185">
        <v>1.9419744709588624</v>
      </c>
      <c r="F50" s="185">
        <v>1.9934705982101799</v>
      </c>
      <c r="I50" s="186" t="s">
        <v>355</v>
      </c>
      <c r="J50" s="146" t="s">
        <v>356</v>
      </c>
    </row>
    <row r="51" spans="2:13" ht="13.15" customHeight="1">
      <c r="B51" s="189" t="s">
        <v>313</v>
      </c>
      <c r="C51" s="81"/>
      <c r="D51" s="197">
        <v>2.2962639316383422</v>
      </c>
      <c r="E51" s="197">
        <v>2.7599374374656329</v>
      </c>
      <c r="F51" s="197">
        <v>2.8199181018454218</v>
      </c>
      <c r="I51" s="186" t="s">
        <v>357</v>
      </c>
      <c r="J51" s="146" t="s">
        <v>358</v>
      </c>
    </row>
    <row r="52" spans="2:13" ht="13.15" customHeight="1">
      <c r="B52" s="190" t="s">
        <v>314</v>
      </c>
      <c r="C52" s="81"/>
      <c r="D52" s="174">
        <v>1.165124749105912</v>
      </c>
      <c r="E52" s="174">
        <v>1.6592599573543065</v>
      </c>
      <c r="F52" s="174">
        <v>1.7071099236807412</v>
      </c>
      <c r="I52" s="186" t="s">
        <v>359</v>
      </c>
      <c r="J52" s="146" t="s">
        <v>360</v>
      </c>
    </row>
    <row r="53" spans="2:13" s="81" customFormat="1" ht="6" customHeight="1">
      <c r="B53" s="191"/>
      <c r="D53" s="192"/>
      <c r="F53" s="192"/>
      <c r="H53"/>
      <c r="I53" s="186"/>
      <c r="J53" s="146"/>
    </row>
    <row r="54" spans="2:13" ht="13.15" customHeight="1">
      <c r="B54" s="182" t="s">
        <v>361</v>
      </c>
      <c r="C54" s="81"/>
      <c r="D54" s="183"/>
      <c r="E54" s="183"/>
      <c r="F54" s="183"/>
      <c r="I54" s="186"/>
      <c r="J54" s="146"/>
    </row>
    <row r="55" spans="2:13" ht="13.15" customHeight="1">
      <c r="B55" s="188" t="s">
        <v>310</v>
      </c>
      <c r="C55" s="81"/>
      <c r="D55" s="185">
        <v>4.516585452003743</v>
      </c>
      <c r="E55" s="185">
        <v>5.3994742129704081</v>
      </c>
      <c r="F55" s="185">
        <v>5.4757219975977396</v>
      </c>
      <c r="I55" s="186" t="s">
        <v>362</v>
      </c>
      <c r="J55" s="146" t="s">
        <v>363</v>
      </c>
    </row>
    <row r="56" spans="2:13" ht="13.15" customHeight="1">
      <c r="B56" s="188" t="s">
        <v>311</v>
      </c>
      <c r="C56" s="81"/>
      <c r="D56" s="185">
        <v>4.8672206299711576</v>
      </c>
      <c r="E56" s="185">
        <v>5.7442004779620648</v>
      </c>
      <c r="F56" s="185">
        <v>5.8475300845409661</v>
      </c>
      <c r="I56" s="186" t="s">
        <v>364</v>
      </c>
      <c r="J56" s="146" t="s">
        <v>365</v>
      </c>
    </row>
    <row r="57" spans="2:13" ht="13.15" customHeight="1">
      <c r="B57" s="188" t="s">
        <v>312</v>
      </c>
      <c r="C57" s="81"/>
      <c r="D57" s="185">
        <v>4.1511466424222627</v>
      </c>
      <c r="E57" s="185">
        <v>5.0835530365477029</v>
      </c>
      <c r="F57" s="185">
        <v>5.1180211630804511</v>
      </c>
      <c r="I57" s="186" t="s">
        <v>366</v>
      </c>
      <c r="J57" s="146" t="s">
        <v>367</v>
      </c>
    </row>
    <row r="58" spans="2:13" ht="13.15" customHeight="1">
      <c r="B58" s="189" t="s">
        <v>313</v>
      </c>
      <c r="C58" s="81"/>
      <c r="D58" s="197">
        <v>5.8402915439541632</v>
      </c>
      <c r="E58" s="197">
        <v>7.683914843212416</v>
      </c>
      <c r="F58" s="197">
        <v>7.7087096526933321</v>
      </c>
      <c r="I58" s="186" t="s">
        <v>368</v>
      </c>
      <c r="J58" s="146" t="s">
        <v>369</v>
      </c>
    </row>
    <row r="59" spans="2:13" ht="13.15" customHeight="1">
      <c r="B59" s="190" t="s">
        <v>314</v>
      </c>
      <c r="C59" s="81"/>
      <c r="D59" s="174">
        <v>3.5414792709936811</v>
      </c>
      <c r="E59" s="174">
        <v>4.1847837114440427</v>
      </c>
      <c r="F59" s="174">
        <v>4.2203582139905516</v>
      </c>
      <c r="I59" s="186" t="s">
        <v>370</v>
      </c>
      <c r="J59" s="146" t="s">
        <v>371</v>
      </c>
    </row>
    <row r="60" spans="2:13" ht="6" customHeight="1">
      <c r="B60" s="203"/>
      <c r="C60" s="81"/>
      <c r="D60" s="157"/>
      <c r="E60" s="157"/>
      <c r="F60" s="157"/>
      <c r="I60" s="186"/>
      <c r="J60" s="53"/>
    </row>
    <row r="61" spans="2:13" ht="13.15" customHeight="1">
      <c r="B61" s="182" t="s">
        <v>372</v>
      </c>
      <c r="C61" s="81"/>
      <c r="D61" s="183"/>
      <c r="E61" s="183"/>
      <c r="F61" s="183"/>
      <c r="I61" s="186"/>
      <c r="J61" s="53"/>
    </row>
    <row r="62" spans="2:13" ht="13.15" customHeight="1">
      <c r="B62" s="184" t="s">
        <v>373</v>
      </c>
      <c r="C62" s="81"/>
      <c r="D62" s="185">
        <v>1.07883362465463</v>
      </c>
      <c r="E62" s="185">
        <v>1.4275884419204743</v>
      </c>
      <c r="F62" s="185">
        <v>1.5636306591410807</v>
      </c>
      <c r="I62" s="186" t="s">
        <v>374</v>
      </c>
      <c r="J62" s="146" t="s">
        <v>375</v>
      </c>
    </row>
    <row r="63" spans="2:13" ht="13.15" customHeight="1">
      <c r="B63" s="184" t="s">
        <v>376</v>
      </c>
      <c r="C63" s="81"/>
      <c r="D63" s="185">
        <v>0.89008817002951213</v>
      </c>
      <c r="E63" s="185">
        <v>1.0816877233423958</v>
      </c>
      <c r="F63" s="185">
        <v>1.225154222319071</v>
      </c>
      <c r="I63" s="186" t="s">
        <v>377</v>
      </c>
      <c r="J63" s="146" t="s">
        <v>378</v>
      </c>
    </row>
    <row r="64" spans="2:13" ht="13.15" customHeight="1">
      <c r="B64" s="184" t="s">
        <v>379</v>
      </c>
      <c r="C64" s="81"/>
      <c r="D64" s="185">
        <v>0.75559987919306992</v>
      </c>
      <c r="E64" s="185">
        <v>0.80901170010680135</v>
      </c>
      <c r="F64" s="185">
        <v>0.8780654600945389</v>
      </c>
      <c r="I64" s="186" t="s">
        <v>380</v>
      </c>
      <c r="J64" s="146" t="s">
        <v>381</v>
      </c>
      <c r="K64" s="81"/>
      <c r="L64" s="81"/>
      <c r="M64" s="81"/>
    </row>
    <row r="65" spans="2:13" ht="13.15" customHeight="1">
      <c r="B65" s="184" t="s">
        <v>382</v>
      </c>
      <c r="C65" s="81"/>
      <c r="D65" s="197">
        <v>0.5942958683091617</v>
      </c>
      <c r="E65" s="197">
        <v>0.63411040389367701</v>
      </c>
      <c r="F65" s="197">
        <v>0.70080059949789264</v>
      </c>
      <c r="I65" s="186" t="s">
        <v>383</v>
      </c>
      <c r="J65" s="146" t="s">
        <v>384</v>
      </c>
      <c r="K65" s="81"/>
      <c r="L65" s="81"/>
      <c r="M65" s="81"/>
    </row>
    <row r="66" spans="2:13" ht="13.15" customHeight="1">
      <c r="B66" s="184" t="s">
        <v>385</v>
      </c>
      <c r="C66" s="81"/>
      <c r="D66" s="185">
        <v>5.1306423303245009E-2</v>
      </c>
      <c r="E66" s="185">
        <v>5.837321466979991E-2</v>
      </c>
      <c r="F66" s="185">
        <v>6.4025157928236265E-2</v>
      </c>
      <c r="I66" s="186" t="s">
        <v>386</v>
      </c>
      <c r="J66" s="146" t="s">
        <v>387</v>
      </c>
      <c r="K66" s="81"/>
      <c r="L66" s="81"/>
      <c r="M66" s="81"/>
    </row>
    <row r="67" spans="2:13" ht="13.15" customHeight="1">
      <c r="B67" s="195" t="s">
        <v>388</v>
      </c>
      <c r="C67" s="81"/>
      <c r="D67" s="174">
        <v>4.0353626603807771E-2</v>
      </c>
      <c r="E67" s="174">
        <v>4.5753433140648773E-2</v>
      </c>
      <c r="F67" s="174">
        <v>5.1099685727558769E-2</v>
      </c>
      <c r="I67" s="186" t="s">
        <v>389</v>
      </c>
      <c r="J67" s="146" t="s">
        <v>390</v>
      </c>
      <c r="K67" s="81"/>
      <c r="L67" s="81"/>
      <c r="M67" s="81"/>
    </row>
    <row r="68" spans="2:13" ht="6" customHeight="1">
      <c r="I68" s="204"/>
    </row>
    <row r="69" spans="2:13">
      <c r="B69" s="113" t="s">
        <v>177</v>
      </c>
    </row>
    <row r="70" spans="2:13">
      <c r="B70" s="113" t="s">
        <v>391</v>
      </c>
    </row>
    <row r="71" spans="2:13">
      <c r="B71" s="113" t="s">
        <v>392</v>
      </c>
    </row>
    <row r="72" spans="2:13">
      <c r="B72" s="113" t="s">
        <v>393</v>
      </c>
    </row>
    <row r="73" spans="2:13">
      <c r="B73" s="113" t="s">
        <v>394</v>
      </c>
    </row>
    <row r="74" spans="2:13">
      <c r="B74" s="205" t="s">
        <v>395</v>
      </c>
    </row>
    <row r="76" spans="2:13">
      <c r="B76" s="113" t="s">
        <v>34</v>
      </c>
    </row>
    <row r="77" spans="2:13">
      <c r="B77" s="178" t="s">
        <v>35</v>
      </c>
    </row>
  </sheetData>
  <mergeCells count="4">
    <mergeCell ref="B3:F3"/>
    <mergeCell ref="B4:F4"/>
    <mergeCell ref="B5:F5"/>
    <mergeCell ref="B7:F7"/>
  </mergeCells>
  <conditionalFormatting sqref="G40:G44">
    <cfRule type="iconSet" priority="2">
      <iconSet iconSet="3Arrows" showValue="0">
        <cfvo type="percent" val="0"/>
        <cfvo type="num" val="1" gte="0"/>
        <cfvo type="num" val="2"/>
      </iconSet>
    </cfRule>
  </conditionalFormatting>
  <conditionalFormatting sqref="G55:G59 G47:G52">
    <cfRule type="iconSet" priority="1">
      <iconSet iconSet="3Arrows" showValue="0">
        <cfvo type="percent" val="0"/>
        <cfvo type="num" val="1" gte="0"/>
        <cfvo type="num" val="2"/>
      </iconSet>
    </cfRule>
  </conditionalFormatting>
  <hyperlinks>
    <hyperlink ref="F1" location="'Índice '!A1" tooltip="Ir al Índice" display="Volver" xr:uid="{B2B7851F-F6E0-492C-AC77-50435ACCDD9A}"/>
  </hyperlinks>
  <printOptions horizontalCentered="1"/>
  <pageMargins left="0.41" right="0.27559055118110237" top="0.2" bottom="0.19" header="0" footer="0"/>
  <pageSetup scale="36" orientation="portrait" r:id="rId1"/>
  <headerFooter alignWithMargins="0">
    <oddFooter>&amp;L- &amp;P -&amp;R&amp;8&amp;D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DD5B9-7802-4389-9A37-2C664F0FB10B}">
  <sheetPr codeName="Hoja12">
    <tabColor theme="8"/>
    <pageSetUpPr fitToPage="1"/>
  </sheetPr>
  <dimension ref="A1:O40"/>
  <sheetViews>
    <sheetView showGridLines="0" zoomScale="85" zoomScaleNormal="85" workbookViewId="0"/>
  </sheetViews>
  <sheetFormatPr baseColWidth="10" defaultColWidth="11.5703125" defaultRowHeight="12.75" outlineLevelRow="1"/>
  <cols>
    <col min="1" max="1" width="5.28515625" customWidth="1"/>
    <col min="2" max="2" width="36.7109375" style="113" customWidth="1"/>
    <col min="3" max="5" width="19.7109375" style="113" customWidth="1"/>
    <col min="6" max="6" width="20.28515625" style="113" customWidth="1"/>
    <col min="7" max="7" width="20.7109375" style="113" customWidth="1"/>
    <col min="8" max="11" width="19.7109375" style="113" customWidth="1"/>
    <col min="12" max="12" width="21.28515625" style="113" customWidth="1"/>
    <col min="13" max="14" width="19.7109375" style="113" customWidth="1"/>
    <col min="15" max="15" width="0.7109375" style="113" customWidth="1"/>
    <col min="16" max="16384" width="11.5703125" style="113"/>
  </cols>
  <sheetData>
    <row r="1" spans="1:15" ht="18.600000000000001" customHeight="1" collapsed="1">
      <c r="B1" s="12"/>
      <c r="C1" s="8"/>
      <c r="D1" s="8"/>
      <c r="E1" s="8"/>
      <c r="F1" s="8"/>
      <c r="G1" s="8"/>
      <c r="H1" s="8"/>
      <c r="I1" s="8"/>
      <c r="J1" s="8"/>
      <c r="K1" s="8"/>
      <c r="L1" s="8"/>
      <c r="M1" s="8"/>
      <c r="O1" s="8"/>
    </row>
    <row r="2" spans="1:15" s="52" customFormat="1" ht="16.149999999999999" hidden="1" customHeight="1" outlineLevel="1">
      <c r="A2"/>
      <c r="B2" s="206"/>
      <c r="C2" s="204" t="s">
        <v>50</v>
      </c>
      <c r="D2" s="204" t="s">
        <v>53</v>
      </c>
      <c r="E2" s="207" t="s">
        <v>56</v>
      </c>
      <c r="F2" s="207" t="s">
        <v>396</v>
      </c>
      <c r="G2" s="208" t="s">
        <v>397</v>
      </c>
      <c r="H2" s="207" t="s">
        <v>64</v>
      </c>
      <c r="I2" s="207" t="s">
        <v>398</v>
      </c>
      <c r="J2" s="207" t="s">
        <v>70</v>
      </c>
      <c r="K2" s="207" t="s">
        <v>73</v>
      </c>
      <c r="L2" s="207" t="s">
        <v>76</v>
      </c>
      <c r="M2" s="207" t="s">
        <v>79</v>
      </c>
      <c r="N2" s="204" t="s">
        <v>399</v>
      </c>
      <c r="O2" s="204"/>
    </row>
    <row r="3" spans="1:15" ht="23.45" customHeight="1" collapsed="1" thickBot="1">
      <c r="B3" s="209" t="s">
        <v>400</v>
      </c>
      <c r="C3" s="116"/>
      <c r="D3" s="116"/>
      <c r="E3" s="116"/>
      <c r="F3" s="116"/>
      <c r="N3" s="210" t="s">
        <v>36</v>
      </c>
    </row>
    <row r="4" spans="1:15" ht="24" customHeight="1">
      <c r="B4" s="14" t="s">
        <v>401</v>
      </c>
      <c r="C4" s="15"/>
      <c r="D4" s="15"/>
      <c r="E4" s="15"/>
      <c r="F4" s="15"/>
      <c r="G4" s="15"/>
      <c r="H4" s="15"/>
      <c r="I4" s="15"/>
      <c r="J4" s="15"/>
      <c r="K4" s="15"/>
      <c r="L4" s="15"/>
      <c r="M4" s="15"/>
      <c r="N4" s="15"/>
      <c r="O4" s="16"/>
    </row>
    <row r="5" spans="1:15" ht="22.5" customHeight="1" thickBot="1">
      <c r="B5" s="211" t="s">
        <v>402</v>
      </c>
      <c r="C5" s="212"/>
      <c r="D5" s="212"/>
      <c r="E5" s="212"/>
      <c r="F5" s="212"/>
      <c r="G5" s="212"/>
      <c r="H5" s="212"/>
      <c r="I5" s="212"/>
      <c r="J5" s="212"/>
      <c r="K5" s="212"/>
      <c r="L5" s="212"/>
      <c r="M5" s="212"/>
      <c r="N5" s="212"/>
      <c r="O5" s="213"/>
    </row>
    <row r="6" spans="1:15">
      <c r="B6" s="214"/>
      <c r="C6" s="214"/>
      <c r="D6" s="214"/>
      <c r="E6" s="214"/>
      <c r="F6" s="214"/>
      <c r="G6" s="214"/>
      <c r="H6" s="214"/>
      <c r="I6" s="214"/>
      <c r="J6" s="214"/>
      <c r="K6" s="214"/>
      <c r="L6" s="214"/>
      <c r="M6" s="214"/>
      <c r="N6" s="214"/>
      <c r="O6" s="214"/>
    </row>
    <row r="7" spans="1:15" ht="15" customHeight="1">
      <c r="B7" s="215" t="s">
        <v>403</v>
      </c>
      <c r="C7" s="216" t="s">
        <v>404</v>
      </c>
      <c r="D7" s="217" t="s">
        <v>309</v>
      </c>
      <c r="E7" s="218"/>
      <c r="F7" s="219"/>
      <c r="G7" s="220" t="s">
        <v>405</v>
      </c>
      <c r="H7" s="216" t="s">
        <v>406</v>
      </c>
      <c r="I7" s="216" t="s">
        <v>407</v>
      </c>
      <c r="J7" s="216" t="s">
        <v>408</v>
      </c>
      <c r="K7" s="220" t="s">
        <v>409</v>
      </c>
      <c r="L7" s="220" t="s">
        <v>410</v>
      </c>
      <c r="M7" s="216" t="s">
        <v>411</v>
      </c>
      <c r="N7" s="216" t="s">
        <v>412</v>
      </c>
      <c r="O7" s="214"/>
    </row>
    <row r="8" spans="1:15" s="122" customFormat="1" ht="12.75" customHeight="1">
      <c r="A8"/>
      <c r="B8" s="221"/>
      <c r="C8" s="222"/>
      <c r="D8" s="223" t="s">
        <v>413</v>
      </c>
      <c r="E8" s="216" t="s">
        <v>310</v>
      </c>
      <c r="F8" s="216" t="s">
        <v>414</v>
      </c>
      <c r="G8" s="224"/>
      <c r="H8" s="222"/>
      <c r="I8" s="222"/>
      <c r="J8" s="222"/>
      <c r="K8" s="224"/>
      <c r="L8" s="224"/>
      <c r="M8" s="222"/>
      <c r="N8" s="222"/>
      <c r="O8" s="214"/>
    </row>
    <row r="9" spans="1:15" s="122" customFormat="1" ht="12.75" customHeight="1">
      <c r="A9"/>
      <c r="B9" s="221"/>
      <c r="C9" s="222"/>
      <c r="D9" s="225"/>
      <c r="E9" s="226"/>
      <c r="F9" s="226"/>
      <c r="G9" s="224"/>
      <c r="H9" s="222"/>
      <c r="I9" s="222"/>
      <c r="J9" s="222"/>
      <c r="K9" s="224"/>
      <c r="L9" s="224"/>
      <c r="M9" s="222"/>
      <c r="N9" s="222"/>
      <c r="O9" s="214"/>
    </row>
    <row r="10" spans="1:15" s="122" customFormat="1" ht="12.75" customHeight="1">
      <c r="A10"/>
      <c r="B10" s="221"/>
      <c r="C10" s="222"/>
      <c r="D10" s="225"/>
      <c r="E10" s="226"/>
      <c r="F10" s="226"/>
      <c r="G10" s="224"/>
      <c r="H10" s="222"/>
      <c r="I10" s="222"/>
      <c r="J10" s="222"/>
      <c r="K10" s="224"/>
      <c r="L10" s="224"/>
      <c r="M10" s="222"/>
      <c r="N10" s="222"/>
      <c r="O10" s="214"/>
    </row>
    <row r="11" spans="1:15" s="122" customFormat="1" ht="18" customHeight="1">
      <c r="A11"/>
      <c r="B11" s="221"/>
      <c r="C11" s="222"/>
      <c r="D11" s="225"/>
      <c r="E11" s="226"/>
      <c r="F11" s="226"/>
      <c r="G11" s="224"/>
      <c r="H11" s="222"/>
      <c r="I11" s="222"/>
      <c r="J11" s="222"/>
      <c r="K11" s="224"/>
      <c r="L11" s="224"/>
      <c r="M11" s="222"/>
      <c r="N11" s="222"/>
      <c r="O11" s="214"/>
    </row>
    <row r="12" spans="1:15" s="122" customFormat="1" ht="19.5" customHeight="1">
      <c r="A12"/>
      <c r="B12" s="227"/>
      <c r="C12" s="228"/>
      <c r="D12" s="229"/>
      <c r="E12" s="230"/>
      <c r="F12" s="230"/>
      <c r="G12" s="231"/>
      <c r="H12" s="228"/>
      <c r="I12" s="228"/>
      <c r="J12" s="228"/>
      <c r="K12" s="231"/>
      <c r="L12" s="231"/>
      <c r="M12" s="228"/>
      <c r="N12" s="228"/>
      <c r="O12" s="214"/>
    </row>
    <row r="13" spans="1:15" ht="13.5" thickBot="1">
      <c r="C13" s="176"/>
      <c r="D13" s="176"/>
      <c r="E13" s="176"/>
      <c r="F13" s="176"/>
      <c r="G13" s="176"/>
      <c r="H13" s="176"/>
      <c r="I13" s="176"/>
      <c r="J13" s="176"/>
      <c r="K13" s="176"/>
      <c r="L13" s="176"/>
      <c r="M13" s="176"/>
      <c r="N13" s="176"/>
      <c r="O13" s="214"/>
    </row>
    <row r="14" spans="1:15">
      <c r="B14" s="232" t="s">
        <v>415</v>
      </c>
      <c r="C14" s="233">
        <v>10936340.224832</v>
      </c>
      <c r="D14" s="233">
        <v>8197092.2298309999</v>
      </c>
      <c r="E14" s="233">
        <v>8197092.2298309999</v>
      </c>
      <c r="F14" s="233">
        <v>0</v>
      </c>
      <c r="G14" s="233">
        <v>1646736.3470020001</v>
      </c>
      <c r="H14" s="233">
        <v>10051410.536024</v>
      </c>
      <c r="I14" s="233">
        <v>5758344.8060749993</v>
      </c>
      <c r="J14" s="233">
        <v>1431267.697162</v>
      </c>
      <c r="K14" s="233">
        <v>1851503.734859</v>
      </c>
      <c r="L14" s="233">
        <v>320908.32071100001</v>
      </c>
      <c r="M14" s="233">
        <v>884929.68880799995</v>
      </c>
      <c r="N14" s="233">
        <v>130178.528939</v>
      </c>
      <c r="O14" s="234"/>
    </row>
    <row r="15" spans="1:15">
      <c r="B15" s="235" t="s">
        <v>416</v>
      </c>
      <c r="C15" s="236">
        <v>4028764.8867299999</v>
      </c>
      <c r="D15" s="236">
        <v>1982981.2690630001</v>
      </c>
      <c r="E15" s="236">
        <v>1982981.2690630001</v>
      </c>
      <c r="F15" s="236">
        <v>0</v>
      </c>
      <c r="G15" s="236">
        <v>542442.26113899995</v>
      </c>
      <c r="H15" s="236">
        <v>3478405.68389</v>
      </c>
      <c r="I15" s="236">
        <v>1845818.67407</v>
      </c>
      <c r="J15" s="236">
        <v>192613.37508900001</v>
      </c>
      <c r="K15" s="236">
        <v>423060.74305599998</v>
      </c>
      <c r="L15" s="236">
        <v>92669.650005000003</v>
      </c>
      <c r="M15" s="236">
        <v>550359.20284000004</v>
      </c>
      <c r="N15" s="236">
        <v>75445.514448000002</v>
      </c>
      <c r="O15" s="234"/>
    </row>
    <row r="16" spans="1:15">
      <c r="B16" s="235" t="s">
        <v>417</v>
      </c>
      <c r="C16" s="236">
        <v>9064691.926771</v>
      </c>
      <c r="D16" s="236">
        <v>4795877.9667309998</v>
      </c>
      <c r="E16" s="236">
        <v>4795877.9667309998</v>
      </c>
      <c r="F16" s="236">
        <v>0</v>
      </c>
      <c r="G16" s="236">
        <v>3306189.9381589997</v>
      </c>
      <c r="H16" s="236">
        <v>8398007.2788510006</v>
      </c>
      <c r="I16" s="236">
        <v>3701612.1943280003</v>
      </c>
      <c r="J16" s="236">
        <v>1425179.27911</v>
      </c>
      <c r="K16" s="236">
        <v>2013320.1403910001</v>
      </c>
      <c r="L16" s="236">
        <v>302651.099498</v>
      </c>
      <c r="M16" s="236">
        <v>666684.64792000002</v>
      </c>
      <c r="N16" s="236">
        <v>73691.995290999999</v>
      </c>
      <c r="O16" s="234"/>
    </row>
    <row r="17" spans="1:15">
      <c r="B17" s="235" t="s">
        <v>418</v>
      </c>
      <c r="C17" s="236">
        <v>56370584.98392</v>
      </c>
      <c r="D17" s="236">
        <v>37577780.193378001</v>
      </c>
      <c r="E17" s="236">
        <v>37577780.193378001</v>
      </c>
      <c r="F17" s="236">
        <v>0</v>
      </c>
      <c r="G17" s="236">
        <v>7408313.3145669997</v>
      </c>
      <c r="H17" s="236">
        <v>51320324.067377999</v>
      </c>
      <c r="I17" s="236">
        <v>28242137.502658002</v>
      </c>
      <c r="J17" s="236">
        <v>5582507.182174</v>
      </c>
      <c r="K17" s="236">
        <v>9376783.0594350006</v>
      </c>
      <c r="L17" s="236">
        <v>1041141.34447</v>
      </c>
      <c r="M17" s="236">
        <v>5050260.9165420001</v>
      </c>
      <c r="N17" s="236">
        <v>966861.59990899998</v>
      </c>
      <c r="O17" s="234"/>
    </row>
    <row r="18" spans="1:15">
      <c r="B18" s="235" t="s">
        <v>419</v>
      </c>
      <c r="C18" s="236">
        <v>81198170.509794995</v>
      </c>
      <c r="D18" s="236">
        <v>50239679.161845997</v>
      </c>
      <c r="E18" s="236">
        <v>50191856.049369998</v>
      </c>
      <c r="F18" s="236">
        <v>47823.112476000002</v>
      </c>
      <c r="G18" s="236">
        <v>14299538.278347</v>
      </c>
      <c r="H18" s="236">
        <v>75276813.721696004</v>
      </c>
      <c r="I18" s="236">
        <v>43031219.510058999</v>
      </c>
      <c r="J18" s="236">
        <v>6952203.6468150001</v>
      </c>
      <c r="K18" s="236">
        <v>8018305.9340420002</v>
      </c>
      <c r="L18" s="236">
        <v>1544946.9205519999</v>
      </c>
      <c r="M18" s="236">
        <v>5921356.7880990002</v>
      </c>
      <c r="N18" s="236">
        <v>547676.259601</v>
      </c>
      <c r="O18" s="234"/>
    </row>
    <row r="19" spans="1:15">
      <c r="B19" s="235" t="s">
        <v>420</v>
      </c>
      <c r="C19" s="236">
        <v>57509371.011583999</v>
      </c>
      <c r="D19" s="236">
        <v>35282175.372106999</v>
      </c>
      <c r="E19" s="236">
        <v>35282175.372106999</v>
      </c>
      <c r="F19" s="236">
        <v>0</v>
      </c>
      <c r="G19" s="236">
        <v>12138572.471833002</v>
      </c>
      <c r="H19" s="236">
        <v>54175217.310448997</v>
      </c>
      <c r="I19" s="236">
        <v>32917817.846011002</v>
      </c>
      <c r="J19" s="236">
        <v>4796570.0367010003</v>
      </c>
      <c r="K19" s="236">
        <v>8282484.4500580002</v>
      </c>
      <c r="L19" s="236">
        <v>1245474.205816</v>
      </c>
      <c r="M19" s="236">
        <v>3334153.7011350002</v>
      </c>
      <c r="N19" s="236">
        <v>523439.43243500002</v>
      </c>
      <c r="O19" s="234"/>
    </row>
    <row r="20" spans="1:15">
      <c r="B20" s="235" t="s">
        <v>421</v>
      </c>
      <c r="C20" s="236">
        <v>6839323.3454539999</v>
      </c>
      <c r="D20" s="236">
        <v>3918535.7916819998</v>
      </c>
      <c r="E20" s="236">
        <v>3918535.7916819998</v>
      </c>
      <c r="F20" s="236">
        <v>0</v>
      </c>
      <c r="G20" s="236">
        <v>1214705.0097769999</v>
      </c>
      <c r="H20" s="236">
        <v>5818157.2050580001</v>
      </c>
      <c r="I20" s="236">
        <v>3594426.745445</v>
      </c>
      <c r="J20" s="236">
        <v>179729.96944300001</v>
      </c>
      <c r="K20" s="236">
        <v>296024.63759200001</v>
      </c>
      <c r="L20" s="236">
        <v>26632.981843000001</v>
      </c>
      <c r="M20" s="236">
        <v>1021166.140396</v>
      </c>
      <c r="N20" s="236">
        <v>24997.086998999999</v>
      </c>
      <c r="O20" s="234"/>
    </row>
    <row r="21" spans="1:15">
      <c r="B21" s="235" t="s">
        <v>422</v>
      </c>
      <c r="C21" s="236">
        <v>5184765.4638059996</v>
      </c>
      <c r="D21" s="236">
        <v>3343102.0197930001</v>
      </c>
      <c r="E21" s="236">
        <v>3343102.0197930001</v>
      </c>
      <c r="F21" s="236">
        <v>0</v>
      </c>
      <c r="G21" s="236">
        <v>427553.70037400001</v>
      </c>
      <c r="H21" s="236">
        <v>4839157.8949159998</v>
      </c>
      <c r="I21" s="236">
        <v>2064774.7471650001</v>
      </c>
      <c r="J21" s="236">
        <v>748360.865536</v>
      </c>
      <c r="K21" s="236">
        <v>1037877.721802</v>
      </c>
      <c r="L21" s="236">
        <v>153107.52894399999</v>
      </c>
      <c r="M21" s="236">
        <v>345607.56889</v>
      </c>
      <c r="N21" s="236">
        <v>44234.584762999999</v>
      </c>
      <c r="O21" s="234"/>
    </row>
    <row r="22" spans="1:15">
      <c r="B22" s="235" t="s">
        <v>423</v>
      </c>
      <c r="C22" s="236">
        <v>42941628.049961001</v>
      </c>
      <c r="D22" s="236">
        <v>27422388.276510999</v>
      </c>
      <c r="E22" s="236">
        <v>27386485.469400998</v>
      </c>
      <c r="F22" s="236">
        <v>35902.807110000002</v>
      </c>
      <c r="G22" s="236">
        <v>6168497.6366019994</v>
      </c>
      <c r="H22" s="236">
        <v>39309423.635348998</v>
      </c>
      <c r="I22" s="236">
        <v>19079070.758577</v>
      </c>
      <c r="J22" s="236">
        <v>5232202.1957670003</v>
      </c>
      <c r="K22" s="236">
        <v>6787343.2423759997</v>
      </c>
      <c r="L22" s="236">
        <v>1282881.805165</v>
      </c>
      <c r="M22" s="236">
        <v>3632204.4146119999</v>
      </c>
      <c r="N22" s="236">
        <v>306785.04181700002</v>
      </c>
      <c r="O22" s="234"/>
    </row>
    <row r="23" spans="1:15">
      <c r="B23" s="235" t="s">
        <v>424</v>
      </c>
      <c r="C23" s="236">
        <v>1196549.8730609999</v>
      </c>
      <c r="D23" s="236">
        <v>867913.62395200005</v>
      </c>
      <c r="E23" s="236">
        <v>867913.62395200005</v>
      </c>
      <c r="F23" s="236">
        <v>0</v>
      </c>
      <c r="G23" s="236">
        <v>155215.90596599999</v>
      </c>
      <c r="H23" s="236">
        <v>992851.11264499999</v>
      </c>
      <c r="I23" s="236">
        <v>705689.50500500004</v>
      </c>
      <c r="J23" s="236">
        <v>25101.743055999999</v>
      </c>
      <c r="K23" s="236">
        <v>131739.333269</v>
      </c>
      <c r="L23" s="236">
        <v>0</v>
      </c>
      <c r="M23" s="236">
        <v>203698.760416</v>
      </c>
      <c r="N23" s="236">
        <v>-3031.3463649999999</v>
      </c>
      <c r="O23" s="234"/>
    </row>
    <row r="24" spans="1:15">
      <c r="B24" s="235" t="s">
        <v>425</v>
      </c>
      <c r="C24" s="236">
        <v>71897680.284922004</v>
      </c>
      <c r="D24" s="236">
        <v>40443271.898409002</v>
      </c>
      <c r="E24" s="236">
        <v>40346303.520034999</v>
      </c>
      <c r="F24" s="236">
        <v>96968.378374000007</v>
      </c>
      <c r="G24" s="236">
        <v>11553062.283172999</v>
      </c>
      <c r="H24" s="236">
        <v>67556117.214880005</v>
      </c>
      <c r="I24" s="236">
        <v>28409612.123751998</v>
      </c>
      <c r="J24" s="236">
        <v>9757171.5977040008</v>
      </c>
      <c r="K24" s="236">
        <v>7839282.4002259998</v>
      </c>
      <c r="L24" s="236">
        <v>2419700.9047280001</v>
      </c>
      <c r="M24" s="236">
        <v>4341563.0700420002</v>
      </c>
      <c r="N24" s="236">
        <v>374806.79894200002</v>
      </c>
      <c r="O24" s="234"/>
    </row>
    <row r="25" spans="1:15">
      <c r="B25" s="235" t="s">
        <v>426</v>
      </c>
      <c r="C25" s="236">
        <v>10717860.567841001</v>
      </c>
      <c r="D25" s="236">
        <v>7274654.1134270001</v>
      </c>
      <c r="E25" s="236">
        <v>7274654.1134270001</v>
      </c>
      <c r="F25" s="236">
        <v>0</v>
      </c>
      <c r="G25" s="236">
        <v>2328828.7213639999</v>
      </c>
      <c r="H25" s="236">
        <v>9856541.9836890008</v>
      </c>
      <c r="I25" s="236">
        <v>3740698.853716</v>
      </c>
      <c r="J25" s="236">
        <v>1565382.13283</v>
      </c>
      <c r="K25" s="236">
        <v>3304763.0446219998</v>
      </c>
      <c r="L25" s="236">
        <v>399868.92433399998</v>
      </c>
      <c r="M25" s="236">
        <v>861318.58415200002</v>
      </c>
      <c r="N25" s="236">
        <v>155786.44488200001</v>
      </c>
      <c r="O25" s="234"/>
    </row>
    <row r="26" spans="1:15">
      <c r="B26" s="235" t="s">
        <v>427</v>
      </c>
      <c r="C26" s="236">
        <v>260809.41504399999</v>
      </c>
      <c r="D26" s="236">
        <v>8072.6532779999998</v>
      </c>
      <c r="E26" s="236">
        <v>8072.6532779999998</v>
      </c>
      <c r="F26" s="236">
        <v>0</v>
      </c>
      <c r="G26" s="236">
        <v>40816.607681000001</v>
      </c>
      <c r="H26" s="236">
        <v>175784.56920299999</v>
      </c>
      <c r="I26" s="236">
        <v>79143.967059999995</v>
      </c>
      <c r="J26" s="236">
        <v>0</v>
      </c>
      <c r="K26" s="236">
        <v>0</v>
      </c>
      <c r="L26" s="236">
        <v>0</v>
      </c>
      <c r="M26" s="236">
        <v>85024.845841000002</v>
      </c>
      <c r="N26" s="236">
        <v>3183.3804930000001</v>
      </c>
      <c r="O26" s="234"/>
    </row>
    <row r="27" spans="1:15">
      <c r="B27" s="235" t="s">
        <v>428</v>
      </c>
      <c r="C27" s="236">
        <v>332965.64367199998</v>
      </c>
      <c r="D27" s="236">
        <v>261997.74893199999</v>
      </c>
      <c r="E27" s="236">
        <v>261997.74893199999</v>
      </c>
      <c r="F27" s="236">
        <v>0</v>
      </c>
      <c r="G27" s="236">
        <v>0</v>
      </c>
      <c r="H27" s="236">
        <v>198414.833113</v>
      </c>
      <c r="I27" s="236">
        <v>165838.68846999999</v>
      </c>
      <c r="J27" s="236">
        <v>28151.917538000002</v>
      </c>
      <c r="K27" s="236">
        <v>0</v>
      </c>
      <c r="L27" s="236">
        <v>0</v>
      </c>
      <c r="M27" s="236">
        <v>134550.81055900001</v>
      </c>
      <c r="N27" s="236">
        <v>2782.823191</v>
      </c>
      <c r="O27" s="234"/>
    </row>
    <row r="28" spans="1:15">
      <c r="B28" s="235" t="s">
        <v>429</v>
      </c>
      <c r="C28" s="236">
        <v>2068893.980374</v>
      </c>
      <c r="D28" s="236">
        <v>265899.77153000003</v>
      </c>
      <c r="E28" s="236">
        <v>265899.77153000003</v>
      </c>
      <c r="F28" s="236">
        <v>0</v>
      </c>
      <c r="G28" s="236">
        <v>579291.61388399999</v>
      </c>
      <c r="H28" s="236">
        <v>1965183.8371900001</v>
      </c>
      <c r="I28" s="236">
        <v>857214.18879799999</v>
      </c>
      <c r="J28" s="236">
        <v>0</v>
      </c>
      <c r="K28" s="236">
        <v>0</v>
      </c>
      <c r="L28" s="236">
        <v>31332</v>
      </c>
      <c r="M28" s="236">
        <v>103710.143184</v>
      </c>
      <c r="N28" s="236">
        <v>17378.1656</v>
      </c>
      <c r="O28" s="234"/>
    </row>
    <row r="29" spans="1:15">
      <c r="B29" s="235" t="s">
        <v>430</v>
      </c>
      <c r="C29" s="236">
        <v>1555842.627085</v>
      </c>
      <c r="D29" s="236">
        <v>25893.21442</v>
      </c>
      <c r="E29" s="236">
        <v>25893.21442</v>
      </c>
      <c r="F29" s="236">
        <v>0</v>
      </c>
      <c r="G29" s="236">
        <v>114387.132046</v>
      </c>
      <c r="H29" s="236">
        <v>1117487.8259620001</v>
      </c>
      <c r="I29" s="236">
        <v>559318.30292799999</v>
      </c>
      <c r="J29" s="236">
        <v>0</v>
      </c>
      <c r="K29" s="236">
        <v>0</v>
      </c>
      <c r="L29" s="236">
        <v>0</v>
      </c>
      <c r="M29" s="236">
        <v>438354.80112299998</v>
      </c>
      <c r="N29" s="236">
        <v>58222.007124000003</v>
      </c>
      <c r="O29" s="234"/>
    </row>
    <row r="30" spans="1:15" ht="13.5" thickBot="1">
      <c r="B30" s="237" t="s">
        <v>431</v>
      </c>
      <c r="C30" s="238">
        <v>46497150.346335001</v>
      </c>
      <c r="D30" s="238">
        <v>32449549.052616</v>
      </c>
      <c r="E30" s="238">
        <v>32449549.052616</v>
      </c>
      <c r="F30" s="238">
        <v>0</v>
      </c>
      <c r="G30" s="238">
        <v>2458796.380965</v>
      </c>
      <c r="H30" s="238">
        <v>42952604.796007</v>
      </c>
      <c r="I30" s="238">
        <v>18709939.853468001</v>
      </c>
      <c r="J30" s="238">
        <v>5536465.5330330003</v>
      </c>
      <c r="K30" s="238">
        <v>7951581.9823230002</v>
      </c>
      <c r="L30" s="238">
        <v>1040662.211315</v>
      </c>
      <c r="M30" s="238">
        <v>3544545.550328</v>
      </c>
      <c r="N30" s="238">
        <v>320912.32472799998</v>
      </c>
      <c r="O30" s="234"/>
    </row>
    <row r="31" spans="1:15" ht="13.5" thickBot="1">
      <c r="B31" s="239"/>
      <c r="C31" s="240"/>
      <c r="O31" s="214"/>
    </row>
    <row r="32" spans="1:15" s="122" customFormat="1" ht="13.5" thickBot="1">
      <c r="A32"/>
      <c r="B32" s="241" t="s">
        <v>432</v>
      </c>
      <c r="C32" s="242">
        <v>408601393.14118701</v>
      </c>
      <c r="D32" s="242">
        <v>254356864.35750601</v>
      </c>
      <c r="E32" s="242">
        <v>254176170.05954599</v>
      </c>
      <c r="F32" s="242">
        <v>180694.29796</v>
      </c>
      <c r="G32" s="242">
        <v>64382947.602879003</v>
      </c>
      <c r="H32" s="242">
        <v>377481903.50629997</v>
      </c>
      <c r="I32" s="242">
        <v>193462678.26758498</v>
      </c>
      <c r="J32" s="242">
        <v>43452907.171957999</v>
      </c>
      <c r="K32" s="242">
        <v>57314070.424051002</v>
      </c>
      <c r="L32" s="242">
        <v>9901977.8973810002</v>
      </c>
      <c r="M32" s="242">
        <v>31119489.634886999</v>
      </c>
      <c r="N32" s="242">
        <v>3623350.6427969998</v>
      </c>
      <c r="O32" s="214"/>
    </row>
    <row r="33" spans="1:15" s="122" customFormat="1">
      <c r="A33"/>
      <c r="B33" s="243"/>
      <c r="C33" s="243"/>
      <c r="D33" s="243"/>
      <c r="E33" s="243"/>
      <c r="F33" s="243"/>
      <c r="G33" s="244"/>
      <c r="H33" s="244"/>
      <c r="I33" s="244"/>
      <c r="J33" s="244"/>
      <c r="K33" s="244"/>
      <c r="L33" s="244"/>
      <c r="M33" s="244"/>
      <c r="N33" s="244"/>
      <c r="O33" s="244"/>
    </row>
    <row r="34" spans="1:15" s="122" customFormat="1">
      <c r="A34"/>
      <c r="B34" s="113" t="s">
        <v>177</v>
      </c>
      <c r="C34" s="243"/>
      <c r="D34" s="243"/>
      <c r="E34" s="243"/>
      <c r="F34" s="243"/>
      <c r="G34" s="244"/>
      <c r="H34" s="244"/>
      <c r="I34" s="244"/>
      <c r="J34" s="244"/>
      <c r="K34" s="244"/>
      <c r="L34" s="244"/>
      <c r="M34" s="244"/>
      <c r="N34" s="244"/>
      <c r="O34" s="244"/>
    </row>
    <row r="35" spans="1:15" s="122" customFormat="1">
      <c r="A35"/>
      <c r="B35" s="113" t="s">
        <v>433</v>
      </c>
      <c r="C35" s="243"/>
      <c r="D35" s="243"/>
      <c r="E35" s="243"/>
      <c r="F35" s="243"/>
      <c r="G35" s="244"/>
      <c r="H35" s="244"/>
      <c r="I35" s="244"/>
      <c r="J35" s="244"/>
      <c r="K35" s="244"/>
      <c r="L35" s="244"/>
      <c r="M35" s="244"/>
      <c r="N35" s="244"/>
      <c r="O35" s="244"/>
    </row>
    <row r="36" spans="1:15" s="122" customFormat="1">
      <c r="A36"/>
      <c r="B36" s="113"/>
      <c r="C36" s="243"/>
      <c r="D36" s="243"/>
      <c r="E36" s="243"/>
      <c r="F36" s="243"/>
      <c r="G36" s="244"/>
      <c r="H36" s="244"/>
      <c r="I36" s="244"/>
      <c r="J36" s="244"/>
      <c r="K36" s="244"/>
      <c r="L36" s="244"/>
      <c r="M36" s="244"/>
      <c r="N36" s="244"/>
      <c r="O36" s="244"/>
    </row>
    <row r="37" spans="1:15">
      <c r="B37" s="113" t="s">
        <v>34</v>
      </c>
      <c r="O37" s="214"/>
    </row>
    <row r="38" spans="1:15">
      <c r="O38" s="214"/>
    </row>
    <row r="39" spans="1:15">
      <c r="O39" s="214"/>
    </row>
    <row r="40" spans="1:15">
      <c r="C40" s="176"/>
    </row>
  </sheetData>
  <mergeCells count="16">
    <mergeCell ref="L7:L12"/>
    <mergeCell ref="M7:M12"/>
    <mergeCell ref="N7:N12"/>
    <mergeCell ref="D8:D12"/>
    <mergeCell ref="E8:E12"/>
    <mergeCell ref="F8:F12"/>
    <mergeCell ref="B4:O4"/>
    <mergeCell ref="B5:O5"/>
    <mergeCell ref="B7:B12"/>
    <mergeCell ref="C7:C12"/>
    <mergeCell ref="D7:F7"/>
    <mergeCell ref="G7:G12"/>
    <mergeCell ref="H7:H12"/>
    <mergeCell ref="I7:I12"/>
    <mergeCell ref="J7:J12"/>
    <mergeCell ref="K7:K12"/>
  </mergeCells>
  <conditionalFormatting sqref="B14:B16 B24:B25 B30 B27 B20:B22">
    <cfRule type="cellIs" dxfId="207" priority="8" stopIfTrue="1" operator="equal">
      <formula>"División"</formula>
    </cfRule>
  </conditionalFormatting>
  <conditionalFormatting sqref="B28">
    <cfRule type="cellIs" dxfId="206" priority="7" stopIfTrue="1" operator="equal">
      <formula>"División"</formula>
    </cfRule>
  </conditionalFormatting>
  <conditionalFormatting sqref="B26">
    <cfRule type="cellIs" dxfId="205" priority="6" stopIfTrue="1" operator="equal">
      <formula>"División"</formula>
    </cfRule>
  </conditionalFormatting>
  <conditionalFormatting sqref="B17:B18">
    <cfRule type="cellIs" dxfId="204" priority="5" stopIfTrue="1" operator="equal">
      <formula>"División"</formula>
    </cfRule>
  </conditionalFormatting>
  <conditionalFormatting sqref="B23">
    <cfRule type="cellIs" dxfId="203" priority="4" stopIfTrue="1" operator="equal">
      <formula>"División"</formula>
    </cfRule>
  </conditionalFormatting>
  <conditionalFormatting sqref="B19">
    <cfRule type="cellIs" dxfId="202" priority="3" stopIfTrue="1" operator="equal">
      <formula>"División"</formula>
    </cfRule>
  </conditionalFormatting>
  <conditionalFormatting sqref="B29">
    <cfRule type="cellIs" dxfId="201" priority="2" stopIfTrue="1" operator="equal">
      <formula>"División"</formula>
    </cfRule>
  </conditionalFormatting>
  <conditionalFormatting sqref="B32">
    <cfRule type="cellIs" dxfId="200" priority="1" operator="equal">
      <formula>"Sistema Bancario PRELIMINAR"</formula>
    </cfRule>
  </conditionalFormatting>
  <hyperlinks>
    <hyperlink ref="N3" location="'Índice '!A1" tooltip="Ir al Índice" display="Volver" xr:uid="{F747B03B-3E74-4E7B-93B9-89834E1A0327}"/>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BB641-9065-4FC3-A0A2-B1DC11EC838F}">
  <sheetPr codeName="Hoja13">
    <tabColor theme="8"/>
    <pageSetUpPr fitToPage="1"/>
  </sheetPr>
  <dimension ref="A1:O37"/>
  <sheetViews>
    <sheetView showGridLines="0" zoomScale="85" zoomScaleNormal="85" workbookViewId="0"/>
  </sheetViews>
  <sheetFormatPr baseColWidth="10" defaultColWidth="11.5703125" defaultRowHeight="12.75" outlineLevelRow="1"/>
  <cols>
    <col min="1" max="1" width="5.7109375" bestFit="1" customWidth="1"/>
    <col min="2" max="2" width="47.140625" style="113" customWidth="1"/>
    <col min="3" max="3" width="15.7109375" style="113" customWidth="1"/>
    <col min="4" max="4" width="13.28515625" style="113" customWidth="1"/>
    <col min="5" max="5" width="15.7109375" style="113" customWidth="1"/>
    <col min="6" max="6" width="20.7109375" style="113" customWidth="1"/>
    <col min="7" max="7" width="20" style="113" customWidth="1"/>
    <col min="8" max="8" width="17.28515625" style="113" customWidth="1"/>
    <col min="9" max="10" width="15.7109375" style="113" customWidth="1"/>
    <col min="11" max="11" width="12.7109375" style="113" customWidth="1"/>
    <col min="12" max="12" width="19.7109375" style="113" customWidth="1"/>
    <col min="13" max="13" width="16.7109375" style="113" customWidth="1"/>
    <col min="14" max="16384" width="11.5703125" style="113"/>
  </cols>
  <sheetData>
    <row r="1" spans="1:13">
      <c r="B1" s="116"/>
    </row>
    <row r="2" spans="1:13" s="52" customFormat="1" ht="24" hidden="1" outlineLevel="1">
      <c r="A2"/>
      <c r="B2" s="206"/>
      <c r="C2" s="245" t="s">
        <v>434</v>
      </c>
      <c r="D2" s="246" t="s">
        <v>212</v>
      </c>
      <c r="E2" s="246" t="s">
        <v>221</v>
      </c>
      <c r="F2" s="246" t="s">
        <v>242</v>
      </c>
      <c r="G2" s="246" t="s">
        <v>245</v>
      </c>
      <c r="H2" s="246" t="s">
        <v>248</v>
      </c>
      <c r="I2" s="246" t="s">
        <v>251</v>
      </c>
      <c r="J2" s="246" t="s">
        <v>275</v>
      </c>
      <c r="K2" s="247" t="s">
        <v>278</v>
      </c>
      <c r="L2" s="246" t="s">
        <v>282</v>
      </c>
      <c r="M2" s="246" t="s">
        <v>285</v>
      </c>
    </row>
    <row r="3" spans="1:13" ht="28.9" customHeight="1" collapsed="1" thickBot="1">
      <c r="B3" s="209" t="s">
        <v>400</v>
      </c>
      <c r="M3" s="210" t="s">
        <v>36</v>
      </c>
    </row>
    <row r="4" spans="1:13" ht="22.5" customHeight="1">
      <c r="B4" s="14" t="s">
        <v>435</v>
      </c>
      <c r="C4" s="15"/>
      <c r="D4" s="15"/>
      <c r="E4" s="15"/>
      <c r="F4" s="15"/>
      <c r="G4" s="15"/>
      <c r="H4" s="15"/>
      <c r="I4" s="15"/>
      <c r="J4" s="15"/>
      <c r="K4" s="15"/>
      <c r="L4" s="15"/>
      <c r="M4" s="16"/>
    </row>
    <row r="5" spans="1:13" ht="22.5" customHeight="1" thickBot="1">
      <c r="B5" s="211" t="s">
        <v>402</v>
      </c>
      <c r="C5" s="212"/>
      <c r="D5" s="212"/>
      <c r="E5" s="212"/>
      <c r="F5" s="212"/>
      <c r="G5" s="212"/>
      <c r="H5" s="212"/>
      <c r="I5" s="212"/>
      <c r="J5" s="212"/>
      <c r="K5" s="212"/>
      <c r="L5" s="212"/>
      <c r="M5" s="213"/>
    </row>
    <row r="6" spans="1:13">
      <c r="B6" s="214"/>
      <c r="C6" s="214"/>
      <c r="D6" s="214"/>
      <c r="E6" s="214"/>
      <c r="F6" s="214"/>
      <c r="G6" s="214"/>
      <c r="H6" s="214"/>
      <c r="I6" s="214"/>
      <c r="J6" s="214"/>
      <c r="K6" s="214"/>
      <c r="L6" s="214"/>
      <c r="M6" s="214"/>
    </row>
    <row r="7" spans="1:13" ht="13.15" customHeight="1">
      <c r="B7" s="248" t="s">
        <v>403</v>
      </c>
      <c r="C7" s="216" t="s">
        <v>196</v>
      </c>
      <c r="D7" s="216" t="s">
        <v>436</v>
      </c>
      <c r="E7" s="216" t="s">
        <v>437</v>
      </c>
      <c r="F7" s="216" t="s">
        <v>241</v>
      </c>
      <c r="G7" s="216" t="s">
        <v>244</v>
      </c>
      <c r="H7" s="216" t="s">
        <v>247</v>
      </c>
      <c r="I7" s="216" t="s">
        <v>250</v>
      </c>
      <c r="J7" s="216" t="s">
        <v>274</v>
      </c>
      <c r="K7" s="216" t="s">
        <v>277</v>
      </c>
      <c r="L7" s="216" t="s">
        <v>281</v>
      </c>
      <c r="M7" s="216" t="s">
        <v>284</v>
      </c>
    </row>
    <row r="8" spans="1:13" ht="13.15" customHeight="1">
      <c r="B8" s="249"/>
      <c r="C8" s="226"/>
      <c r="D8" s="226"/>
      <c r="E8" s="226"/>
      <c r="F8" s="226"/>
      <c r="G8" s="226"/>
      <c r="H8" s="226"/>
      <c r="I8" s="226"/>
      <c r="J8" s="226"/>
      <c r="K8" s="226"/>
      <c r="L8" s="226"/>
      <c r="M8" s="226"/>
    </row>
    <row r="9" spans="1:13" ht="13.15" customHeight="1">
      <c r="B9" s="249"/>
      <c r="C9" s="226"/>
      <c r="D9" s="226"/>
      <c r="E9" s="226"/>
      <c r="F9" s="226"/>
      <c r="G9" s="226"/>
      <c r="H9" s="226"/>
      <c r="I9" s="226"/>
      <c r="J9" s="226"/>
      <c r="K9" s="226"/>
      <c r="L9" s="226"/>
      <c r="M9" s="226"/>
    </row>
    <row r="10" spans="1:13" ht="13.15" customHeight="1">
      <c r="B10" s="249"/>
      <c r="C10" s="226"/>
      <c r="D10" s="226"/>
      <c r="E10" s="226"/>
      <c r="F10" s="226"/>
      <c r="G10" s="226"/>
      <c r="H10" s="226"/>
      <c r="I10" s="226"/>
      <c r="J10" s="226"/>
      <c r="K10" s="226"/>
      <c r="L10" s="226"/>
      <c r="M10" s="226"/>
    </row>
    <row r="11" spans="1:13" ht="13.15" customHeight="1">
      <c r="B11" s="249"/>
      <c r="C11" s="226"/>
      <c r="D11" s="226"/>
      <c r="E11" s="226"/>
      <c r="F11" s="226"/>
      <c r="G11" s="226"/>
      <c r="H11" s="226"/>
      <c r="I11" s="226"/>
      <c r="J11" s="226"/>
      <c r="K11" s="226"/>
      <c r="L11" s="226"/>
      <c r="M11" s="226"/>
    </row>
    <row r="12" spans="1:13" ht="13.15" customHeight="1">
      <c r="B12" s="250"/>
      <c r="C12" s="230"/>
      <c r="D12" s="230"/>
      <c r="E12" s="230"/>
      <c r="F12" s="230"/>
      <c r="G12" s="230"/>
      <c r="H12" s="230"/>
      <c r="I12" s="230"/>
      <c r="J12" s="230"/>
      <c r="K12" s="230"/>
      <c r="L12" s="230"/>
      <c r="M12" s="230"/>
    </row>
    <row r="13" spans="1:13" ht="13.5" thickBot="1">
      <c r="B13" s="214"/>
      <c r="C13" s="214"/>
      <c r="D13" s="214"/>
      <c r="E13" s="214"/>
      <c r="F13" s="214"/>
      <c r="G13" s="214"/>
      <c r="H13" s="214"/>
      <c r="I13" s="214"/>
      <c r="J13" s="214"/>
      <c r="K13" s="214"/>
      <c r="L13" s="214"/>
      <c r="M13" s="214"/>
    </row>
    <row r="14" spans="1:13">
      <c r="B14" s="232" t="s">
        <v>415</v>
      </c>
      <c r="C14" s="233">
        <v>201405.93075699999</v>
      </c>
      <c r="D14" s="233">
        <v>57607.603542999997</v>
      </c>
      <c r="E14" s="233">
        <v>59139.778986999998</v>
      </c>
      <c r="F14" s="233">
        <v>324697.29478</v>
      </c>
      <c r="G14" s="233">
        <v>-156023.812687</v>
      </c>
      <c r="H14" s="233">
        <v>168673.482093</v>
      </c>
      <c r="I14" s="233">
        <v>-12761.481583000001</v>
      </c>
      <c r="J14" s="233">
        <v>155912.00051000001</v>
      </c>
      <c r="K14" s="233">
        <v>155912.00051000001</v>
      </c>
      <c r="L14" s="233">
        <v>130190.63955199999</v>
      </c>
      <c r="M14" s="233">
        <v>130178.528939</v>
      </c>
    </row>
    <row r="15" spans="1:13">
      <c r="B15" s="235" t="s">
        <v>416</v>
      </c>
      <c r="C15" s="236">
        <v>82486.897801999992</v>
      </c>
      <c r="D15" s="236">
        <v>44894.707998999998</v>
      </c>
      <c r="E15" s="236">
        <v>19478.763834000001</v>
      </c>
      <c r="F15" s="236">
        <v>151003.31172500001</v>
      </c>
      <c r="G15" s="236">
        <v>-53029.243046000003</v>
      </c>
      <c r="H15" s="236">
        <v>97974.068679000004</v>
      </c>
      <c r="I15" s="236">
        <v>1756.0270399999999</v>
      </c>
      <c r="J15" s="236">
        <v>99730.095719000004</v>
      </c>
      <c r="K15" s="236">
        <v>99730.095719000004</v>
      </c>
      <c r="L15" s="236">
        <v>76005.570898000005</v>
      </c>
      <c r="M15" s="236">
        <v>75445.514448000002</v>
      </c>
    </row>
    <row r="16" spans="1:13">
      <c r="B16" s="235" t="s">
        <v>417</v>
      </c>
      <c r="C16" s="236">
        <v>111295.422817</v>
      </c>
      <c r="D16" s="236">
        <v>7751.1309709999996</v>
      </c>
      <c r="E16" s="236">
        <v>25159.925950000001</v>
      </c>
      <c r="F16" s="236">
        <v>147903.56153400001</v>
      </c>
      <c r="G16" s="236">
        <v>-61441.686391000003</v>
      </c>
      <c r="H16" s="236">
        <v>86461.875142999997</v>
      </c>
      <c r="I16" s="236">
        <v>7208.6275349999996</v>
      </c>
      <c r="J16" s="236">
        <v>93670.502678000004</v>
      </c>
      <c r="K16" s="236">
        <v>93670.502678000004</v>
      </c>
      <c r="L16" s="236">
        <v>73692.011335000003</v>
      </c>
      <c r="M16" s="236">
        <v>73691.995290999999</v>
      </c>
    </row>
    <row r="17" spans="2:13">
      <c r="B17" s="235" t="s">
        <v>418</v>
      </c>
      <c r="C17" s="236">
        <v>1510771.2187939999</v>
      </c>
      <c r="D17" s="236">
        <v>450090.56059000001</v>
      </c>
      <c r="E17" s="236">
        <v>388358.727625</v>
      </c>
      <c r="F17" s="236">
        <v>2404553.3919879999</v>
      </c>
      <c r="G17" s="236">
        <v>-900457.31163200003</v>
      </c>
      <c r="H17" s="236">
        <v>1504096.080356</v>
      </c>
      <c r="I17" s="236">
        <v>-268267.69324400002</v>
      </c>
      <c r="J17" s="236">
        <v>1235828.387112</v>
      </c>
      <c r="K17" s="236">
        <v>1235828.387112</v>
      </c>
      <c r="L17" s="236">
        <v>966862.05976199999</v>
      </c>
      <c r="M17" s="236">
        <v>966861.59990899998</v>
      </c>
    </row>
    <row r="18" spans="2:13">
      <c r="B18" s="235" t="s">
        <v>419</v>
      </c>
      <c r="C18" s="236">
        <v>1654218.041193</v>
      </c>
      <c r="D18" s="236">
        <v>284434.68869699998</v>
      </c>
      <c r="E18" s="236">
        <v>49811.046144</v>
      </c>
      <c r="F18" s="236">
        <v>2054467.6597569999</v>
      </c>
      <c r="G18" s="236">
        <v>-1006056.552404</v>
      </c>
      <c r="H18" s="236">
        <v>1048411.107353</v>
      </c>
      <c r="I18" s="236">
        <v>-343204.87416800001</v>
      </c>
      <c r="J18" s="236">
        <v>705206.23318500002</v>
      </c>
      <c r="K18" s="236">
        <v>705206.23318500002</v>
      </c>
      <c r="L18" s="236">
        <v>547788.34595600003</v>
      </c>
      <c r="M18" s="236">
        <v>547676.259601</v>
      </c>
    </row>
    <row r="19" spans="2:13">
      <c r="B19" s="235" t="s">
        <v>420</v>
      </c>
      <c r="C19" s="236">
        <v>2001792.1085619999</v>
      </c>
      <c r="D19" s="236">
        <v>400317.76581499999</v>
      </c>
      <c r="E19" s="236">
        <v>228628.781242</v>
      </c>
      <c r="F19" s="236">
        <v>2656251.897901</v>
      </c>
      <c r="G19" s="236">
        <v>-962398.55559100001</v>
      </c>
      <c r="H19" s="236">
        <v>1693853.34231</v>
      </c>
      <c r="I19" s="236">
        <v>-494608.860652</v>
      </c>
      <c r="J19" s="236">
        <v>1199244.481658</v>
      </c>
      <c r="K19" s="236">
        <v>1199244.481658</v>
      </c>
      <c r="L19" s="236">
        <v>541081.58918500005</v>
      </c>
      <c r="M19" s="236">
        <v>523439.43243500002</v>
      </c>
    </row>
    <row r="20" spans="2:13">
      <c r="B20" s="235" t="s">
        <v>421</v>
      </c>
      <c r="C20" s="236">
        <v>599521.96707600006</v>
      </c>
      <c r="D20" s="236">
        <v>99622.938162999999</v>
      </c>
      <c r="E20" s="236">
        <v>7027.271917</v>
      </c>
      <c r="F20" s="236">
        <v>710400.80147099996</v>
      </c>
      <c r="G20" s="236">
        <v>-305892.56287299999</v>
      </c>
      <c r="H20" s="236">
        <v>404508.23859800003</v>
      </c>
      <c r="I20" s="236">
        <v>-332511.558319</v>
      </c>
      <c r="J20" s="236">
        <v>71996.680278999993</v>
      </c>
      <c r="K20" s="236">
        <v>71996.680278999993</v>
      </c>
      <c r="L20" s="236">
        <v>63958.834137999998</v>
      </c>
      <c r="M20" s="236">
        <v>24997.086998999999</v>
      </c>
    </row>
    <row r="21" spans="2:13">
      <c r="B21" s="235" t="s">
        <v>422</v>
      </c>
      <c r="C21" s="236">
        <v>92167.296799000003</v>
      </c>
      <c r="D21" s="236">
        <v>5630.3202940000001</v>
      </c>
      <c r="E21" s="236">
        <v>30786.283060000002</v>
      </c>
      <c r="F21" s="236">
        <v>131608.27835800001</v>
      </c>
      <c r="G21" s="236">
        <v>-59046.982136999999</v>
      </c>
      <c r="H21" s="236">
        <v>72561.296220999997</v>
      </c>
      <c r="I21" s="236">
        <v>-20412.747457000001</v>
      </c>
      <c r="J21" s="236">
        <v>52148.548763999999</v>
      </c>
      <c r="K21" s="236">
        <v>52148.548763999999</v>
      </c>
      <c r="L21" s="236">
        <v>43936.709869999999</v>
      </c>
      <c r="M21" s="236">
        <v>44553.338197999998</v>
      </c>
    </row>
    <row r="22" spans="2:13">
      <c r="B22" s="235" t="s">
        <v>423</v>
      </c>
      <c r="C22" s="236">
        <v>904646.38076799992</v>
      </c>
      <c r="D22" s="236">
        <v>208999.82595699999</v>
      </c>
      <c r="E22" s="236">
        <v>116565.559481</v>
      </c>
      <c r="F22" s="236">
        <v>1250912.918025</v>
      </c>
      <c r="G22" s="236">
        <v>-613885.03270900005</v>
      </c>
      <c r="H22" s="236">
        <v>637027.88531599997</v>
      </c>
      <c r="I22" s="236">
        <v>-271615.73219000001</v>
      </c>
      <c r="J22" s="236">
        <v>365412.15312600002</v>
      </c>
      <c r="K22" s="236">
        <v>365412.15312600002</v>
      </c>
      <c r="L22" s="236">
        <v>306803.495872</v>
      </c>
      <c r="M22" s="236">
        <v>306785.04181700002</v>
      </c>
    </row>
    <row r="23" spans="2:13">
      <c r="B23" s="235" t="s">
        <v>424</v>
      </c>
      <c r="C23" s="236">
        <v>136149.654618</v>
      </c>
      <c r="D23" s="236">
        <v>52170.698830000001</v>
      </c>
      <c r="E23" s="236">
        <v>125.91699199999999</v>
      </c>
      <c r="F23" s="236">
        <v>188657.76141599999</v>
      </c>
      <c r="G23" s="236">
        <v>-95858.663188000006</v>
      </c>
      <c r="H23" s="236">
        <v>92799.098228000003</v>
      </c>
      <c r="I23" s="236">
        <v>-100958.7056</v>
      </c>
      <c r="J23" s="236">
        <v>-8159.6073720000004</v>
      </c>
      <c r="K23" s="236">
        <v>-8159.6073720000004</v>
      </c>
      <c r="L23" s="236">
        <v>-3165.502109</v>
      </c>
      <c r="M23" s="236">
        <v>-3031.3463649999999</v>
      </c>
    </row>
    <row r="24" spans="2:13">
      <c r="B24" s="235" t="s">
        <v>425</v>
      </c>
      <c r="C24" s="236">
        <v>860801.29658900003</v>
      </c>
      <c r="D24" s="236">
        <v>425582.51517999999</v>
      </c>
      <c r="E24" s="236">
        <v>260130.29676100001</v>
      </c>
      <c r="F24" s="236">
        <v>1569265.4403909999</v>
      </c>
      <c r="G24" s="236">
        <v>-751943.81616499997</v>
      </c>
      <c r="H24" s="236">
        <v>817321.62422600004</v>
      </c>
      <c r="I24" s="236">
        <v>-392004.432607</v>
      </c>
      <c r="J24" s="236">
        <v>425317.19161899999</v>
      </c>
      <c r="K24" s="236">
        <v>425317.19161899999</v>
      </c>
      <c r="L24" s="236">
        <v>387989.33707499999</v>
      </c>
      <c r="M24" s="236">
        <v>374806.79894200002</v>
      </c>
    </row>
    <row r="25" spans="2:13">
      <c r="B25" s="235" t="s">
        <v>426</v>
      </c>
      <c r="C25" s="236">
        <v>358130.36909599998</v>
      </c>
      <c r="D25" s="236">
        <v>54654.646324000001</v>
      </c>
      <c r="E25" s="236">
        <v>4525.4959650000001</v>
      </c>
      <c r="F25" s="236">
        <v>417596.99091499997</v>
      </c>
      <c r="G25" s="236">
        <v>-164480.091369</v>
      </c>
      <c r="H25" s="236">
        <v>253116.899546</v>
      </c>
      <c r="I25" s="236">
        <v>-60318.338907999998</v>
      </c>
      <c r="J25" s="236">
        <v>192798.560638</v>
      </c>
      <c r="K25" s="236">
        <v>192798.560638</v>
      </c>
      <c r="L25" s="236">
        <v>155788.96480799999</v>
      </c>
      <c r="M25" s="236">
        <v>155786.44488200001</v>
      </c>
    </row>
    <row r="26" spans="2:13">
      <c r="B26" s="235" t="s">
        <v>427</v>
      </c>
      <c r="C26" s="236">
        <v>6565.2235010000004</v>
      </c>
      <c r="D26" s="236">
        <v>2395.811256</v>
      </c>
      <c r="E26" s="236">
        <v>-1254.7989680000001</v>
      </c>
      <c r="F26" s="236">
        <v>7706.2357890000003</v>
      </c>
      <c r="G26" s="236">
        <v>-4468.6117059999997</v>
      </c>
      <c r="H26" s="236">
        <v>3237.6240830000002</v>
      </c>
      <c r="I26" s="236">
        <v>-19.676667999999999</v>
      </c>
      <c r="J26" s="236">
        <v>3217.9474150000001</v>
      </c>
      <c r="K26" s="236">
        <v>3217.9474150000001</v>
      </c>
      <c r="L26" s="236">
        <v>3183.3804930000001</v>
      </c>
      <c r="M26" s="236">
        <v>3183.3804930000001</v>
      </c>
    </row>
    <row r="27" spans="2:13">
      <c r="B27" s="235" t="s">
        <v>428</v>
      </c>
      <c r="C27" s="236">
        <v>12630.711192000001</v>
      </c>
      <c r="D27" s="236">
        <v>1044.5197479999999</v>
      </c>
      <c r="E27" s="236">
        <v>1049.2291769999999</v>
      </c>
      <c r="F27" s="236">
        <v>14822.324070999999</v>
      </c>
      <c r="G27" s="236">
        <v>-5691.1100550000001</v>
      </c>
      <c r="H27" s="236">
        <v>9131.2140159999999</v>
      </c>
      <c r="I27" s="236">
        <v>-8615.2915030000004</v>
      </c>
      <c r="J27" s="236">
        <v>515.92251299999998</v>
      </c>
      <c r="K27" s="236">
        <v>515.92251299999998</v>
      </c>
      <c r="L27" s="236">
        <v>2782.823191</v>
      </c>
      <c r="M27" s="236">
        <v>2782.823191</v>
      </c>
    </row>
    <row r="28" spans="2:13">
      <c r="B28" s="235" t="s">
        <v>429</v>
      </c>
      <c r="C28" s="236">
        <v>14398.730190999999</v>
      </c>
      <c r="D28" s="236">
        <v>2969.973798</v>
      </c>
      <c r="E28" s="236">
        <v>21996.892552000001</v>
      </c>
      <c r="F28" s="236">
        <v>39681.131476000002</v>
      </c>
      <c r="G28" s="236">
        <v>-14439.703831000001</v>
      </c>
      <c r="H28" s="236">
        <v>25241.427645</v>
      </c>
      <c r="I28" s="236">
        <v>-1373.7191089999999</v>
      </c>
      <c r="J28" s="236">
        <v>23867.708535999998</v>
      </c>
      <c r="K28" s="236">
        <v>23867.708535999998</v>
      </c>
      <c r="L28" s="236">
        <v>17378.1656</v>
      </c>
      <c r="M28" s="236">
        <v>17378.1656</v>
      </c>
    </row>
    <row r="29" spans="2:13">
      <c r="B29" s="235" t="s">
        <v>430</v>
      </c>
      <c r="C29" s="236">
        <v>95087.317536000002</v>
      </c>
      <c r="D29" s="236">
        <v>8315.5715380000001</v>
      </c>
      <c r="E29" s="236">
        <v>-7965.6099979999999</v>
      </c>
      <c r="F29" s="236">
        <v>96211.498305999994</v>
      </c>
      <c r="G29" s="236">
        <v>-22280.171381</v>
      </c>
      <c r="H29" s="236">
        <v>73931.326925000001</v>
      </c>
      <c r="I29" s="236">
        <v>-261.75854800000002</v>
      </c>
      <c r="J29" s="236">
        <v>73669.568377000003</v>
      </c>
      <c r="K29" s="236">
        <v>73669.568377000003</v>
      </c>
      <c r="L29" s="236">
        <v>58222.007124000003</v>
      </c>
      <c r="M29" s="236">
        <v>58222.007124000003</v>
      </c>
    </row>
    <row r="30" spans="2:13" ht="13.5" thickBot="1">
      <c r="B30" s="237" t="s">
        <v>431</v>
      </c>
      <c r="C30" s="238">
        <v>1006489.9229959999</v>
      </c>
      <c r="D30" s="238">
        <v>160316.629472</v>
      </c>
      <c r="E30" s="238">
        <v>56445.460322999999</v>
      </c>
      <c r="F30" s="238">
        <v>1277083.3320840001</v>
      </c>
      <c r="G30" s="238">
        <v>-550920.75233499997</v>
      </c>
      <c r="H30" s="238">
        <v>726162.57974900003</v>
      </c>
      <c r="I30" s="238">
        <v>-331071.47084299999</v>
      </c>
      <c r="J30" s="238">
        <v>395091.10890599998</v>
      </c>
      <c r="K30" s="238">
        <v>395091.10890599998</v>
      </c>
      <c r="L30" s="238">
        <v>329780.20743399998</v>
      </c>
      <c r="M30" s="238">
        <v>320912.32472799998</v>
      </c>
    </row>
    <row r="31" spans="2:13" ht="13.5" thickBot="1">
      <c r="B31" s="239"/>
    </row>
    <row r="32" spans="2:13" ht="13.5" thickBot="1">
      <c r="B32" s="241" t="s">
        <v>432</v>
      </c>
      <c r="C32" s="242">
        <v>9648558.4902870003</v>
      </c>
      <c r="D32" s="242">
        <v>2266799.908175</v>
      </c>
      <c r="E32" s="242">
        <v>1260009.0210440001</v>
      </c>
      <c r="F32" s="242">
        <v>13442823.829987001</v>
      </c>
      <c r="G32" s="242">
        <v>-5728314.6595000001</v>
      </c>
      <c r="H32" s="242">
        <v>7714509.1704869997</v>
      </c>
      <c r="I32" s="242">
        <v>-2629041.686824</v>
      </c>
      <c r="J32" s="242">
        <v>5085467.4836630002</v>
      </c>
      <c r="K32" s="242">
        <v>5085467.4836630002</v>
      </c>
      <c r="L32" s="242">
        <v>3702278.6401840001</v>
      </c>
      <c r="M32" s="242">
        <v>3623669.3962320001</v>
      </c>
    </row>
    <row r="33" spans="1:15">
      <c r="B33" s="243"/>
      <c r="C33" s="244"/>
      <c r="D33" s="244"/>
      <c r="E33" s="244"/>
      <c r="F33" s="244"/>
      <c r="G33" s="244"/>
      <c r="H33" s="244"/>
      <c r="I33" s="244"/>
      <c r="J33" s="244"/>
      <c r="K33" s="244"/>
      <c r="L33" s="244"/>
      <c r="M33" s="244"/>
    </row>
    <row r="34" spans="1:15" s="122" customFormat="1">
      <c r="A34"/>
      <c r="B34" s="113" t="s">
        <v>177</v>
      </c>
      <c r="C34" s="243"/>
      <c r="D34" s="243"/>
      <c r="E34" s="243"/>
      <c r="F34" s="243"/>
      <c r="G34" s="244"/>
      <c r="H34" s="244"/>
      <c r="I34" s="244"/>
      <c r="J34" s="244"/>
      <c r="K34" s="244"/>
      <c r="L34" s="244"/>
      <c r="M34" s="244"/>
      <c r="N34" s="244"/>
      <c r="O34" s="244"/>
    </row>
    <row r="35" spans="1:15" s="122" customFormat="1">
      <c r="A35"/>
      <c r="B35" s="113" t="s">
        <v>433</v>
      </c>
      <c r="C35" s="243"/>
      <c r="D35" s="243"/>
      <c r="E35" s="243"/>
      <c r="F35" s="243"/>
      <c r="G35" s="244"/>
      <c r="H35" s="244"/>
      <c r="I35" s="244"/>
      <c r="J35" s="244"/>
      <c r="K35" s="244"/>
      <c r="L35" s="244"/>
      <c r="M35" s="244"/>
      <c r="N35" s="244"/>
      <c r="O35" s="244"/>
    </row>
    <row r="36" spans="1:15" s="122" customFormat="1">
      <c r="A36"/>
      <c r="B36" s="113"/>
      <c r="C36" s="243"/>
      <c r="D36" s="243"/>
      <c r="E36" s="243"/>
      <c r="F36" s="243"/>
      <c r="G36" s="244"/>
      <c r="H36" s="244"/>
      <c r="I36" s="244"/>
      <c r="J36" s="244"/>
      <c r="K36" s="244"/>
      <c r="L36" s="244"/>
      <c r="M36" s="244"/>
      <c r="N36" s="244"/>
      <c r="O36" s="244"/>
    </row>
    <row r="37" spans="1:15">
      <c r="B37" s="113" t="s">
        <v>34</v>
      </c>
    </row>
  </sheetData>
  <mergeCells count="14">
    <mergeCell ref="J7:J12"/>
    <mergeCell ref="K7:K12"/>
    <mergeCell ref="L7:L12"/>
    <mergeCell ref="M7:M12"/>
    <mergeCell ref="B4:M4"/>
    <mergeCell ref="B5:M5"/>
    <mergeCell ref="B7:B12"/>
    <mergeCell ref="C7:C12"/>
    <mergeCell ref="D7:D12"/>
    <mergeCell ref="E7:E12"/>
    <mergeCell ref="F7:F12"/>
    <mergeCell ref="G7:G12"/>
    <mergeCell ref="H7:H12"/>
    <mergeCell ref="I7:I12"/>
  </mergeCells>
  <conditionalFormatting sqref="B14:B16 B24:B25 B30 B27 B20:B22">
    <cfRule type="cellIs" dxfId="199" priority="8" stopIfTrue="1" operator="equal">
      <formula>"División"</formula>
    </cfRule>
  </conditionalFormatting>
  <conditionalFormatting sqref="B28">
    <cfRule type="cellIs" dxfId="198" priority="7" stopIfTrue="1" operator="equal">
      <formula>"División"</formula>
    </cfRule>
  </conditionalFormatting>
  <conditionalFormatting sqref="B26">
    <cfRule type="cellIs" dxfId="197" priority="6" stopIfTrue="1" operator="equal">
      <formula>"División"</formula>
    </cfRule>
  </conditionalFormatting>
  <conditionalFormatting sqref="B17:B18">
    <cfRule type="cellIs" dxfId="196" priority="5" stopIfTrue="1" operator="equal">
      <formula>"División"</formula>
    </cfRule>
  </conditionalFormatting>
  <conditionalFormatting sqref="B23">
    <cfRule type="cellIs" dxfId="195" priority="4" stopIfTrue="1" operator="equal">
      <formula>"División"</formula>
    </cfRule>
  </conditionalFormatting>
  <conditionalFormatting sqref="B19">
    <cfRule type="cellIs" dxfId="194" priority="3" stopIfTrue="1" operator="equal">
      <formula>"División"</formula>
    </cfRule>
  </conditionalFormatting>
  <conditionalFormatting sqref="B29">
    <cfRule type="cellIs" dxfId="193" priority="2" stopIfTrue="1" operator="equal">
      <formula>"División"</formula>
    </cfRule>
  </conditionalFormatting>
  <conditionalFormatting sqref="B32">
    <cfRule type="cellIs" dxfId="192" priority="1" operator="equal">
      <formula>"Sistema Bancario PRELIMINAR"</formula>
    </cfRule>
  </conditionalFormatting>
  <hyperlinks>
    <hyperlink ref="M3" location="'Índice '!A1" tooltip="Ir al Índice" display="Volver" xr:uid="{903ADA87-F523-4807-AE7E-D9FDA3B92545}"/>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E4760-867F-43AF-B4CD-EA3BA04DFED3}">
  <sheetPr codeName="Hoja5"/>
  <dimension ref="B6:B59"/>
  <sheetViews>
    <sheetView showGridLines="0" zoomScale="85" zoomScaleNormal="85" workbookViewId="0"/>
  </sheetViews>
  <sheetFormatPr baseColWidth="10" defaultColWidth="11.5703125" defaultRowHeight="12.75"/>
  <cols>
    <col min="1" max="1" width="11.5703125" style="1"/>
    <col min="2" max="2" width="96.42578125" style="1" bestFit="1" customWidth="1"/>
    <col min="3" max="15" width="11.5703125" style="1"/>
    <col min="16" max="16" width="2" style="1" customWidth="1"/>
    <col min="17" max="16384" width="11.5703125" style="1"/>
  </cols>
  <sheetData>
    <row r="6" spans="2:2" ht="15.75">
      <c r="B6" s="251" t="s">
        <v>438</v>
      </c>
    </row>
    <row r="8" spans="2:2">
      <c r="B8" s="252" t="s">
        <v>7</v>
      </c>
    </row>
    <row r="9" spans="2:2">
      <c r="B9" s="3"/>
    </row>
    <row r="10" spans="2:2">
      <c r="B10" s="5" t="s">
        <v>8</v>
      </c>
    </row>
    <row r="11" spans="2:2">
      <c r="B11" s="5"/>
    </row>
    <row r="12" spans="2:2">
      <c r="B12" s="5" t="s">
        <v>9</v>
      </c>
    </row>
    <row r="13" spans="2:2">
      <c r="B13" s="3"/>
    </row>
    <row r="14" spans="2:2">
      <c r="B14" s="5" t="s">
        <v>10</v>
      </c>
    </row>
    <row r="15" spans="2:2">
      <c r="B15" s="3"/>
    </row>
    <row r="16" spans="2:2">
      <c r="B16" s="5" t="s">
        <v>11</v>
      </c>
    </row>
    <row r="17" spans="2:2">
      <c r="B17" s="3"/>
    </row>
    <row r="18" spans="2:2">
      <c r="B18" s="5" t="s">
        <v>12</v>
      </c>
    </row>
    <row r="19" spans="2:2">
      <c r="B19" s="3"/>
    </row>
    <row r="20" spans="2:2">
      <c r="B20" s="5" t="s">
        <v>13</v>
      </c>
    </row>
    <row r="21" spans="2:2">
      <c r="B21" s="5"/>
    </row>
    <row r="22" spans="2:2">
      <c r="B22" s="5" t="s">
        <v>14</v>
      </c>
    </row>
    <row r="23" spans="2:2">
      <c r="B23" s="5"/>
    </row>
    <row r="24" spans="2:2">
      <c r="B24" s="5" t="s">
        <v>15</v>
      </c>
    </row>
    <row r="25" spans="2:2">
      <c r="B25" s="5"/>
    </row>
    <row r="26" spans="2:2">
      <c r="B26" s="5" t="s">
        <v>16</v>
      </c>
    </row>
    <row r="27" spans="2:2">
      <c r="B27" s="5"/>
    </row>
    <row r="28" spans="2:2">
      <c r="B28" s="5" t="s">
        <v>17</v>
      </c>
    </row>
    <row r="29" spans="2:2">
      <c r="B29" s="5"/>
    </row>
    <row r="30" spans="2:2">
      <c r="B30" s="5" t="s">
        <v>18</v>
      </c>
    </row>
    <row r="31" spans="2:2">
      <c r="B31" s="3"/>
    </row>
    <row r="32" spans="2:2">
      <c r="B32" s="5" t="s">
        <v>19</v>
      </c>
    </row>
    <row r="33" spans="2:2">
      <c r="B33" s="3"/>
    </row>
    <row r="34" spans="2:2">
      <c r="B34" s="5" t="s">
        <v>20</v>
      </c>
    </row>
    <row r="35" spans="2:2">
      <c r="B35" s="6"/>
    </row>
    <row r="36" spans="2:2">
      <c r="B36" s="5" t="s">
        <v>21</v>
      </c>
    </row>
    <row r="37" spans="2:2">
      <c r="B37" s="6"/>
    </row>
    <row r="38" spans="2:2">
      <c r="B38" s="5" t="s">
        <v>22</v>
      </c>
    </row>
    <row r="39" spans="2:2">
      <c r="B39" s="6"/>
    </row>
    <row r="40" spans="2:2">
      <c r="B40" s="5" t="s">
        <v>23</v>
      </c>
    </row>
    <row r="41" spans="2:2">
      <c r="B41" s="3"/>
    </row>
    <row r="42" spans="2:2">
      <c r="B42" s="5" t="s">
        <v>24</v>
      </c>
    </row>
    <row r="44" spans="2:2">
      <c r="B44" s="5" t="s">
        <v>25</v>
      </c>
    </row>
    <row r="45" spans="2:2">
      <c r="B45" s="3"/>
    </row>
    <row r="46" spans="2:2">
      <c r="B46" s="5" t="s">
        <v>26</v>
      </c>
    </row>
    <row r="47" spans="2:2">
      <c r="B47" s="3"/>
    </row>
    <row r="48" spans="2:2">
      <c r="B48" s="5" t="s">
        <v>27</v>
      </c>
    </row>
    <row r="49" spans="2:2">
      <c r="B49" s="3"/>
    </row>
    <row r="50" spans="2:2">
      <c r="B50" s="5" t="s">
        <v>28</v>
      </c>
    </row>
    <row r="51" spans="2:2">
      <c r="B51" s="3"/>
    </row>
    <row r="52" spans="2:2">
      <c r="B52" s="5" t="s">
        <v>29</v>
      </c>
    </row>
    <row r="53" spans="2:2">
      <c r="B53" s="5"/>
    </row>
    <row r="54" spans="2:2">
      <c r="B54" s="5" t="s">
        <v>30</v>
      </c>
    </row>
    <row r="55" spans="2:2">
      <c r="B55" s="5"/>
    </row>
    <row r="56" spans="2:2">
      <c r="B56" s="5" t="s">
        <v>31</v>
      </c>
    </row>
    <row r="57" spans="2:2">
      <c r="B57" s="7"/>
    </row>
    <row r="58" spans="2:2" ht="14.25">
      <c r="B58" s="8" t="s">
        <v>34</v>
      </c>
    </row>
    <row r="59" spans="2:2" ht="14.25">
      <c r="B59" s="9" t="s">
        <v>35</v>
      </c>
    </row>
  </sheetData>
  <hyperlinks>
    <hyperlink ref="B10" location="'Activos Bancos 1'!A1" tooltip="Principales Activos Consolidados por Instituciones I" display="Principales Activos Consolidados por Instituciones I" xr:uid="{803DD3E4-7D83-4259-B7EB-195A9A080149}"/>
    <hyperlink ref="B20" location="'Estado Resultados Bancos 1'!A1" tooltip="Estado de Resultado Consolidado por Instituciones I" display="Estado de Resultado Consolidado por Instituciones I" xr:uid="{72F50AB7-CF7A-4DE8-B331-749A6DB5D54A}"/>
    <hyperlink ref="B34" location="'Indic. Activ. var. mensual'!A1" tooltip="Indicadores de Actividad mensual por instituciones" display="Indicadores de Actividad mensual por instituciones" xr:uid="{EA0D31F4-62E7-4512-B72F-415778DD6F47}"/>
    <hyperlink ref="B24" location="'Margen Interes'!A1" tooltip="Margen de intereses por instituciones" display="Margen de intereses por instituciones" xr:uid="{F3ED8241-8960-4D7B-AE29-DC0376573DCC}"/>
    <hyperlink ref="B28" location="Comisiones!A1" tooltip="Comisiones netas por instituciones" display="Comisiones netas por instituciones" xr:uid="{764DAD84-B731-4159-88FC-1C6078C708B6}"/>
    <hyperlink ref="B14" location="Pasivos_Bancos!A1" tooltip="Principales Pasivos Consolidados por Instituciones" display="Principales Pasivos Consolidados por Instituciones" xr:uid="{FD6D313A-30AD-463D-BEDE-B1BC280C769D}"/>
    <hyperlink ref="B40" location="'Ind. R. crédito provisiones'!A1" tooltip="Indicadores de Riesgo de crédito de Provisiones por instituciones" display="Indicadores de Riesgo de crédito de Provisiones por instituciones" xr:uid="{971AD0E4-A63C-4C61-A21F-C5F8077B6E57}"/>
    <hyperlink ref="B36" location="'Indic. Activ. var. 12 meses '!A1" tooltip="Indicadores de Actividad (variación en 12 meses) por instituciones" display="Indicadores de Actividad (variación en 12 meses) por Instituciones" xr:uid="{2A6CF83E-2C57-40FA-BAA6-A6C1E5DCE76D}"/>
    <hyperlink ref="B52" location="'Calidad Créditos contingentes'!A1" tooltip="Calidad de los Créditos Contingentes por instituciones" display="Calidad de Créditos Contingentes por Instituciones" xr:uid="{539C44E5-915F-48ED-AC81-62245EA363F4}"/>
    <hyperlink ref="B50" location="'Créditos contingentes'!A1" tooltip="Créditos Contingentes por instituciones" display="Créditos Contingentes por Instituciones" xr:uid="{4C7FC78C-B9AA-4A6A-A585-11ECE05AD3F5}"/>
    <hyperlink ref="B12" location="'Activos Bancos 2'!A1" tooltip="Principales Activos Consolidados por Instituciones II" display="Principales Activos Consolidados por Instituciones II" xr:uid="{D09FDA8A-6997-432C-9AA2-95EECD83F0D6}"/>
    <hyperlink ref="B42"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01007D72-93C1-4634-895C-64798DE009CA}"/>
    <hyperlink ref="B38" location="'Ind. de rentab. y eficiencia'!A1" tooltip="Indicadores de Rentabilidad y Eficiencia por instituciones" display="Indicadores de Rentabilidad y Eficiencia por instituciones" xr:uid="{8D62EB6D-4A55-4AFB-88B2-655F296FE4FE}"/>
    <hyperlink ref="B30" location="'Oper. financ. - cambio '!A1" tooltip="Utilidad neta de operaciones financieras y cambios por instituciones" display="Utilidad neta de operaciones financieras y cambios por instituciones" xr:uid="{F4260D94-2199-438A-97AF-A2E67D563F7C}"/>
    <hyperlink ref="B44" location="'Calidad de colocaciones 1'!A1" tooltip="Calidad de colocaciones por instituciones I" display="Calidad de colocaciones por instituciones I" xr:uid="{29CC5CF6-4BB8-4C1F-AC93-EA6B8A732FF3}"/>
    <hyperlink ref="B46" location="'Calidad de colocaciones 2'!A1" tooltip="Calidad de colocaciones por instituciones II" display="Calidad de colocaciones por instituciones II" xr:uid="{291E9773-A63E-418F-8EA6-CD1C74CF78F7}"/>
    <hyperlink ref="B48" location="'Calidad de colocaciones 3'!A1" tooltip="Calidad de colocaciones por instituciones III" display="Calidad de colocaciones por instituciones III" xr:uid="{7CFA738A-52B9-4167-BEBA-C92A449D2C49}"/>
    <hyperlink ref="B54" location="'Eventos Riesgo Operacional'!A1" tooltip="Gastos y Recuperaciones por Eventos de pérdida Operacional" display="Gastos y Recuperaciones por Eventos de pérdida Operacional" xr:uid="{2FDFE427-F6F9-48CD-94EE-AB8CFCFFD964}"/>
    <hyperlink ref="B56" location="'Ind. de Ev. Rie. Ope'!A1" tooltip="Indicadores de Gastos por Eventos de pérdida Operacional" display="Indicadores de Gastos por Eventos de pérdida Operacional" xr:uid="{BE3B45EA-F650-4DFE-A30F-85F546E626E3}"/>
    <hyperlink ref="B16" location="Pasivos_Bancos!A1" tooltip="Principales Pasivos Consolidados por Instituciones" display="Principales Pasivos Consolidados por Instituciones" xr:uid="{6EF55595-4A93-4C95-9867-A36B8BD76025}"/>
    <hyperlink ref="B18" location="Pasivos_Bancos!A1" tooltip="Principales Pasivos Consolidados por Instituciones" display="Principales Pasivos Consolidados por Instituciones" xr:uid="{79E3DF1C-ED08-4D5E-8F43-B40071B49B48}"/>
    <hyperlink ref="B22" location="'Estado Resultados Bancos 1'!A1" tooltip="Estado de Resultado Consolidado por Instituciones I" display="Estado de Resultado Consolidado por Instituciones I" xr:uid="{BEBDFFBA-0155-4BBD-98C9-9E1035D0D792}"/>
    <hyperlink ref="B26" location="'Margen Interes'!A1" tooltip="Margen de intereses por instituciones" display="Margen de intereses por instituciones" xr:uid="{9B5BC9A8-BB08-4F00-B8A6-FFF6FBD3F42D}"/>
    <hyperlink ref="B32" location="'Total Gastos Operacionales'!A1" tooltip="Total Gastos Operacionales por Instituciones" display="Total Gastos Operacionales por Instituciones" xr:uid="{62924BAE-E24A-4763-9607-A1473865F037}"/>
  </hyperlinks>
  <pageMargins left="0.75" right="0.75" top="0.43" bottom="0.45" header="0" footer="0"/>
  <pageSetup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9879B-DBA6-47F5-AEEF-097332507FEC}">
  <sheetPr codeName="Hoja88">
    <tabColor theme="8" tint="0.79998168889431442"/>
    <pageSetUpPr fitToPage="1"/>
  </sheetPr>
  <dimension ref="A1:AA40"/>
  <sheetViews>
    <sheetView showGridLines="0" zoomScale="85" zoomScaleNormal="85" workbookViewId="0"/>
  </sheetViews>
  <sheetFormatPr baseColWidth="10" defaultColWidth="11.5703125" defaultRowHeight="12.75" outlineLevelRow="1"/>
  <cols>
    <col min="1" max="1" width="5.140625" bestFit="1" customWidth="1"/>
    <col min="2" max="2" width="36.7109375" style="113" customWidth="1"/>
    <col min="3" max="3" width="14.85546875" style="113" customWidth="1"/>
    <col min="4" max="4" width="15.5703125" style="113" customWidth="1"/>
    <col min="5" max="5" width="14.7109375" style="113" customWidth="1"/>
    <col min="6" max="6" width="16" style="113" customWidth="1"/>
    <col min="7" max="7" width="24.7109375" style="113" customWidth="1"/>
    <col min="8" max="8" width="19.7109375" style="113" customWidth="1"/>
    <col min="9" max="9" width="19.140625" style="113" customWidth="1"/>
    <col min="10" max="10" width="13.85546875" style="113" customWidth="1"/>
    <col min="11" max="12" width="15" style="113" customWidth="1"/>
    <col min="13" max="13" width="14.42578125" style="113" customWidth="1"/>
    <col min="14" max="14" width="13.140625" style="113" customWidth="1"/>
    <col min="15" max="15" width="13.85546875" style="113" customWidth="1"/>
    <col min="16" max="16" width="17.85546875" style="113" customWidth="1"/>
    <col min="17" max="17" width="16" style="113" customWidth="1"/>
    <col min="18" max="18" width="0.7109375" style="113" customWidth="1"/>
    <col min="19" max="19" width="16.28515625" style="113" customWidth="1"/>
    <col min="20" max="20" width="1.5703125" style="113" customWidth="1"/>
    <col min="21" max="21" width="13.7109375" style="113" customWidth="1"/>
    <col min="22" max="22" width="14.7109375" style="113" customWidth="1"/>
    <col min="23" max="23" width="13.85546875" style="113" customWidth="1"/>
    <col min="24" max="24" width="0.7109375" style="113" customWidth="1"/>
    <col min="25" max="25" width="24.28515625" style="113" customWidth="1"/>
    <col min="26" max="27" width="15.28515625" style="113" customWidth="1"/>
    <col min="28" max="16384" width="11.5703125" style="113"/>
  </cols>
  <sheetData>
    <row r="1" spans="1:27" ht="14.25">
      <c r="B1" s="116"/>
      <c r="C1" s="8"/>
      <c r="D1" s="8"/>
      <c r="E1" s="8"/>
      <c r="F1" s="8"/>
      <c r="G1" s="8"/>
      <c r="H1" s="8"/>
      <c r="I1" s="8"/>
      <c r="J1" s="8"/>
      <c r="K1" s="8"/>
      <c r="L1" s="8"/>
      <c r="M1" s="8"/>
      <c r="N1" s="8"/>
      <c r="O1" s="8"/>
      <c r="P1" s="8"/>
      <c r="Q1" s="8"/>
      <c r="R1" s="8"/>
      <c r="S1" s="8"/>
      <c r="T1" s="8"/>
      <c r="U1" s="8"/>
      <c r="V1" s="8"/>
      <c r="W1" s="8"/>
      <c r="X1" s="8"/>
      <c r="Y1" s="8"/>
      <c r="Z1" s="8"/>
    </row>
    <row r="2" spans="1:27" s="52" customFormat="1" ht="39.6" hidden="1" customHeight="1" outlineLevel="1">
      <c r="A2"/>
      <c r="B2" s="206"/>
      <c r="C2" s="204" t="s">
        <v>439</v>
      </c>
      <c r="D2" s="204" t="s">
        <v>53</v>
      </c>
      <c r="E2" s="207" t="s">
        <v>56</v>
      </c>
      <c r="F2" s="207" t="s">
        <v>58</v>
      </c>
      <c r="G2" s="207" t="s">
        <v>440</v>
      </c>
      <c r="H2" s="207" t="s">
        <v>441</v>
      </c>
      <c r="I2" s="207" t="s">
        <v>442</v>
      </c>
      <c r="J2" s="208" t="s">
        <v>61</v>
      </c>
      <c r="K2" s="207" t="s">
        <v>121</v>
      </c>
      <c r="L2" s="207" t="s">
        <v>118</v>
      </c>
      <c r="M2" s="207" t="s">
        <v>443</v>
      </c>
      <c r="N2" s="207" t="s">
        <v>444</v>
      </c>
      <c r="O2" s="207" t="s">
        <v>445</v>
      </c>
      <c r="P2" s="204" t="s">
        <v>446</v>
      </c>
      <c r="Q2" s="204" t="s">
        <v>447</v>
      </c>
      <c r="R2" s="204"/>
      <c r="S2" s="204" t="s">
        <v>50</v>
      </c>
      <c r="T2" s="204"/>
      <c r="U2" s="204" t="s">
        <v>152</v>
      </c>
      <c r="V2" s="207" t="s">
        <v>155</v>
      </c>
      <c r="W2" s="207" t="s">
        <v>158</v>
      </c>
      <c r="X2" s="204"/>
      <c r="Y2" s="207" t="s">
        <v>448</v>
      </c>
      <c r="Z2" s="204" t="s">
        <v>163</v>
      </c>
      <c r="AA2" s="204" t="s">
        <v>166</v>
      </c>
    </row>
    <row r="3" spans="1:27" ht="19.899999999999999" customHeight="1" collapsed="1" thickBot="1">
      <c r="B3" s="209" t="s">
        <v>400</v>
      </c>
      <c r="C3" s="116"/>
      <c r="D3" s="116"/>
      <c r="E3" s="116"/>
      <c r="F3" s="116"/>
      <c r="G3" s="116"/>
      <c r="H3" s="116"/>
      <c r="I3" s="116"/>
      <c r="AA3" s="210" t="s">
        <v>36</v>
      </c>
    </row>
    <row r="4" spans="1:27" ht="24" customHeight="1">
      <c r="B4" s="14" t="s">
        <v>449</v>
      </c>
      <c r="C4" s="15"/>
      <c r="D4" s="15"/>
      <c r="E4" s="15"/>
      <c r="F4" s="15"/>
      <c r="G4" s="15"/>
      <c r="H4" s="15"/>
      <c r="I4" s="15"/>
      <c r="J4" s="15"/>
      <c r="K4" s="15"/>
      <c r="L4" s="15"/>
      <c r="M4" s="15"/>
      <c r="N4" s="15"/>
      <c r="O4" s="15"/>
      <c r="P4" s="15"/>
      <c r="Q4" s="15"/>
      <c r="R4" s="15"/>
      <c r="S4" s="15"/>
      <c r="T4" s="15"/>
      <c r="U4" s="15"/>
      <c r="V4" s="15"/>
      <c r="W4" s="15"/>
      <c r="X4" s="15"/>
      <c r="Y4" s="253"/>
      <c r="Z4" s="253"/>
      <c r="AA4" s="254"/>
    </row>
    <row r="5" spans="1:27"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2"/>
      <c r="Y5" s="255"/>
      <c r="Z5" s="255"/>
      <c r="AA5" s="256"/>
    </row>
    <row r="6" spans="1:27">
      <c r="B6" s="214"/>
      <c r="C6" s="214"/>
      <c r="D6" s="214"/>
      <c r="E6" s="214"/>
      <c r="F6" s="214"/>
      <c r="G6" s="214"/>
      <c r="H6" s="214"/>
      <c r="I6" s="214"/>
      <c r="J6" s="214"/>
      <c r="K6" s="214"/>
      <c r="L6" s="214"/>
      <c r="M6" s="214"/>
      <c r="N6" s="214"/>
      <c r="O6" s="214"/>
      <c r="P6" s="214"/>
      <c r="Q6" s="214"/>
      <c r="R6" s="214"/>
      <c r="S6" s="214"/>
      <c r="T6" s="214"/>
      <c r="U6" s="214"/>
      <c r="V6" s="214"/>
      <c r="W6" s="214"/>
      <c r="X6" s="214"/>
      <c r="Y6" s="214"/>
      <c r="Z6" s="214"/>
    </row>
    <row r="7" spans="1:27" ht="12.75" customHeight="1">
      <c r="B7" s="215" t="s">
        <v>403</v>
      </c>
      <c r="C7" s="248" t="s">
        <v>450</v>
      </c>
      <c r="D7" s="217" t="s">
        <v>309</v>
      </c>
      <c r="E7" s="218"/>
      <c r="F7" s="219"/>
      <c r="G7" s="216" t="s">
        <v>451</v>
      </c>
      <c r="H7" s="220" t="s">
        <v>452</v>
      </c>
      <c r="I7" s="220" t="s">
        <v>453</v>
      </c>
      <c r="J7" s="220" t="s">
        <v>405</v>
      </c>
      <c r="K7" s="216" t="s">
        <v>120</v>
      </c>
      <c r="L7" s="216" t="s">
        <v>454</v>
      </c>
      <c r="M7" s="216" t="s">
        <v>455</v>
      </c>
      <c r="N7" s="216" t="s">
        <v>456</v>
      </c>
      <c r="O7" s="216" t="s">
        <v>457</v>
      </c>
      <c r="P7" s="216" t="s">
        <v>458</v>
      </c>
      <c r="Q7" s="216" t="s">
        <v>459</v>
      </c>
      <c r="R7" s="214"/>
      <c r="S7" s="216" t="s">
        <v>404</v>
      </c>
      <c r="T7" s="214"/>
      <c r="U7" s="216" t="s">
        <v>460</v>
      </c>
      <c r="V7" s="216" t="s">
        <v>154</v>
      </c>
      <c r="W7" s="216" t="s">
        <v>157</v>
      </c>
      <c r="X7" s="257"/>
      <c r="Y7" s="216" t="s">
        <v>461</v>
      </c>
      <c r="Z7" s="216" t="s">
        <v>462</v>
      </c>
      <c r="AA7" s="216" t="s">
        <v>463</v>
      </c>
    </row>
    <row r="8" spans="1:27" s="122" customFormat="1" ht="12.75" customHeight="1">
      <c r="A8"/>
      <c r="B8" s="221"/>
      <c r="C8" s="258"/>
      <c r="D8" s="223" t="s">
        <v>413</v>
      </c>
      <c r="E8" s="216" t="s">
        <v>464</v>
      </c>
      <c r="F8" s="216" t="s">
        <v>465</v>
      </c>
      <c r="G8" s="226"/>
      <c r="H8" s="259"/>
      <c r="I8" s="259"/>
      <c r="J8" s="224"/>
      <c r="K8" s="222"/>
      <c r="L8" s="226"/>
      <c r="M8" s="222"/>
      <c r="N8" s="222"/>
      <c r="O8" s="222"/>
      <c r="P8" s="222"/>
      <c r="Q8" s="222"/>
      <c r="R8" s="214"/>
      <c r="S8" s="222"/>
      <c r="T8" s="214"/>
      <c r="U8" s="260"/>
      <c r="V8" s="261"/>
      <c r="W8" s="261"/>
      <c r="X8" s="262"/>
      <c r="Y8" s="261"/>
      <c r="Z8" s="261"/>
      <c r="AA8" s="260"/>
    </row>
    <row r="9" spans="1:27" s="122" customFormat="1" ht="12.75" customHeight="1">
      <c r="A9"/>
      <c r="B9" s="221"/>
      <c r="C9" s="258"/>
      <c r="D9" s="225"/>
      <c r="E9" s="226"/>
      <c r="F9" s="226"/>
      <c r="G9" s="226"/>
      <c r="H9" s="259"/>
      <c r="I9" s="259"/>
      <c r="J9" s="224"/>
      <c r="K9" s="222"/>
      <c r="L9" s="226"/>
      <c r="M9" s="222"/>
      <c r="N9" s="222"/>
      <c r="O9" s="222"/>
      <c r="P9" s="222"/>
      <c r="Q9" s="222"/>
      <c r="R9" s="214"/>
      <c r="S9" s="222"/>
      <c r="T9" s="214"/>
      <c r="U9" s="260"/>
      <c r="V9" s="261"/>
      <c r="W9" s="261"/>
      <c r="X9" s="262"/>
      <c r="Y9" s="261"/>
      <c r="Z9" s="261"/>
      <c r="AA9" s="260"/>
    </row>
    <row r="10" spans="1:27" s="122" customFormat="1" ht="12.75" customHeight="1">
      <c r="A10"/>
      <c r="B10" s="221"/>
      <c r="C10" s="258"/>
      <c r="D10" s="225"/>
      <c r="E10" s="226"/>
      <c r="F10" s="226"/>
      <c r="G10" s="226"/>
      <c r="H10" s="259"/>
      <c r="I10" s="259"/>
      <c r="J10" s="224"/>
      <c r="K10" s="222"/>
      <c r="L10" s="226"/>
      <c r="M10" s="222"/>
      <c r="N10" s="222"/>
      <c r="O10" s="222"/>
      <c r="P10" s="222"/>
      <c r="Q10" s="222"/>
      <c r="R10" s="214"/>
      <c r="S10" s="222"/>
      <c r="T10" s="214"/>
      <c r="U10" s="260"/>
      <c r="V10" s="261"/>
      <c r="W10" s="261"/>
      <c r="X10" s="262"/>
      <c r="Y10" s="261"/>
      <c r="Z10" s="261"/>
      <c r="AA10" s="260"/>
    </row>
    <row r="11" spans="1:27" s="122" customFormat="1" ht="18" customHeight="1">
      <c r="A11"/>
      <c r="B11" s="221"/>
      <c r="C11" s="258"/>
      <c r="D11" s="225"/>
      <c r="E11" s="226"/>
      <c r="F11" s="226"/>
      <c r="G11" s="226"/>
      <c r="H11" s="259"/>
      <c r="I11" s="259"/>
      <c r="J11" s="224"/>
      <c r="K11" s="222"/>
      <c r="L11" s="226"/>
      <c r="M11" s="222"/>
      <c r="N11" s="222"/>
      <c r="O11" s="222"/>
      <c r="P11" s="222"/>
      <c r="Q11" s="222"/>
      <c r="R11" s="214"/>
      <c r="S11" s="222"/>
      <c r="T11" s="214"/>
      <c r="U11" s="260"/>
      <c r="V11" s="261"/>
      <c r="W11" s="261"/>
      <c r="X11" s="262"/>
      <c r="Y11" s="261"/>
      <c r="Z11" s="261"/>
      <c r="AA11" s="260"/>
    </row>
    <row r="12" spans="1:27" s="122" customFormat="1" ht="19.5" customHeight="1">
      <c r="A12"/>
      <c r="B12" s="227"/>
      <c r="C12" s="263"/>
      <c r="D12" s="229"/>
      <c r="E12" s="230"/>
      <c r="F12" s="230"/>
      <c r="G12" s="230"/>
      <c r="H12" s="264"/>
      <c r="I12" s="264"/>
      <c r="J12" s="231"/>
      <c r="K12" s="228"/>
      <c r="L12" s="230"/>
      <c r="M12" s="228"/>
      <c r="N12" s="228"/>
      <c r="O12" s="228"/>
      <c r="P12" s="228"/>
      <c r="Q12" s="228"/>
      <c r="R12" s="214"/>
      <c r="S12" s="228"/>
      <c r="T12" s="214"/>
      <c r="U12" s="265"/>
      <c r="V12" s="266"/>
      <c r="W12" s="266"/>
      <c r="X12" s="262"/>
      <c r="Y12" s="266"/>
      <c r="Z12" s="266"/>
      <c r="AA12" s="265"/>
    </row>
    <row r="13" spans="1:27" ht="13.5" thickBot="1">
      <c r="C13" s="176"/>
      <c r="D13" s="176"/>
      <c r="E13" s="176"/>
      <c r="F13" s="176"/>
      <c r="G13" s="176"/>
      <c r="H13" s="176"/>
      <c r="I13" s="176"/>
      <c r="J13" s="176"/>
      <c r="K13" s="176"/>
      <c r="L13" s="176"/>
      <c r="M13" s="176"/>
      <c r="N13" s="176"/>
      <c r="O13" s="176"/>
      <c r="P13" s="176"/>
      <c r="Q13" s="176"/>
      <c r="R13" s="214"/>
      <c r="S13" s="176"/>
      <c r="T13" s="214"/>
      <c r="V13" s="176"/>
      <c r="W13" s="176"/>
      <c r="X13" s="176"/>
      <c r="Y13" s="176"/>
      <c r="Z13" s="176"/>
      <c r="AA13" s="176"/>
    </row>
    <row r="14" spans="1:27">
      <c r="B14" s="232" t="s">
        <v>415</v>
      </c>
      <c r="C14" s="233">
        <v>536849.94992299995</v>
      </c>
      <c r="D14" s="233">
        <v>8197092.2298309999</v>
      </c>
      <c r="E14" s="233">
        <v>8197092.2298309999</v>
      </c>
      <c r="F14" s="233">
        <v>0</v>
      </c>
      <c r="G14" s="233">
        <v>-101892.975169</v>
      </c>
      <c r="H14" s="233">
        <v>0</v>
      </c>
      <c r="I14" s="233">
        <v>0</v>
      </c>
      <c r="J14" s="233">
        <v>1646736.3470020001</v>
      </c>
      <c r="K14" s="233">
        <v>186875.15926499999</v>
      </c>
      <c r="L14" s="233">
        <v>0</v>
      </c>
      <c r="M14" s="233">
        <v>1004.298006</v>
      </c>
      <c r="N14" s="233">
        <v>17580.333631000001</v>
      </c>
      <c r="O14" s="233">
        <v>26224.798694000001</v>
      </c>
      <c r="P14" s="233">
        <v>96016.619311000002</v>
      </c>
      <c r="Q14" s="233">
        <v>392.147966</v>
      </c>
      <c r="R14" s="234"/>
      <c r="S14" s="233">
        <v>10936340.224832</v>
      </c>
      <c r="T14" s="234"/>
      <c r="U14" s="233">
        <v>1506910.072902</v>
      </c>
      <c r="V14" s="233">
        <v>406193.53999199998</v>
      </c>
      <c r="W14" s="233">
        <v>502123.34160599997</v>
      </c>
      <c r="X14" s="73"/>
      <c r="Y14" s="233">
        <v>50641.014486</v>
      </c>
      <c r="Z14" s="233">
        <v>50641.014486</v>
      </c>
      <c r="AA14" s="233">
        <v>218827.36368099999</v>
      </c>
    </row>
    <row r="15" spans="1:27">
      <c r="B15" s="235" t="s">
        <v>416</v>
      </c>
      <c r="C15" s="236">
        <v>469668.17377699999</v>
      </c>
      <c r="D15" s="236">
        <v>1982981.2690630001</v>
      </c>
      <c r="E15" s="236">
        <v>1982981.2690630001</v>
      </c>
      <c r="F15" s="236">
        <v>0</v>
      </c>
      <c r="G15" s="236">
        <v>-51311.569857000002</v>
      </c>
      <c r="H15" s="236">
        <v>165000</v>
      </c>
      <c r="I15" s="236">
        <v>0</v>
      </c>
      <c r="J15" s="236">
        <v>542442.26113899995</v>
      </c>
      <c r="K15" s="236">
        <v>312824.13020699995</v>
      </c>
      <c r="L15" s="236">
        <v>38691.180920999999</v>
      </c>
      <c r="M15" s="236">
        <v>142.15621200000001</v>
      </c>
      <c r="N15" s="236">
        <v>2460.356295</v>
      </c>
      <c r="O15" s="236">
        <v>1141.560645</v>
      </c>
      <c r="P15" s="236">
        <v>10246.038463999999</v>
      </c>
      <c r="Q15" s="236">
        <v>0</v>
      </c>
      <c r="R15" s="234"/>
      <c r="S15" s="236">
        <v>4028764.8867299999</v>
      </c>
      <c r="T15" s="234"/>
      <c r="U15" s="236">
        <v>296684.55508399999</v>
      </c>
      <c r="V15" s="236">
        <v>0</v>
      </c>
      <c r="W15" s="236">
        <v>0</v>
      </c>
      <c r="X15" s="73"/>
      <c r="Y15" s="236">
        <v>21814.017400000001</v>
      </c>
      <c r="Z15" s="236">
        <v>21814.017400000001</v>
      </c>
      <c r="AA15" s="236">
        <v>168070.82945300001</v>
      </c>
    </row>
    <row r="16" spans="1:27">
      <c r="B16" s="235" t="s">
        <v>417</v>
      </c>
      <c r="C16" s="236">
        <v>527442.36803300004</v>
      </c>
      <c r="D16" s="236">
        <v>4795877.9667309998</v>
      </c>
      <c r="E16" s="236">
        <v>4795877.9667309998</v>
      </c>
      <c r="F16" s="236">
        <v>0</v>
      </c>
      <c r="G16" s="236">
        <v>-99923.146061000007</v>
      </c>
      <c r="H16" s="236">
        <v>0</v>
      </c>
      <c r="I16" s="236">
        <v>0</v>
      </c>
      <c r="J16" s="236">
        <v>3306189.9381589997</v>
      </c>
      <c r="K16" s="236">
        <v>118476.590268</v>
      </c>
      <c r="L16" s="236">
        <v>6443.1959630000001</v>
      </c>
      <c r="M16" s="236">
        <v>2306.5240450000001</v>
      </c>
      <c r="N16" s="236">
        <v>4709.1696679999995</v>
      </c>
      <c r="O16" s="236">
        <v>5908.5030109999998</v>
      </c>
      <c r="P16" s="236">
        <v>7100.1234770000001</v>
      </c>
      <c r="Q16" s="236">
        <v>8.9899999999999995E-4</v>
      </c>
      <c r="R16" s="234"/>
      <c r="S16" s="236">
        <v>9064691.926771</v>
      </c>
      <c r="T16" s="234"/>
      <c r="U16" s="236">
        <v>173171.53174999999</v>
      </c>
      <c r="V16" s="236">
        <v>205046.33707099999</v>
      </c>
      <c r="W16" s="236">
        <v>125108.28563499999</v>
      </c>
      <c r="X16" s="73"/>
      <c r="Y16" s="236">
        <v>77644.102677999996</v>
      </c>
      <c r="Z16" s="236">
        <v>77644.102677999996</v>
      </c>
      <c r="AA16" s="236">
        <v>340343.48860899999</v>
      </c>
    </row>
    <row r="17" spans="1:27">
      <c r="B17" s="235" t="s">
        <v>418</v>
      </c>
      <c r="C17" s="236">
        <v>4888822.520792</v>
      </c>
      <c r="D17" s="236">
        <v>37577780.193378001</v>
      </c>
      <c r="E17" s="236">
        <v>37577780.193378001</v>
      </c>
      <c r="F17" s="236">
        <v>0</v>
      </c>
      <c r="G17" s="236">
        <v>-757461.72196999996</v>
      </c>
      <c r="H17" s="236">
        <v>1000000</v>
      </c>
      <c r="I17" s="236">
        <v>0</v>
      </c>
      <c r="J17" s="236">
        <v>7408313.3145669997</v>
      </c>
      <c r="K17" s="236">
        <v>2577223.6348639997</v>
      </c>
      <c r="L17" s="236">
        <v>58041.024325999999</v>
      </c>
      <c r="M17" s="236">
        <v>71856.531847000006</v>
      </c>
      <c r="N17" s="236">
        <v>128043.005229</v>
      </c>
      <c r="O17" s="236">
        <v>203660.505156</v>
      </c>
      <c r="P17" s="236">
        <v>86213.638030000002</v>
      </c>
      <c r="Q17" s="236">
        <v>18337.918288000001</v>
      </c>
      <c r="R17" s="234"/>
      <c r="S17" s="236">
        <v>56370584.98392</v>
      </c>
      <c r="T17" s="234"/>
      <c r="U17" s="236">
        <v>13392913.549862999</v>
      </c>
      <c r="V17" s="236">
        <v>2043419.696671</v>
      </c>
      <c r="W17" s="236">
        <v>1822190.7779590001</v>
      </c>
      <c r="X17" s="73"/>
      <c r="Y17" s="236">
        <v>527870.52126199997</v>
      </c>
      <c r="Z17" s="236">
        <v>527870.52126199997</v>
      </c>
      <c r="AA17" s="236">
        <v>1149716.6744629999</v>
      </c>
    </row>
    <row r="18" spans="1:27">
      <c r="B18" s="235" t="s">
        <v>419</v>
      </c>
      <c r="C18" s="236">
        <v>3565172.2921580002</v>
      </c>
      <c r="D18" s="236">
        <v>50239679.161845997</v>
      </c>
      <c r="E18" s="236">
        <v>50191856.049369998</v>
      </c>
      <c r="F18" s="236">
        <v>47823.112476000002</v>
      </c>
      <c r="G18" s="236">
        <v>-881793.52620000008</v>
      </c>
      <c r="H18" s="236">
        <v>0</v>
      </c>
      <c r="I18" s="236">
        <v>0</v>
      </c>
      <c r="J18" s="236">
        <v>14299538.278347</v>
      </c>
      <c r="K18" s="236">
        <v>9074406.863527</v>
      </c>
      <c r="L18" s="236">
        <v>229961.24787799999</v>
      </c>
      <c r="M18" s="236">
        <v>212049.50803000003</v>
      </c>
      <c r="N18" s="236">
        <v>435693.52670699998</v>
      </c>
      <c r="O18" s="236">
        <v>254088.493445</v>
      </c>
      <c r="P18" s="236">
        <v>141288.327315</v>
      </c>
      <c r="Q18" s="236">
        <v>43851.878617000002</v>
      </c>
      <c r="R18" s="234"/>
      <c r="S18" s="236">
        <v>81198170.509794995</v>
      </c>
      <c r="T18" s="234"/>
      <c r="U18" s="236">
        <v>13977154.484061999</v>
      </c>
      <c r="V18" s="236">
        <v>2480427.9029199998</v>
      </c>
      <c r="W18" s="236">
        <v>1670477.2554280001</v>
      </c>
      <c r="X18" s="73"/>
      <c r="Y18" s="236">
        <v>645194.39723100001</v>
      </c>
      <c r="Z18" s="236">
        <v>645194.39723100001</v>
      </c>
      <c r="AA18" s="236">
        <v>1881687.502111</v>
      </c>
    </row>
    <row r="19" spans="1:27">
      <c r="B19" s="235" t="s">
        <v>420</v>
      </c>
      <c r="C19" s="236">
        <v>5244014.5233629998</v>
      </c>
      <c r="D19" s="236">
        <v>35282175.372106999</v>
      </c>
      <c r="E19" s="236">
        <v>35282175.372106999</v>
      </c>
      <c r="F19" s="236">
        <v>0</v>
      </c>
      <c r="G19" s="236">
        <v>-1246386.1088929998</v>
      </c>
      <c r="H19" s="236">
        <v>0</v>
      </c>
      <c r="I19" s="236">
        <v>0</v>
      </c>
      <c r="J19" s="236">
        <v>12138572.471833002</v>
      </c>
      <c r="K19" s="236">
        <v>2052861.924659</v>
      </c>
      <c r="L19" s="236">
        <v>25689.771943</v>
      </c>
      <c r="M19" s="236">
        <v>23436.881362</v>
      </c>
      <c r="N19" s="236">
        <v>45597.602673000001</v>
      </c>
      <c r="O19" s="236">
        <v>313332.34512000001</v>
      </c>
      <c r="P19" s="236">
        <v>75156.345845000003</v>
      </c>
      <c r="Q19" s="236">
        <v>1670.1425180000001</v>
      </c>
      <c r="R19" s="234"/>
      <c r="S19" s="236">
        <v>57509371.011583999</v>
      </c>
      <c r="T19" s="234"/>
      <c r="U19" s="236">
        <v>7323714.2457389999</v>
      </c>
      <c r="V19" s="236">
        <v>1291575.8131840001</v>
      </c>
      <c r="W19" s="236">
        <v>1038415.640055</v>
      </c>
      <c r="X19" s="73"/>
      <c r="Y19" s="236">
        <v>1335275.819252</v>
      </c>
      <c r="Z19" s="236">
        <v>1335275.819252</v>
      </c>
      <c r="AA19" s="236">
        <v>3352193.4004930002</v>
      </c>
    </row>
    <row r="20" spans="1:27">
      <c r="B20" s="235" t="s">
        <v>421</v>
      </c>
      <c r="C20" s="236">
        <v>542898.89485299995</v>
      </c>
      <c r="D20" s="236">
        <v>3918535.7916819998</v>
      </c>
      <c r="E20" s="236">
        <v>3918535.7916819998</v>
      </c>
      <c r="F20" s="236">
        <v>0</v>
      </c>
      <c r="G20" s="236">
        <v>-317044.81962099997</v>
      </c>
      <c r="H20" s="236">
        <v>2520.0653200000002</v>
      </c>
      <c r="I20" s="236">
        <v>0</v>
      </c>
      <c r="J20" s="236">
        <v>1214705.0097769999</v>
      </c>
      <c r="K20" s="236">
        <v>825861.83784699999</v>
      </c>
      <c r="L20" s="236">
        <v>0</v>
      </c>
      <c r="M20" s="236">
        <v>353.18364099999997</v>
      </c>
      <c r="N20" s="236">
        <v>23303.748778000001</v>
      </c>
      <c r="O20" s="236">
        <v>10701.484404999999</v>
      </c>
      <c r="P20" s="236">
        <v>28194.133693</v>
      </c>
      <c r="Q20" s="236">
        <v>0</v>
      </c>
      <c r="R20" s="234"/>
      <c r="S20" s="236">
        <v>6839323.3454539999</v>
      </c>
      <c r="T20" s="234"/>
      <c r="U20" s="236">
        <v>3082604.0104450001</v>
      </c>
      <c r="V20" s="236">
        <v>0</v>
      </c>
      <c r="W20" s="236">
        <v>0</v>
      </c>
      <c r="X20" s="73"/>
      <c r="Y20" s="236">
        <v>164912.04043699999</v>
      </c>
      <c r="Z20" s="236">
        <v>164912.04043699999</v>
      </c>
      <c r="AA20" s="236">
        <v>289722.14743000001</v>
      </c>
    </row>
    <row r="21" spans="1:27">
      <c r="B21" s="235" t="s">
        <v>422</v>
      </c>
      <c r="C21" s="236">
        <v>495165.28476200002</v>
      </c>
      <c r="D21" s="236">
        <v>3343102.0197930001</v>
      </c>
      <c r="E21" s="236">
        <v>3343102.0197930001</v>
      </c>
      <c r="F21" s="236">
        <v>0</v>
      </c>
      <c r="G21" s="236">
        <v>-65006.694067999997</v>
      </c>
      <c r="H21" s="236">
        <v>0</v>
      </c>
      <c r="I21" s="236">
        <v>0</v>
      </c>
      <c r="J21" s="236">
        <v>427553.70037400001</v>
      </c>
      <c r="K21" s="236">
        <v>500154.78516999999</v>
      </c>
      <c r="L21" s="236">
        <v>0</v>
      </c>
      <c r="M21" s="236">
        <v>228.04369800000001</v>
      </c>
      <c r="N21" s="236">
        <v>22588.347025999999</v>
      </c>
      <c r="O21" s="236">
        <v>2406.5339880000001</v>
      </c>
      <c r="P21" s="236">
        <v>21084.095012000002</v>
      </c>
      <c r="Q21" s="236">
        <v>17377.108553999999</v>
      </c>
      <c r="R21" s="234"/>
      <c r="S21" s="236">
        <v>5184765.4638059996</v>
      </c>
      <c r="T21" s="234"/>
      <c r="U21" s="236">
        <v>385415.41312899999</v>
      </c>
      <c r="V21" s="236">
        <v>107853.354433</v>
      </c>
      <c r="W21" s="236">
        <v>201717.17084999999</v>
      </c>
      <c r="X21" s="73"/>
      <c r="Y21" s="236">
        <v>84098.939008000001</v>
      </c>
      <c r="Z21" s="236">
        <v>84098.939008000001</v>
      </c>
      <c r="AA21" s="236">
        <v>220902.33981199999</v>
      </c>
    </row>
    <row r="22" spans="1:27">
      <c r="B22" s="235" t="s">
        <v>423</v>
      </c>
      <c r="C22" s="236">
        <v>2895289.557112</v>
      </c>
      <c r="D22" s="236">
        <v>27422388.276510999</v>
      </c>
      <c r="E22" s="236">
        <v>27386485.469400998</v>
      </c>
      <c r="F22" s="236">
        <v>35902.807110000002</v>
      </c>
      <c r="G22" s="236">
        <v>-802804.26558400004</v>
      </c>
      <c r="H22" s="236">
        <v>0</v>
      </c>
      <c r="I22" s="236">
        <v>0</v>
      </c>
      <c r="J22" s="236">
        <v>6168497.6366019994</v>
      </c>
      <c r="K22" s="236">
        <v>3884614.9370060004</v>
      </c>
      <c r="L22" s="236">
        <v>253759.64817999999</v>
      </c>
      <c r="M22" s="236">
        <v>26778.073973999999</v>
      </c>
      <c r="N22" s="236">
        <v>693628.25159200002</v>
      </c>
      <c r="O22" s="236">
        <v>38339.685845</v>
      </c>
      <c r="P22" s="236">
        <v>102029.58524299999</v>
      </c>
      <c r="Q22" s="236">
        <v>24769.854296000001</v>
      </c>
      <c r="R22" s="234"/>
      <c r="S22" s="236">
        <v>42941628.049961001</v>
      </c>
      <c r="T22" s="234"/>
      <c r="U22" s="236">
        <v>8548979.5365929995</v>
      </c>
      <c r="V22" s="236">
        <v>1626023.532656</v>
      </c>
      <c r="W22" s="236">
        <v>1320981.514946</v>
      </c>
      <c r="X22" s="73"/>
      <c r="Y22" s="236">
        <v>630582.47405399999</v>
      </c>
      <c r="Z22" s="236">
        <v>630582.47405399999</v>
      </c>
      <c r="AA22" s="236">
        <v>1816389.6008029999</v>
      </c>
    </row>
    <row r="23" spans="1:27">
      <c r="B23" s="235" t="s">
        <v>424</v>
      </c>
      <c r="C23" s="236">
        <v>101853.627345</v>
      </c>
      <c r="D23" s="236">
        <v>867913.62395200005</v>
      </c>
      <c r="E23" s="236">
        <v>867913.62395200005</v>
      </c>
      <c r="F23" s="236">
        <v>0</v>
      </c>
      <c r="G23" s="236">
        <v>-99866.196784</v>
      </c>
      <c r="H23" s="236">
        <v>0</v>
      </c>
      <c r="I23" s="236">
        <v>0</v>
      </c>
      <c r="J23" s="236">
        <v>155215.90596599999</v>
      </c>
      <c r="K23" s="236">
        <v>25011.177817</v>
      </c>
      <c r="L23" s="236">
        <v>0</v>
      </c>
      <c r="M23" s="236">
        <v>14.037015999999999</v>
      </c>
      <c r="N23" s="236">
        <v>47959.151149999998</v>
      </c>
      <c r="O23" s="236">
        <v>2288.1067410000001</v>
      </c>
      <c r="P23" s="236">
        <v>6846.1908899999999</v>
      </c>
      <c r="Q23" s="236">
        <v>0</v>
      </c>
      <c r="R23" s="234"/>
      <c r="S23" s="236">
        <v>1196549.8730609999</v>
      </c>
      <c r="T23" s="234"/>
      <c r="U23" s="236">
        <v>1201832.8124239999</v>
      </c>
      <c r="V23" s="236">
        <v>0</v>
      </c>
      <c r="W23" s="236">
        <v>0</v>
      </c>
      <c r="X23" s="73"/>
      <c r="Y23" s="236">
        <v>46953.853511000001</v>
      </c>
      <c r="Z23" s="236">
        <v>46953.853511000001</v>
      </c>
      <c r="AA23" s="236">
        <v>76917.296230000007</v>
      </c>
    </row>
    <row r="24" spans="1:27">
      <c r="B24" s="235" t="s">
        <v>425</v>
      </c>
      <c r="C24" s="236">
        <v>2890496.656312</v>
      </c>
      <c r="D24" s="236">
        <v>40443271.898409002</v>
      </c>
      <c r="E24" s="236">
        <v>40346303.520034999</v>
      </c>
      <c r="F24" s="236">
        <v>96968.378374000007</v>
      </c>
      <c r="G24" s="236">
        <v>-1145183.4715100001</v>
      </c>
      <c r="H24" s="236">
        <v>0</v>
      </c>
      <c r="I24" s="236">
        <v>0</v>
      </c>
      <c r="J24" s="236">
        <v>11553062.283172999</v>
      </c>
      <c r="K24" s="236">
        <v>12800700.156653002</v>
      </c>
      <c r="L24" s="236">
        <v>0</v>
      </c>
      <c r="M24" s="236">
        <v>52179.346085000005</v>
      </c>
      <c r="N24" s="236">
        <v>93311.147922000004</v>
      </c>
      <c r="O24" s="236">
        <v>191078.28156800001</v>
      </c>
      <c r="P24" s="236">
        <v>155997.279454</v>
      </c>
      <c r="Q24" s="236">
        <v>29886.872283000001</v>
      </c>
      <c r="R24" s="234"/>
      <c r="S24" s="236">
        <v>71897680.284922004</v>
      </c>
      <c r="T24" s="234"/>
      <c r="U24" s="236">
        <v>12179505.483037001</v>
      </c>
      <c r="V24" s="236">
        <v>2149751.8911069999</v>
      </c>
      <c r="W24" s="236">
        <v>1256025.733579</v>
      </c>
      <c r="X24" s="73"/>
      <c r="Y24" s="236">
        <v>954481.48410500004</v>
      </c>
      <c r="Z24" s="236">
        <v>954481.48410500004</v>
      </c>
      <c r="AA24" s="236">
        <v>2232708.7387890001</v>
      </c>
    </row>
    <row r="25" spans="1:27">
      <c r="B25" s="235" t="s">
        <v>426</v>
      </c>
      <c r="C25" s="236">
        <v>497373.93954300001</v>
      </c>
      <c r="D25" s="236">
        <v>7274654.1134270001</v>
      </c>
      <c r="E25" s="236">
        <v>7274654.1134270001</v>
      </c>
      <c r="F25" s="236">
        <v>0</v>
      </c>
      <c r="G25" s="236">
        <v>-191210.51960599999</v>
      </c>
      <c r="H25" s="236">
        <v>0</v>
      </c>
      <c r="I25" s="236">
        <v>0</v>
      </c>
      <c r="J25" s="236">
        <v>2328828.7213639999</v>
      </c>
      <c r="K25" s="236">
        <v>243696.17678400001</v>
      </c>
      <c r="L25" s="236">
        <v>9.9999999999999995E-7</v>
      </c>
      <c r="M25" s="236">
        <v>2514.602613</v>
      </c>
      <c r="N25" s="236">
        <v>47275.451424999999</v>
      </c>
      <c r="O25" s="236">
        <v>18084.004663</v>
      </c>
      <c r="P25" s="236">
        <v>9464.9955320000008</v>
      </c>
      <c r="Q25" s="236">
        <v>39173.907485999996</v>
      </c>
      <c r="R25" s="234"/>
      <c r="S25" s="236">
        <v>10717860.567841001</v>
      </c>
      <c r="T25" s="234"/>
      <c r="U25" s="236">
        <v>1392778.299664</v>
      </c>
      <c r="V25" s="236">
        <v>276466.995329</v>
      </c>
      <c r="W25" s="236">
        <v>467575.37850600004</v>
      </c>
      <c r="X25" s="73"/>
      <c r="Y25" s="236">
        <v>147384.167327</v>
      </c>
      <c r="Z25" s="236">
        <v>147384.167327</v>
      </c>
      <c r="AA25" s="236">
        <v>562965.57482900005</v>
      </c>
    </row>
    <row r="26" spans="1:27">
      <c r="B26" s="235" t="s">
        <v>427</v>
      </c>
      <c r="C26" s="236">
        <v>115894.085876</v>
      </c>
      <c r="D26" s="236">
        <v>8072.6532779999998</v>
      </c>
      <c r="E26" s="236">
        <v>8072.6532779999998</v>
      </c>
      <c r="F26" s="236">
        <v>0</v>
      </c>
      <c r="G26" s="236">
        <v>-17.658929000000001</v>
      </c>
      <c r="H26" s="236">
        <v>0</v>
      </c>
      <c r="I26" s="236">
        <v>0</v>
      </c>
      <c r="J26" s="236">
        <v>40816.607681000001</v>
      </c>
      <c r="K26" s="236">
        <v>0</v>
      </c>
      <c r="L26" s="236">
        <v>0</v>
      </c>
      <c r="M26" s="236">
        <v>0</v>
      </c>
      <c r="N26" s="236">
        <v>6.0000000000000002E-5</v>
      </c>
      <c r="O26" s="236">
        <v>65.649196000000003</v>
      </c>
      <c r="P26" s="236">
        <v>723.26492699999994</v>
      </c>
      <c r="Q26" s="236">
        <v>0</v>
      </c>
      <c r="R26" s="234"/>
      <c r="S26" s="236">
        <v>260809.41504399999</v>
      </c>
      <c r="T26" s="234"/>
      <c r="U26" s="236">
        <v>906.80965700000002</v>
      </c>
      <c r="V26" s="236">
        <v>0</v>
      </c>
      <c r="W26" s="236">
        <v>0</v>
      </c>
      <c r="X26" s="73"/>
      <c r="Y26" s="236">
        <v>0</v>
      </c>
      <c r="Z26" s="236">
        <v>0</v>
      </c>
      <c r="AA26" s="236">
        <v>0</v>
      </c>
    </row>
    <row r="27" spans="1:27">
      <c r="B27" s="235" t="s">
        <v>428</v>
      </c>
      <c r="C27" s="236">
        <v>82295.126642999996</v>
      </c>
      <c r="D27" s="236">
        <v>261997.74893199999</v>
      </c>
      <c r="E27" s="236">
        <v>261997.74893199999</v>
      </c>
      <c r="F27" s="236">
        <v>0</v>
      </c>
      <c r="G27" s="236">
        <v>-19835.675389</v>
      </c>
      <c r="H27" s="236">
        <v>0</v>
      </c>
      <c r="I27" s="236">
        <v>0</v>
      </c>
      <c r="J27" s="236">
        <v>0</v>
      </c>
      <c r="K27" s="236">
        <v>11.204015</v>
      </c>
      <c r="L27" s="236">
        <v>0</v>
      </c>
      <c r="M27" s="236">
        <v>0</v>
      </c>
      <c r="N27" s="236">
        <v>112.25733099999999</v>
      </c>
      <c r="O27" s="236">
        <v>77.301506000000003</v>
      </c>
      <c r="P27" s="236">
        <v>938.72656900000004</v>
      </c>
      <c r="Q27" s="236">
        <v>0</v>
      </c>
      <c r="R27" s="234"/>
      <c r="S27" s="236">
        <v>332965.64367199998</v>
      </c>
      <c r="T27" s="234"/>
      <c r="U27" s="236">
        <v>40585.916387999998</v>
      </c>
      <c r="V27" s="236">
        <v>13233.958527000001</v>
      </c>
      <c r="W27" s="236">
        <v>0</v>
      </c>
      <c r="X27" s="73"/>
      <c r="Y27" s="236">
        <v>0</v>
      </c>
      <c r="Z27" s="236">
        <v>0</v>
      </c>
      <c r="AA27" s="236">
        <v>28785.950116</v>
      </c>
    </row>
    <row r="28" spans="1:27">
      <c r="B28" s="235" t="s">
        <v>429</v>
      </c>
      <c r="C28" s="236">
        <v>506260.72424399998</v>
      </c>
      <c r="D28" s="236">
        <v>265899.77153000003</v>
      </c>
      <c r="E28" s="236">
        <v>265899.77153000003</v>
      </c>
      <c r="F28" s="236">
        <v>0</v>
      </c>
      <c r="G28" s="236">
        <v>-10852.582929</v>
      </c>
      <c r="H28" s="236">
        <v>0</v>
      </c>
      <c r="I28" s="236">
        <v>0</v>
      </c>
      <c r="J28" s="236">
        <v>579291.61388399999</v>
      </c>
      <c r="K28" s="236">
        <v>196060.78440199999</v>
      </c>
      <c r="L28" s="236">
        <v>0</v>
      </c>
      <c r="M28" s="236">
        <v>270.11369999999999</v>
      </c>
      <c r="N28" s="236">
        <v>16.146878000000001</v>
      </c>
      <c r="O28" s="236">
        <v>432.98873600000002</v>
      </c>
      <c r="P28" s="236">
        <v>2142.9541629999999</v>
      </c>
      <c r="Q28" s="236">
        <v>0</v>
      </c>
      <c r="R28" s="234"/>
      <c r="S28" s="236">
        <v>2068893.980374</v>
      </c>
      <c r="T28" s="234"/>
      <c r="U28" s="236">
        <v>78049.439081999997</v>
      </c>
      <c r="V28" s="236">
        <v>2716.4095170000001</v>
      </c>
      <c r="W28" s="236">
        <v>0</v>
      </c>
      <c r="X28" s="73"/>
      <c r="Y28" s="236">
        <v>0</v>
      </c>
      <c r="Z28" s="236">
        <v>0</v>
      </c>
      <c r="AA28" s="236">
        <v>0</v>
      </c>
    </row>
    <row r="29" spans="1:27">
      <c r="B29" s="235" t="s">
        <v>430</v>
      </c>
      <c r="C29" s="236">
        <v>967942.834669</v>
      </c>
      <c r="D29" s="236">
        <v>25893.21442</v>
      </c>
      <c r="E29" s="236">
        <v>25893.21442</v>
      </c>
      <c r="F29" s="236">
        <v>0</v>
      </c>
      <c r="G29" s="236">
        <v>-253.78550899999999</v>
      </c>
      <c r="H29" s="236">
        <v>0</v>
      </c>
      <c r="I29" s="236">
        <v>0</v>
      </c>
      <c r="J29" s="236">
        <v>114387.132046</v>
      </c>
      <c r="K29" s="236">
        <v>274829.033276</v>
      </c>
      <c r="L29" s="236">
        <v>0</v>
      </c>
      <c r="M29" s="236">
        <v>972.26916400000005</v>
      </c>
      <c r="N29" s="236">
        <v>0</v>
      </c>
      <c r="O29" s="236">
        <v>863.40766699999995</v>
      </c>
      <c r="P29" s="236">
        <v>4470.9654399999999</v>
      </c>
      <c r="Q29" s="236">
        <v>0</v>
      </c>
      <c r="R29" s="234"/>
      <c r="S29" s="236">
        <v>1555842.627085</v>
      </c>
      <c r="T29" s="234"/>
      <c r="U29" s="236">
        <v>93137.285579999996</v>
      </c>
      <c r="V29" s="236">
        <v>0</v>
      </c>
      <c r="W29" s="236">
        <v>0</v>
      </c>
      <c r="X29" s="73"/>
      <c r="Y29" s="236">
        <v>0</v>
      </c>
      <c r="Z29" s="236">
        <v>0</v>
      </c>
      <c r="AA29" s="236">
        <v>0</v>
      </c>
    </row>
    <row r="30" spans="1:27" ht="13.5" thickBot="1">
      <c r="B30" s="237" t="s">
        <v>431</v>
      </c>
      <c r="C30" s="238">
        <v>1256181.174784</v>
      </c>
      <c r="D30" s="238">
        <v>32449549.052616</v>
      </c>
      <c r="E30" s="238">
        <v>32449549.052616</v>
      </c>
      <c r="F30" s="238">
        <v>0</v>
      </c>
      <c r="G30" s="238">
        <v>-689668.98726900003</v>
      </c>
      <c r="H30" s="238">
        <v>1242442.6133999999</v>
      </c>
      <c r="I30" s="238">
        <v>0</v>
      </c>
      <c r="J30" s="238">
        <v>2458796.380965</v>
      </c>
      <c r="K30" s="238">
        <v>7119401.6931769997</v>
      </c>
      <c r="L30" s="238">
        <v>208701.28879399999</v>
      </c>
      <c r="M30" s="238">
        <v>32611.148530000002</v>
      </c>
      <c r="N30" s="238">
        <v>250865.792433</v>
      </c>
      <c r="O30" s="238">
        <v>85144.724774999995</v>
      </c>
      <c r="P30" s="238">
        <v>160089.21204400001</v>
      </c>
      <c r="Q30" s="238">
        <v>19007.713272000001</v>
      </c>
      <c r="R30" s="234"/>
      <c r="S30" s="238">
        <v>46497150.346335001</v>
      </c>
      <c r="T30" s="234"/>
      <c r="U30" s="238">
        <v>7883736.6166719999</v>
      </c>
      <c r="V30" s="238">
        <v>1621599.8486510001</v>
      </c>
      <c r="W30" s="238">
        <v>863772.65972800006</v>
      </c>
      <c r="X30" s="73"/>
      <c r="Y30" s="238">
        <v>575927.93393499998</v>
      </c>
      <c r="Z30" s="238">
        <v>575927.93393499998</v>
      </c>
      <c r="AA30" s="238">
        <v>1578749.549783</v>
      </c>
    </row>
    <row r="31" spans="1:27" ht="13.5" thickBot="1">
      <c r="B31" s="239"/>
      <c r="R31" s="214"/>
      <c r="T31" s="214"/>
    </row>
    <row r="32" spans="1:27" s="122" customFormat="1" ht="13.5" thickBot="1">
      <c r="A32"/>
      <c r="B32" s="241" t="s">
        <v>432</v>
      </c>
      <c r="C32" s="242">
        <v>25583621.734189</v>
      </c>
      <c r="D32" s="242">
        <v>254356864.35750601</v>
      </c>
      <c r="E32" s="242">
        <v>254176170.05954599</v>
      </c>
      <c r="F32" s="242">
        <v>180694.29796</v>
      </c>
      <c r="G32" s="242">
        <v>-6480513.7053479999</v>
      </c>
      <c r="H32" s="242">
        <v>2409962.6787200002</v>
      </c>
      <c r="I32" s="242">
        <v>0</v>
      </c>
      <c r="J32" s="242">
        <v>64382947.602879003</v>
      </c>
      <c r="K32" s="242">
        <v>40193010.088936999</v>
      </c>
      <c r="L32" s="242">
        <v>821287.35800600005</v>
      </c>
      <c r="M32" s="242">
        <v>426716.71792299999</v>
      </c>
      <c r="N32" s="242">
        <v>1813144.288798</v>
      </c>
      <c r="O32" s="242">
        <v>1153838.3751610001</v>
      </c>
      <c r="P32" s="242">
        <v>908002.49540899997</v>
      </c>
      <c r="Q32" s="242">
        <v>194467.54417899999</v>
      </c>
      <c r="R32" s="214"/>
      <c r="S32" s="242">
        <v>408601393.14118701</v>
      </c>
      <c r="T32" s="214"/>
      <c r="U32" s="242">
        <v>71558080.062070996</v>
      </c>
      <c r="V32" s="242">
        <v>12224309.280058</v>
      </c>
      <c r="W32" s="242">
        <v>9268387.7582920007</v>
      </c>
      <c r="X32" s="267"/>
      <c r="Y32" s="242">
        <v>5262780.7646859996</v>
      </c>
      <c r="Z32" s="242">
        <v>5262780.7646859996</v>
      </c>
      <c r="AA32" s="242">
        <v>13917980.456602</v>
      </c>
    </row>
    <row r="33" spans="1:27" s="122" customFormat="1">
      <c r="A33"/>
      <c r="B33" s="243"/>
      <c r="C33" s="243"/>
      <c r="D33" s="243"/>
      <c r="E33" s="243"/>
      <c r="F33" s="243"/>
      <c r="G33" s="243"/>
      <c r="H33" s="243"/>
      <c r="I33" s="243"/>
      <c r="J33" s="244"/>
      <c r="K33" s="244"/>
      <c r="L33" s="244"/>
      <c r="M33" s="244"/>
      <c r="N33" s="244"/>
      <c r="O33" s="244"/>
      <c r="P33" s="244"/>
      <c r="Q33" s="244"/>
      <c r="R33" s="244"/>
      <c r="S33" s="244"/>
      <c r="T33" s="244"/>
      <c r="U33" s="244"/>
      <c r="V33" s="244"/>
      <c r="W33" s="244"/>
      <c r="X33" s="244"/>
      <c r="Y33" s="244"/>
      <c r="Z33" s="244"/>
      <c r="AA33" s="244"/>
    </row>
    <row r="34" spans="1:27">
      <c r="B34" s="113" t="s">
        <v>177</v>
      </c>
      <c r="C34" s="268"/>
      <c r="D34" s="268"/>
      <c r="E34" s="268"/>
      <c r="F34" s="268"/>
      <c r="G34" s="268"/>
      <c r="H34" s="268"/>
      <c r="I34" s="268"/>
      <c r="J34" s="244"/>
      <c r="K34" s="244"/>
      <c r="L34" s="244"/>
      <c r="M34" s="244"/>
      <c r="N34" s="244"/>
      <c r="O34" s="244"/>
      <c r="P34" s="244"/>
      <c r="Q34" s="244"/>
      <c r="R34" s="214"/>
      <c r="S34" s="244"/>
      <c r="T34" s="214"/>
      <c r="U34" s="244"/>
      <c r="V34" s="244"/>
      <c r="W34" s="244"/>
      <c r="X34" s="244"/>
      <c r="Y34" s="244"/>
      <c r="Z34" s="244"/>
    </row>
    <row r="35" spans="1:27" s="122" customFormat="1">
      <c r="A35"/>
      <c r="B35" s="113" t="s">
        <v>466</v>
      </c>
      <c r="C35" s="113"/>
      <c r="D35" s="113"/>
      <c r="E35" s="113"/>
      <c r="F35" s="113"/>
      <c r="G35" s="113"/>
      <c r="H35" s="113"/>
      <c r="I35" s="113"/>
      <c r="J35" s="244"/>
      <c r="K35" s="244"/>
      <c r="L35" s="244"/>
      <c r="M35" s="244"/>
      <c r="N35" s="244"/>
      <c r="O35" s="244"/>
      <c r="P35" s="244"/>
      <c r="Q35" s="244"/>
      <c r="R35" s="214"/>
      <c r="S35" s="244"/>
      <c r="T35" s="214"/>
      <c r="U35" s="244"/>
      <c r="V35" s="244"/>
      <c r="W35" s="244"/>
      <c r="X35" s="244"/>
      <c r="Y35" s="244"/>
      <c r="Z35" s="244"/>
      <c r="AA35" s="113"/>
    </row>
    <row r="36" spans="1:27" s="122" customFormat="1">
      <c r="A36"/>
      <c r="B36" s="113" t="s">
        <v>467</v>
      </c>
      <c r="C36" s="113"/>
      <c r="D36" s="113"/>
      <c r="E36" s="113"/>
      <c r="F36" s="113"/>
      <c r="G36" s="113"/>
      <c r="H36" s="113"/>
      <c r="I36" s="113"/>
      <c r="J36" s="244"/>
      <c r="K36" s="244"/>
      <c r="L36" s="244"/>
      <c r="M36" s="244"/>
      <c r="N36" s="244"/>
      <c r="O36" s="244"/>
      <c r="P36" s="244"/>
      <c r="Q36" s="244"/>
      <c r="R36" s="214"/>
      <c r="S36" s="244"/>
      <c r="T36" s="214"/>
      <c r="U36" s="244"/>
      <c r="V36" s="244"/>
      <c r="W36" s="244"/>
      <c r="X36" s="244"/>
      <c r="Y36" s="244"/>
      <c r="Z36" s="244"/>
      <c r="AA36" s="113"/>
    </row>
    <row r="37" spans="1:27" s="122" customFormat="1">
      <c r="A37"/>
      <c r="B37" s="113" t="s">
        <v>433</v>
      </c>
      <c r="C37" s="243"/>
      <c r="D37" s="243"/>
      <c r="E37" s="243"/>
      <c r="F37" s="243"/>
      <c r="G37" s="244"/>
      <c r="H37" s="244"/>
      <c r="I37" s="244"/>
      <c r="J37" s="244"/>
      <c r="K37" s="244"/>
      <c r="L37" s="244"/>
      <c r="M37" s="244"/>
      <c r="N37" s="244"/>
      <c r="O37" s="244"/>
    </row>
    <row r="38" spans="1:27">
      <c r="R38" s="214"/>
      <c r="T38" s="214"/>
    </row>
    <row r="39" spans="1:27">
      <c r="B39" s="113" t="s">
        <v>34</v>
      </c>
      <c r="R39" s="214"/>
      <c r="T39" s="214"/>
    </row>
    <row r="40" spans="1:27">
      <c r="R40" s="214"/>
      <c r="T40" s="214"/>
    </row>
  </sheetData>
  <mergeCells count="26">
    <mergeCell ref="AA7:AA12"/>
    <mergeCell ref="D8:D12"/>
    <mergeCell ref="E8:E12"/>
    <mergeCell ref="F8:F12"/>
    <mergeCell ref="S7:S12"/>
    <mergeCell ref="U7:U12"/>
    <mergeCell ref="V7:V12"/>
    <mergeCell ref="W7:W12"/>
    <mergeCell ref="Y7:Y12"/>
    <mergeCell ref="Z7:Z12"/>
    <mergeCell ref="L7:L12"/>
    <mergeCell ref="M7:M12"/>
    <mergeCell ref="N7:N12"/>
    <mergeCell ref="O7:O12"/>
    <mergeCell ref="P7:P12"/>
    <mergeCell ref="Q7:Q12"/>
    <mergeCell ref="B4:AA4"/>
    <mergeCell ref="B5:AA5"/>
    <mergeCell ref="B7:B12"/>
    <mergeCell ref="C7:C12"/>
    <mergeCell ref="D7:F7"/>
    <mergeCell ref="G7:G12"/>
    <mergeCell ref="H7:H12"/>
    <mergeCell ref="I7:I12"/>
    <mergeCell ref="J7:J12"/>
    <mergeCell ref="K7:K12"/>
  </mergeCells>
  <conditionalFormatting sqref="B14:B16 B24:B25 B30 B27 B20:B22">
    <cfRule type="cellIs" dxfId="191" priority="8" stopIfTrue="1" operator="equal">
      <formula>"División"</formula>
    </cfRule>
  </conditionalFormatting>
  <conditionalFormatting sqref="B28">
    <cfRule type="cellIs" dxfId="190" priority="7" stopIfTrue="1" operator="equal">
      <formula>"División"</formula>
    </cfRule>
  </conditionalFormatting>
  <conditionalFormatting sqref="B26">
    <cfRule type="cellIs" dxfId="189" priority="6" stopIfTrue="1" operator="equal">
      <formula>"División"</formula>
    </cfRule>
  </conditionalFormatting>
  <conditionalFormatting sqref="B17:B18">
    <cfRule type="cellIs" dxfId="188" priority="5" stopIfTrue="1" operator="equal">
      <formula>"División"</formula>
    </cfRule>
  </conditionalFormatting>
  <conditionalFormatting sqref="B23">
    <cfRule type="cellIs" dxfId="187" priority="4" stopIfTrue="1" operator="equal">
      <formula>"División"</formula>
    </cfRule>
  </conditionalFormatting>
  <conditionalFormatting sqref="B19">
    <cfRule type="cellIs" dxfId="186" priority="3" stopIfTrue="1" operator="equal">
      <formula>"División"</formula>
    </cfRule>
  </conditionalFormatting>
  <conditionalFormatting sqref="B29">
    <cfRule type="cellIs" dxfId="185" priority="2" stopIfTrue="1" operator="equal">
      <formula>"División"</formula>
    </cfRule>
  </conditionalFormatting>
  <conditionalFormatting sqref="B32">
    <cfRule type="cellIs" dxfId="184" priority="1" operator="equal">
      <formula>"Sistema Bancario PRELIMINAR"</formula>
    </cfRule>
  </conditionalFormatting>
  <hyperlinks>
    <hyperlink ref="AA3" location="'Índice '!A1" tooltip="Ir al Índice" display="Volver" xr:uid="{BFC3B331-142D-4432-8DE0-DBF96F3F695F}"/>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EBEBC-460D-4B6F-8BED-B4324EA4803B}">
  <sheetPr codeName="Hoja83">
    <tabColor theme="8" tint="0.79998168889431442"/>
    <pageSetUpPr fitToPage="1"/>
  </sheetPr>
  <dimension ref="A1:AD38"/>
  <sheetViews>
    <sheetView showGridLines="0" zoomScale="85" zoomScaleNormal="85" workbookViewId="0"/>
  </sheetViews>
  <sheetFormatPr baseColWidth="10" defaultColWidth="11.42578125" defaultRowHeight="12.75" outlineLevelRow="1"/>
  <cols>
    <col min="1" max="1" width="5.140625" bestFit="1" customWidth="1"/>
    <col min="2" max="2" width="36.140625" style="113" customWidth="1"/>
    <col min="3" max="3" width="14.28515625" style="113" customWidth="1"/>
    <col min="4" max="4" width="15.5703125" style="113" customWidth="1"/>
    <col min="5" max="5" width="13.28515625" style="113" customWidth="1"/>
    <col min="6" max="6" width="13.7109375" style="113" customWidth="1"/>
    <col min="7" max="7" width="14.28515625" style="113" customWidth="1"/>
    <col min="8" max="8" width="13.7109375" style="113" customWidth="1"/>
    <col min="9" max="9" width="15.7109375" style="113" customWidth="1"/>
    <col min="10" max="10" width="15.140625" style="113" customWidth="1"/>
    <col min="11" max="11" width="13.7109375" style="113" customWidth="1"/>
    <col min="12" max="12" width="17.7109375" style="113" customWidth="1"/>
    <col min="13" max="13" width="13.7109375" style="113" customWidth="1"/>
    <col min="14" max="14" width="15.28515625" style="113" customWidth="1"/>
    <col min="15" max="15" width="13.7109375" style="113" customWidth="1"/>
    <col min="16" max="16" width="18.28515625" style="113" customWidth="1"/>
    <col min="17" max="17" width="16.85546875" style="113" customWidth="1"/>
    <col min="18" max="18" width="13.7109375" style="113" customWidth="1"/>
    <col min="19" max="19" width="15.7109375" style="113" customWidth="1"/>
    <col min="20" max="20" width="15.42578125" style="113" customWidth="1"/>
    <col min="21" max="24" width="15.85546875" style="113" customWidth="1"/>
    <col min="25" max="25" width="14.5703125" style="113" customWidth="1"/>
    <col min="26" max="26" width="1" style="113" customWidth="1"/>
    <col min="27" max="27" width="21.42578125" style="113" customWidth="1"/>
    <col min="28" max="28" width="22.7109375" style="113" customWidth="1"/>
    <col min="29" max="29" width="16.28515625" style="113" customWidth="1"/>
    <col min="30" max="30" width="14.7109375" style="113" customWidth="1"/>
    <col min="31" max="16384" width="11.42578125" style="113"/>
  </cols>
  <sheetData>
    <row r="1" spans="1:30">
      <c r="B1" s="116"/>
    </row>
    <row r="2" spans="1:30" ht="42.75" hidden="1" outlineLevel="1">
      <c r="B2" s="116"/>
      <c r="C2" s="269" t="s">
        <v>87</v>
      </c>
      <c r="D2" s="269" t="s">
        <v>468</v>
      </c>
      <c r="E2" s="269" t="s">
        <v>469</v>
      </c>
      <c r="F2" s="269" t="s">
        <v>470</v>
      </c>
      <c r="G2" s="270" t="s">
        <v>471</v>
      </c>
      <c r="H2" s="269" t="s">
        <v>93</v>
      </c>
      <c r="I2" s="269" t="s">
        <v>472</v>
      </c>
      <c r="J2" s="269" t="s">
        <v>473</v>
      </c>
      <c r="K2" s="269" t="s">
        <v>474</v>
      </c>
      <c r="L2" s="269" t="s">
        <v>96</v>
      </c>
      <c r="M2" s="269" t="s">
        <v>475</v>
      </c>
      <c r="N2" s="271" t="s">
        <v>476</v>
      </c>
      <c r="O2" s="269" t="s">
        <v>477</v>
      </c>
      <c r="P2" s="270" t="s">
        <v>478</v>
      </c>
      <c r="Q2" s="270" t="s">
        <v>479</v>
      </c>
      <c r="R2" s="269" t="s">
        <v>480</v>
      </c>
      <c r="S2" s="270" t="s">
        <v>481</v>
      </c>
      <c r="T2" s="270" t="s">
        <v>482</v>
      </c>
      <c r="U2" s="270" t="s">
        <v>483</v>
      </c>
      <c r="V2" s="269" t="s">
        <v>484</v>
      </c>
      <c r="W2" s="269" t="s">
        <v>485</v>
      </c>
      <c r="X2" s="269" t="s">
        <v>486</v>
      </c>
      <c r="Y2" s="270" t="s">
        <v>487</v>
      </c>
      <c r="Z2" s="269"/>
      <c r="AA2" s="269" t="s">
        <v>488</v>
      </c>
      <c r="AB2" s="269" t="s">
        <v>489</v>
      </c>
      <c r="AC2" s="269" t="s">
        <v>490</v>
      </c>
      <c r="AD2" s="269" t="s">
        <v>491</v>
      </c>
    </row>
    <row r="3" spans="1:30" ht="27" customHeight="1" collapsed="1" thickBot="1">
      <c r="B3" s="209" t="s">
        <v>400</v>
      </c>
      <c r="AD3" s="210" t="s">
        <v>36</v>
      </c>
    </row>
    <row r="4" spans="1:30" ht="24" customHeight="1">
      <c r="B4" s="14" t="s">
        <v>492</v>
      </c>
      <c r="C4" s="15"/>
      <c r="D4" s="15"/>
      <c r="E4" s="15"/>
      <c r="F4" s="15"/>
      <c r="G4" s="15"/>
      <c r="H4" s="253"/>
      <c r="I4" s="253"/>
      <c r="J4" s="253"/>
      <c r="K4" s="253"/>
      <c r="L4" s="253"/>
      <c r="M4" s="253"/>
      <c r="N4" s="253"/>
      <c r="O4" s="253"/>
      <c r="P4" s="253"/>
      <c r="Q4" s="253"/>
      <c r="R4" s="253"/>
      <c r="S4" s="253"/>
      <c r="T4" s="253"/>
      <c r="U4" s="253"/>
      <c r="V4" s="253"/>
      <c r="W4" s="253"/>
      <c r="X4" s="253"/>
      <c r="Y4" s="253"/>
      <c r="Z4" s="253"/>
      <c r="AA4" s="253"/>
      <c r="AB4" s="253"/>
      <c r="AC4" s="253"/>
      <c r="AD4" s="254"/>
    </row>
    <row r="5" spans="1:30" ht="22.5" customHeight="1" thickBot="1">
      <c r="B5" s="211" t="s">
        <v>402</v>
      </c>
      <c r="C5" s="212"/>
      <c r="D5" s="212"/>
      <c r="E5" s="212"/>
      <c r="F5" s="212"/>
      <c r="G5" s="212"/>
      <c r="H5" s="255"/>
      <c r="I5" s="255"/>
      <c r="J5" s="255"/>
      <c r="K5" s="255"/>
      <c r="L5" s="255"/>
      <c r="M5" s="255"/>
      <c r="N5" s="255"/>
      <c r="O5" s="255"/>
      <c r="P5" s="255"/>
      <c r="Q5" s="255"/>
      <c r="R5" s="255"/>
      <c r="S5" s="255"/>
      <c r="T5" s="255"/>
      <c r="U5" s="255"/>
      <c r="V5" s="255"/>
      <c r="W5" s="255"/>
      <c r="X5" s="255"/>
      <c r="Y5" s="255"/>
      <c r="Z5" s="255"/>
      <c r="AA5" s="255"/>
      <c r="AB5" s="255"/>
      <c r="AC5" s="255"/>
      <c r="AD5" s="256"/>
    </row>
    <row r="6" spans="1:30">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row>
    <row r="7" spans="1:30" ht="21" customHeight="1">
      <c r="B7" s="215" t="s">
        <v>403</v>
      </c>
      <c r="C7" s="217" t="s">
        <v>493</v>
      </c>
      <c r="D7" s="218"/>
      <c r="E7" s="218"/>
      <c r="F7" s="218"/>
      <c r="G7" s="218"/>
      <c r="H7" s="218"/>
      <c r="I7" s="218"/>
      <c r="J7" s="218"/>
      <c r="K7" s="218"/>
      <c r="L7" s="218"/>
      <c r="M7" s="218"/>
      <c r="N7" s="218"/>
      <c r="O7" s="218"/>
      <c r="P7" s="218"/>
      <c r="Q7" s="218"/>
      <c r="R7" s="218"/>
      <c r="S7" s="218"/>
      <c r="T7" s="219"/>
      <c r="U7" s="248" t="s">
        <v>494</v>
      </c>
      <c r="V7" s="272"/>
      <c r="W7" s="272"/>
      <c r="X7" s="272"/>
      <c r="Y7" s="220"/>
      <c r="Z7" s="273"/>
      <c r="AA7" s="274" t="s">
        <v>495</v>
      </c>
      <c r="AB7" s="275"/>
      <c r="AC7" s="275"/>
      <c r="AD7" s="276"/>
    </row>
    <row r="8" spans="1:30" s="122" customFormat="1" ht="12.75" customHeight="1">
      <c r="A8"/>
      <c r="B8" s="221"/>
      <c r="C8" s="217" t="s">
        <v>496</v>
      </c>
      <c r="D8" s="218"/>
      <c r="E8" s="218"/>
      <c r="F8" s="219"/>
      <c r="G8" s="217" t="s">
        <v>497</v>
      </c>
      <c r="H8" s="218"/>
      <c r="I8" s="218"/>
      <c r="J8" s="218"/>
      <c r="K8" s="218"/>
      <c r="L8" s="218"/>
      <c r="M8" s="219"/>
      <c r="N8" s="277" t="s">
        <v>498</v>
      </c>
      <c r="O8" s="278"/>
      <c r="P8" s="278"/>
      <c r="Q8" s="278"/>
      <c r="R8" s="278"/>
      <c r="S8" s="278"/>
      <c r="T8" s="279"/>
      <c r="U8" s="249"/>
      <c r="V8" s="280"/>
      <c r="W8" s="280"/>
      <c r="X8" s="280"/>
      <c r="Y8" s="259"/>
      <c r="Z8" s="281"/>
      <c r="AA8" s="216" t="s">
        <v>499</v>
      </c>
      <c r="AB8" s="282" t="s">
        <v>500</v>
      </c>
      <c r="AC8" s="282" t="s">
        <v>501</v>
      </c>
      <c r="AD8" s="283" t="s">
        <v>502</v>
      </c>
    </row>
    <row r="9" spans="1:30" s="122" customFormat="1" ht="15" customHeight="1">
      <c r="A9"/>
      <c r="B9" s="221"/>
      <c r="C9" s="223" t="s">
        <v>503</v>
      </c>
      <c r="D9" s="216" t="s">
        <v>504</v>
      </c>
      <c r="E9" s="216" t="s">
        <v>505</v>
      </c>
      <c r="F9" s="248" t="s">
        <v>506</v>
      </c>
      <c r="G9" s="216" t="s">
        <v>503</v>
      </c>
      <c r="H9" s="217" t="s">
        <v>507</v>
      </c>
      <c r="I9" s="218"/>
      <c r="J9" s="218"/>
      <c r="K9" s="219"/>
      <c r="L9" s="217" t="s">
        <v>508</v>
      </c>
      <c r="M9" s="219"/>
      <c r="N9" s="216" t="s">
        <v>413</v>
      </c>
      <c r="O9" s="217" t="s">
        <v>509</v>
      </c>
      <c r="P9" s="218"/>
      <c r="Q9" s="219"/>
      <c r="R9" s="277" t="s">
        <v>510</v>
      </c>
      <c r="S9" s="284"/>
      <c r="T9" s="285"/>
      <c r="U9" s="250"/>
      <c r="V9" s="286"/>
      <c r="W9" s="286"/>
      <c r="X9" s="286"/>
      <c r="Y9" s="264"/>
      <c r="Z9" s="281"/>
      <c r="AA9" s="226"/>
      <c r="AB9" s="287"/>
      <c r="AC9" s="287"/>
      <c r="AD9" s="288"/>
    </row>
    <row r="10" spans="1:30" s="122" customFormat="1" ht="12.75" customHeight="1">
      <c r="A10"/>
      <c r="B10" s="221"/>
      <c r="C10" s="225"/>
      <c r="D10" s="226"/>
      <c r="E10" s="226"/>
      <c r="F10" s="249"/>
      <c r="G10" s="226"/>
      <c r="H10" s="216" t="s">
        <v>503</v>
      </c>
      <c r="I10" s="216" t="s">
        <v>511</v>
      </c>
      <c r="J10" s="216" t="s">
        <v>512</v>
      </c>
      <c r="K10" s="216" t="s">
        <v>505</v>
      </c>
      <c r="L10" s="216" t="s">
        <v>503</v>
      </c>
      <c r="M10" s="216" t="s">
        <v>505</v>
      </c>
      <c r="N10" s="289"/>
      <c r="O10" s="216" t="s">
        <v>503</v>
      </c>
      <c r="P10" s="216" t="s">
        <v>513</v>
      </c>
      <c r="Q10" s="248" t="s">
        <v>504</v>
      </c>
      <c r="R10" s="216" t="s">
        <v>503</v>
      </c>
      <c r="S10" s="216" t="s">
        <v>513</v>
      </c>
      <c r="T10" s="248" t="s">
        <v>504</v>
      </c>
      <c r="U10" s="248" t="s">
        <v>413</v>
      </c>
      <c r="V10" s="248" t="s">
        <v>514</v>
      </c>
      <c r="W10" s="248" t="s">
        <v>515</v>
      </c>
      <c r="X10" s="216" t="s">
        <v>516</v>
      </c>
      <c r="Y10" s="216" t="s">
        <v>517</v>
      </c>
      <c r="Z10" s="281"/>
      <c r="AA10" s="226"/>
      <c r="AB10" s="287"/>
      <c r="AC10" s="287"/>
      <c r="AD10" s="288"/>
    </row>
    <row r="11" spans="1:30" s="122" customFormat="1" ht="12.75" customHeight="1">
      <c r="A11"/>
      <c r="B11" s="221"/>
      <c r="C11" s="225"/>
      <c r="D11" s="226"/>
      <c r="E11" s="226"/>
      <c r="F11" s="249"/>
      <c r="G11" s="226"/>
      <c r="H11" s="226"/>
      <c r="I11" s="226"/>
      <c r="J11" s="226"/>
      <c r="K11" s="226"/>
      <c r="L11" s="226"/>
      <c r="M11" s="226"/>
      <c r="N11" s="289"/>
      <c r="O11" s="226"/>
      <c r="P11" s="226"/>
      <c r="Q11" s="249"/>
      <c r="R11" s="226"/>
      <c r="S11" s="226"/>
      <c r="T11" s="249"/>
      <c r="U11" s="249"/>
      <c r="V11" s="249"/>
      <c r="W11" s="249"/>
      <c r="X11" s="226"/>
      <c r="Y11" s="226"/>
      <c r="Z11" s="281"/>
      <c r="AA11" s="226"/>
      <c r="AB11" s="287"/>
      <c r="AC11" s="287"/>
      <c r="AD11" s="288"/>
    </row>
    <row r="12" spans="1:30" s="122" customFormat="1">
      <c r="A12"/>
      <c r="B12" s="227"/>
      <c r="C12" s="229"/>
      <c r="D12" s="230"/>
      <c r="E12" s="230"/>
      <c r="F12" s="250"/>
      <c r="G12" s="230"/>
      <c r="H12" s="290"/>
      <c r="I12" s="230"/>
      <c r="J12" s="230"/>
      <c r="K12" s="230"/>
      <c r="L12" s="290"/>
      <c r="M12" s="230"/>
      <c r="N12" s="290"/>
      <c r="O12" s="290"/>
      <c r="P12" s="290"/>
      <c r="Q12" s="291"/>
      <c r="R12" s="290"/>
      <c r="S12" s="290"/>
      <c r="T12" s="291"/>
      <c r="U12" s="250"/>
      <c r="V12" s="250"/>
      <c r="W12" s="250"/>
      <c r="X12" s="230"/>
      <c r="Y12" s="230"/>
      <c r="Z12" s="281"/>
      <c r="AA12" s="230"/>
      <c r="AB12" s="292"/>
      <c r="AC12" s="292"/>
      <c r="AD12" s="293"/>
    </row>
    <row r="13" spans="1:30" ht="13.5" thickBot="1">
      <c r="C13" s="176"/>
      <c r="D13" s="176"/>
      <c r="E13" s="176"/>
      <c r="F13" s="176"/>
      <c r="G13" s="176"/>
      <c r="H13" s="176"/>
      <c r="I13" s="176"/>
      <c r="J13" s="176"/>
      <c r="K13" s="176"/>
      <c r="L13" s="176"/>
      <c r="M13" s="176"/>
      <c r="N13" s="176"/>
      <c r="O13" s="176"/>
      <c r="P13" s="176"/>
      <c r="Q13" s="176"/>
      <c r="R13" s="176"/>
      <c r="S13" s="176"/>
      <c r="T13" s="176"/>
      <c r="U13" s="176"/>
      <c r="V13" s="176"/>
      <c r="W13" s="176"/>
      <c r="X13" s="176"/>
      <c r="AD13" s="176"/>
    </row>
    <row r="14" spans="1:30">
      <c r="B14" s="232" t="s">
        <v>415</v>
      </c>
      <c r="C14" s="233">
        <v>6190860.5477299998</v>
      </c>
      <c r="D14" s="233">
        <v>406193.53999199998</v>
      </c>
      <c r="E14" s="233">
        <v>501951.83389299997</v>
      </c>
      <c r="F14" s="233">
        <v>137582.41511</v>
      </c>
      <c r="G14" s="233">
        <v>2006231.6821010001</v>
      </c>
      <c r="H14" s="233">
        <v>241425.46978799999</v>
      </c>
      <c r="I14" s="233">
        <v>151441.96333699999</v>
      </c>
      <c r="J14" s="233">
        <v>76519.738721000002</v>
      </c>
      <c r="K14" s="233">
        <v>37.427247999999999</v>
      </c>
      <c r="L14" s="233">
        <v>1764806.2123130001</v>
      </c>
      <c r="M14" s="233">
        <v>134.080465</v>
      </c>
      <c r="N14" s="233">
        <v>0</v>
      </c>
      <c r="O14" s="233">
        <v>0</v>
      </c>
      <c r="P14" s="233">
        <v>0</v>
      </c>
      <c r="Q14" s="233">
        <v>0</v>
      </c>
      <c r="R14" s="233">
        <v>0</v>
      </c>
      <c r="S14" s="233">
        <v>0</v>
      </c>
      <c r="T14" s="233">
        <v>0</v>
      </c>
      <c r="U14" s="233">
        <v>-101892.975169</v>
      </c>
      <c r="V14" s="233">
        <v>-94822.270413000006</v>
      </c>
      <c r="W14" s="233">
        <v>-5523.185305</v>
      </c>
      <c r="X14" s="233">
        <v>-1547.5194509999999</v>
      </c>
      <c r="Y14" s="233">
        <v>0</v>
      </c>
      <c r="Z14" s="81"/>
      <c r="AA14" s="233">
        <v>0</v>
      </c>
      <c r="AB14" s="233">
        <v>0</v>
      </c>
      <c r="AC14" s="233">
        <v>0</v>
      </c>
      <c r="AD14" s="233">
        <v>0</v>
      </c>
    </row>
    <row r="15" spans="1:30">
      <c r="B15" s="235" t="s">
        <v>416</v>
      </c>
      <c r="C15" s="236">
        <v>1982981.2690630001</v>
      </c>
      <c r="D15" s="236">
        <v>0</v>
      </c>
      <c r="E15" s="236">
        <v>0</v>
      </c>
      <c r="F15" s="236">
        <v>128367.36363399999</v>
      </c>
      <c r="G15" s="236">
        <v>0</v>
      </c>
      <c r="H15" s="236">
        <v>0</v>
      </c>
      <c r="I15" s="236">
        <v>0</v>
      </c>
      <c r="J15" s="236">
        <v>0</v>
      </c>
      <c r="K15" s="236">
        <v>0</v>
      </c>
      <c r="L15" s="236">
        <v>0</v>
      </c>
      <c r="M15" s="236">
        <v>0</v>
      </c>
      <c r="N15" s="236">
        <v>0</v>
      </c>
      <c r="O15" s="236">
        <v>0</v>
      </c>
      <c r="P15" s="236">
        <v>0</v>
      </c>
      <c r="Q15" s="236">
        <v>0</v>
      </c>
      <c r="R15" s="236">
        <v>0</v>
      </c>
      <c r="S15" s="236">
        <v>0</v>
      </c>
      <c r="T15" s="236">
        <v>0</v>
      </c>
      <c r="U15" s="236">
        <v>-51311.569857000002</v>
      </c>
      <c r="V15" s="236">
        <v>-51311.569857000002</v>
      </c>
      <c r="W15" s="236">
        <v>0</v>
      </c>
      <c r="X15" s="236">
        <v>0</v>
      </c>
      <c r="Y15" s="236">
        <v>0</v>
      </c>
      <c r="Z15" s="81"/>
      <c r="AA15" s="236">
        <v>0</v>
      </c>
      <c r="AB15" s="236">
        <v>0</v>
      </c>
      <c r="AC15" s="236">
        <v>0</v>
      </c>
      <c r="AD15" s="236">
        <v>0</v>
      </c>
    </row>
    <row r="16" spans="1:30">
      <c r="B16" s="235" t="s">
        <v>417</v>
      </c>
      <c r="C16" s="236">
        <v>3226607.80596</v>
      </c>
      <c r="D16" s="236">
        <v>205046.33707099999</v>
      </c>
      <c r="E16" s="236">
        <v>125108.28563499999</v>
      </c>
      <c r="F16" s="236">
        <v>157407.56245999999</v>
      </c>
      <c r="G16" s="236">
        <v>1569270.160771</v>
      </c>
      <c r="H16" s="236">
        <v>98823.802748000002</v>
      </c>
      <c r="I16" s="236">
        <v>89582.977134000001</v>
      </c>
      <c r="J16" s="236">
        <v>4720.5564830000003</v>
      </c>
      <c r="K16" s="236">
        <v>0</v>
      </c>
      <c r="L16" s="236">
        <v>1470446.3580229999</v>
      </c>
      <c r="M16" s="236">
        <v>0</v>
      </c>
      <c r="N16" s="236">
        <v>0</v>
      </c>
      <c r="O16" s="236">
        <v>0</v>
      </c>
      <c r="P16" s="236">
        <v>0</v>
      </c>
      <c r="Q16" s="236">
        <v>0</v>
      </c>
      <c r="R16" s="236">
        <v>0</v>
      </c>
      <c r="S16" s="236">
        <v>0</v>
      </c>
      <c r="T16" s="236">
        <v>0</v>
      </c>
      <c r="U16" s="236">
        <v>-99923.146061000007</v>
      </c>
      <c r="V16" s="236">
        <v>-91802.995202000006</v>
      </c>
      <c r="W16" s="236">
        <v>-5222.4320420000004</v>
      </c>
      <c r="X16" s="236">
        <v>-2897.7188169999999</v>
      </c>
      <c r="Y16" s="236">
        <v>0</v>
      </c>
      <c r="Z16" s="81"/>
      <c r="AA16" s="236">
        <v>0</v>
      </c>
      <c r="AB16" s="236">
        <v>0</v>
      </c>
      <c r="AC16" s="236">
        <v>0</v>
      </c>
      <c r="AD16" s="236">
        <v>0</v>
      </c>
    </row>
    <row r="17" spans="1:30">
      <c r="B17" s="235" t="s">
        <v>418</v>
      </c>
      <c r="C17" s="236">
        <v>19968878.720224001</v>
      </c>
      <c r="D17" s="236">
        <v>1966936.9502079999</v>
      </c>
      <c r="E17" s="236">
        <v>1821792.2539520001</v>
      </c>
      <c r="F17" s="236">
        <v>554910.83704799996</v>
      </c>
      <c r="G17" s="236">
        <v>17323495.017733</v>
      </c>
      <c r="H17" s="236">
        <v>5205918.1181920003</v>
      </c>
      <c r="I17" s="236">
        <v>3140139.6820970001</v>
      </c>
      <c r="J17" s="236">
        <v>1785005.7387029999</v>
      </c>
      <c r="K17" s="236">
        <v>398.52400699999998</v>
      </c>
      <c r="L17" s="236">
        <v>12117576.899541</v>
      </c>
      <c r="M17" s="236">
        <v>0</v>
      </c>
      <c r="N17" s="236">
        <v>285406.45542100002</v>
      </c>
      <c r="O17" s="236">
        <v>0</v>
      </c>
      <c r="P17" s="236">
        <v>0</v>
      </c>
      <c r="Q17" s="236">
        <v>0</v>
      </c>
      <c r="R17" s="236">
        <v>285406.45542100002</v>
      </c>
      <c r="S17" s="236">
        <v>208923.708958</v>
      </c>
      <c r="T17" s="236">
        <v>76482.746463000003</v>
      </c>
      <c r="U17" s="236">
        <v>-757461.72196999996</v>
      </c>
      <c r="V17" s="236">
        <v>-377914.75633100001</v>
      </c>
      <c r="W17" s="236">
        <v>-346552.529652</v>
      </c>
      <c r="X17" s="236">
        <v>-32358.818417999999</v>
      </c>
      <c r="Y17" s="236">
        <v>-635.617569</v>
      </c>
      <c r="Z17" s="81"/>
      <c r="AA17" s="236">
        <v>0</v>
      </c>
      <c r="AB17" s="236">
        <v>0</v>
      </c>
      <c r="AC17" s="236">
        <v>0</v>
      </c>
      <c r="AD17" s="236">
        <v>0</v>
      </c>
    </row>
    <row r="18" spans="1:30">
      <c r="B18" s="235" t="s">
        <v>419</v>
      </c>
      <c r="C18" s="236">
        <v>32507998.450449001</v>
      </c>
      <c r="D18" s="236">
        <v>1983312.5116069999</v>
      </c>
      <c r="E18" s="236">
        <v>1670160.400411</v>
      </c>
      <c r="F18" s="236">
        <v>1002002.474692</v>
      </c>
      <c r="G18" s="236">
        <v>16896886.114705998</v>
      </c>
      <c r="H18" s="236">
        <v>3163225.800977</v>
      </c>
      <c r="I18" s="236">
        <v>1746416.076112</v>
      </c>
      <c r="J18" s="236">
        <v>1254784.9397479999</v>
      </c>
      <c r="K18" s="236">
        <v>316.85501699999998</v>
      </c>
      <c r="L18" s="236">
        <v>13733660.313728999</v>
      </c>
      <c r="M18" s="236">
        <v>0</v>
      </c>
      <c r="N18" s="236">
        <v>786971.48421499995</v>
      </c>
      <c r="O18" s="236">
        <v>0</v>
      </c>
      <c r="P18" s="236">
        <v>0</v>
      </c>
      <c r="Q18" s="236">
        <v>0</v>
      </c>
      <c r="R18" s="236">
        <v>786971.48421499995</v>
      </c>
      <c r="S18" s="236">
        <v>289856.092902</v>
      </c>
      <c r="T18" s="236">
        <v>497115.391313</v>
      </c>
      <c r="U18" s="236">
        <v>-881793.52620000008</v>
      </c>
      <c r="V18" s="236">
        <v>-509195.901205</v>
      </c>
      <c r="W18" s="236">
        <v>-299593.40141300001</v>
      </c>
      <c r="X18" s="236">
        <v>-71684.086955000006</v>
      </c>
      <c r="Y18" s="236">
        <v>-1320.1366270000001</v>
      </c>
      <c r="Z18" s="81"/>
      <c r="AA18" s="236">
        <v>0</v>
      </c>
      <c r="AB18" s="236">
        <v>47823.112476000002</v>
      </c>
      <c r="AC18" s="236">
        <v>0</v>
      </c>
      <c r="AD18" s="236">
        <v>0</v>
      </c>
    </row>
    <row r="19" spans="1:30" ht="12.6" customHeight="1">
      <c r="B19" s="235" t="s">
        <v>420</v>
      </c>
      <c r="C19" s="236">
        <v>17310879.954980999</v>
      </c>
      <c r="D19" s="236">
        <v>1233633.941719</v>
      </c>
      <c r="E19" s="236">
        <v>1038415.640055</v>
      </c>
      <c r="F19" s="236">
        <v>195193.65872000001</v>
      </c>
      <c r="G19" s="236">
        <v>17020960.006656002</v>
      </c>
      <c r="H19" s="236">
        <v>2617370.406465</v>
      </c>
      <c r="I19" s="236">
        <v>2056453.5216959999</v>
      </c>
      <c r="J19" s="236">
        <v>453363.52384699997</v>
      </c>
      <c r="K19" s="236">
        <v>0</v>
      </c>
      <c r="L19" s="236">
        <v>14403589.600191001</v>
      </c>
      <c r="M19" s="236">
        <v>0</v>
      </c>
      <c r="N19" s="236">
        <v>950335.41047</v>
      </c>
      <c r="O19" s="236">
        <v>0</v>
      </c>
      <c r="P19" s="236">
        <v>0</v>
      </c>
      <c r="Q19" s="236">
        <v>0</v>
      </c>
      <c r="R19" s="236">
        <v>950335.41047</v>
      </c>
      <c r="S19" s="236">
        <v>892393.53900500003</v>
      </c>
      <c r="T19" s="236">
        <v>57941.871465000004</v>
      </c>
      <c r="U19" s="236">
        <v>-1246386.1088929998</v>
      </c>
      <c r="V19" s="236">
        <v>-756810.57947600004</v>
      </c>
      <c r="W19" s="236">
        <v>-351505.29891399998</v>
      </c>
      <c r="X19" s="236">
        <v>-136164.68758200001</v>
      </c>
      <c r="Y19" s="236">
        <v>-1905.542921</v>
      </c>
      <c r="Z19" s="81"/>
      <c r="AA19" s="236">
        <v>0</v>
      </c>
      <c r="AB19" s="236">
        <v>0</v>
      </c>
      <c r="AC19" s="236">
        <v>0</v>
      </c>
      <c r="AD19" s="236">
        <v>0</v>
      </c>
    </row>
    <row r="20" spans="1:30">
      <c r="B20" s="235" t="s">
        <v>421</v>
      </c>
      <c r="C20" s="236">
        <v>77339.228982999994</v>
      </c>
      <c r="D20" s="236">
        <v>0</v>
      </c>
      <c r="E20" s="236">
        <v>0</v>
      </c>
      <c r="F20" s="236">
        <v>0</v>
      </c>
      <c r="G20" s="236">
        <v>3841196.5626989999</v>
      </c>
      <c r="H20" s="236">
        <v>3212600.5725429999</v>
      </c>
      <c r="I20" s="236">
        <v>728604.91969699995</v>
      </c>
      <c r="J20" s="236">
        <v>2404920.8430130002</v>
      </c>
      <c r="K20" s="236">
        <v>0</v>
      </c>
      <c r="L20" s="236">
        <v>628595.99015600001</v>
      </c>
      <c r="M20" s="236">
        <v>0</v>
      </c>
      <c r="N20" s="236">
        <v>0</v>
      </c>
      <c r="O20" s="236">
        <v>0</v>
      </c>
      <c r="P20" s="236">
        <v>0</v>
      </c>
      <c r="Q20" s="236">
        <v>0</v>
      </c>
      <c r="R20" s="236">
        <v>0</v>
      </c>
      <c r="S20" s="236">
        <v>0</v>
      </c>
      <c r="T20" s="236">
        <v>0</v>
      </c>
      <c r="U20" s="236">
        <v>-317044.81962099997</v>
      </c>
      <c r="V20" s="236">
        <v>-3392.9841230000002</v>
      </c>
      <c r="W20" s="236">
        <v>-310422.82534799998</v>
      </c>
      <c r="X20" s="236">
        <v>-3229.0101500000001</v>
      </c>
      <c r="Y20" s="236">
        <v>0</v>
      </c>
      <c r="Z20" s="81"/>
      <c r="AA20" s="236">
        <v>0</v>
      </c>
      <c r="AB20" s="236">
        <v>0</v>
      </c>
      <c r="AC20" s="236">
        <v>0</v>
      </c>
      <c r="AD20" s="236">
        <v>0</v>
      </c>
    </row>
    <row r="21" spans="1:30">
      <c r="B21" s="235" t="s">
        <v>422</v>
      </c>
      <c r="C21" s="236">
        <v>3037281.972085</v>
      </c>
      <c r="D21" s="236">
        <v>107853.354433</v>
      </c>
      <c r="E21" s="236">
        <v>201717.17084999999</v>
      </c>
      <c r="F21" s="236">
        <v>36881.448869</v>
      </c>
      <c r="G21" s="236">
        <v>305820.047708</v>
      </c>
      <c r="H21" s="236">
        <v>212098.68786899999</v>
      </c>
      <c r="I21" s="236">
        <v>208216.046049</v>
      </c>
      <c r="J21" s="236">
        <v>2561.7975689999998</v>
      </c>
      <c r="K21" s="236">
        <v>0</v>
      </c>
      <c r="L21" s="236">
        <v>93721.359838999997</v>
      </c>
      <c r="M21" s="236">
        <v>0</v>
      </c>
      <c r="N21" s="236">
        <v>0</v>
      </c>
      <c r="O21" s="236">
        <v>0</v>
      </c>
      <c r="P21" s="236">
        <v>0</v>
      </c>
      <c r="Q21" s="236">
        <v>0</v>
      </c>
      <c r="R21" s="236">
        <v>0</v>
      </c>
      <c r="S21" s="236">
        <v>0</v>
      </c>
      <c r="T21" s="236">
        <v>0</v>
      </c>
      <c r="U21" s="236">
        <v>-65006.694067999997</v>
      </c>
      <c r="V21" s="236">
        <v>-58665.745368000004</v>
      </c>
      <c r="W21" s="236">
        <v>-6117.9131799999996</v>
      </c>
      <c r="X21" s="236">
        <v>-223.03551999999999</v>
      </c>
      <c r="Y21" s="236">
        <v>0</v>
      </c>
      <c r="Z21" s="81"/>
      <c r="AA21" s="236">
        <v>0</v>
      </c>
      <c r="AB21" s="236">
        <v>0</v>
      </c>
      <c r="AC21" s="236">
        <v>0</v>
      </c>
      <c r="AD21" s="236">
        <v>0</v>
      </c>
    </row>
    <row r="22" spans="1:30">
      <c r="B22" s="235" t="s">
        <v>423</v>
      </c>
      <c r="C22" s="236">
        <v>16693054.026095999</v>
      </c>
      <c r="D22" s="236">
        <v>1626023.532656</v>
      </c>
      <c r="E22" s="236">
        <v>995071.28444900003</v>
      </c>
      <c r="F22" s="236">
        <v>310361.30196299998</v>
      </c>
      <c r="G22" s="236">
        <v>10662697.988133</v>
      </c>
      <c r="H22" s="236">
        <v>3255202.349004</v>
      </c>
      <c r="I22" s="236">
        <v>2219500.5668700002</v>
      </c>
      <c r="J22" s="236">
        <v>840340.48201399995</v>
      </c>
      <c r="K22" s="236">
        <v>549.95489599999996</v>
      </c>
      <c r="L22" s="236">
        <v>7407495.6391289998</v>
      </c>
      <c r="M22" s="236">
        <v>325360.275601</v>
      </c>
      <c r="N22" s="236">
        <v>30733.455172000002</v>
      </c>
      <c r="O22" s="236">
        <v>0</v>
      </c>
      <c r="P22" s="236">
        <v>0</v>
      </c>
      <c r="Q22" s="236">
        <v>0</v>
      </c>
      <c r="R22" s="236">
        <v>30733.455172000002</v>
      </c>
      <c r="S22" s="236">
        <v>30733.455171999998</v>
      </c>
      <c r="T22" s="236">
        <v>0</v>
      </c>
      <c r="U22" s="236">
        <v>-802804.26558400004</v>
      </c>
      <c r="V22" s="236">
        <v>-466788.26539100002</v>
      </c>
      <c r="W22" s="236">
        <v>-282844.666188</v>
      </c>
      <c r="X22" s="236">
        <v>-52689.785343000003</v>
      </c>
      <c r="Y22" s="236">
        <v>-481.54866199999998</v>
      </c>
      <c r="Z22" s="81"/>
      <c r="AA22" s="236">
        <v>0</v>
      </c>
      <c r="AB22" s="236">
        <v>35902.807110000002</v>
      </c>
      <c r="AC22" s="236">
        <v>0</v>
      </c>
      <c r="AD22" s="236">
        <v>0</v>
      </c>
    </row>
    <row r="23" spans="1:30">
      <c r="B23" s="235" t="s">
        <v>424</v>
      </c>
      <c r="C23" s="236">
        <v>171.634435</v>
      </c>
      <c r="D23" s="236">
        <v>0</v>
      </c>
      <c r="E23" s="236">
        <v>0</v>
      </c>
      <c r="F23" s="236">
        <v>0</v>
      </c>
      <c r="G23" s="236">
        <v>867741.98951699992</v>
      </c>
      <c r="H23" s="236">
        <v>852742.82420799998</v>
      </c>
      <c r="I23" s="236">
        <v>72795.785543999998</v>
      </c>
      <c r="J23" s="236">
        <v>779827.10151399998</v>
      </c>
      <c r="K23" s="236">
        <v>0</v>
      </c>
      <c r="L23" s="236">
        <v>14999.165309</v>
      </c>
      <c r="M23" s="236">
        <v>0</v>
      </c>
      <c r="N23" s="236">
        <v>0</v>
      </c>
      <c r="O23" s="236">
        <v>0</v>
      </c>
      <c r="P23" s="236">
        <v>0</v>
      </c>
      <c r="Q23" s="236">
        <v>0</v>
      </c>
      <c r="R23" s="236">
        <v>0</v>
      </c>
      <c r="S23" s="236">
        <v>0</v>
      </c>
      <c r="T23" s="236">
        <v>0</v>
      </c>
      <c r="U23" s="236">
        <v>-99866.196784</v>
      </c>
      <c r="V23" s="236">
        <v>-17.894300000000001</v>
      </c>
      <c r="W23" s="236">
        <v>-99773.270342999997</v>
      </c>
      <c r="X23" s="236">
        <v>-75.032140999999996</v>
      </c>
      <c r="Y23" s="236">
        <v>0</v>
      </c>
      <c r="Z23" s="81"/>
      <c r="AA23" s="236">
        <v>0</v>
      </c>
      <c r="AB23" s="236">
        <v>0</v>
      </c>
      <c r="AC23" s="236">
        <v>0</v>
      </c>
      <c r="AD23" s="236">
        <v>0</v>
      </c>
    </row>
    <row r="24" spans="1:30">
      <c r="B24" s="235" t="s">
        <v>425</v>
      </c>
      <c r="C24" s="236">
        <v>17986714.193882</v>
      </c>
      <c r="D24" s="236">
        <v>2084521.2940829999</v>
      </c>
      <c r="E24" s="236">
        <v>1253880.129034</v>
      </c>
      <c r="F24" s="236">
        <v>975967.51740000001</v>
      </c>
      <c r="G24" s="236">
        <v>22294357.281431999</v>
      </c>
      <c r="H24" s="236">
        <v>5508985.0706639998</v>
      </c>
      <c r="I24" s="236">
        <v>3721187.643195</v>
      </c>
      <c r="J24" s="236">
        <v>1630126.2163579999</v>
      </c>
      <c r="K24" s="236">
        <v>2145.6045450000001</v>
      </c>
      <c r="L24" s="236">
        <v>16785372.210767999</v>
      </c>
      <c r="M24" s="236">
        <v>0</v>
      </c>
      <c r="N24" s="236">
        <v>65232.044721000006</v>
      </c>
      <c r="O24" s="236">
        <v>1.447697</v>
      </c>
      <c r="P24" s="236">
        <v>0</v>
      </c>
      <c r="Q24" s="236">
        <v>0</v>
      </c>
      <c r="R24" s="236">
        <v>65230.597024000002</v>
      </c>
      <c r="S24" s="236">
        <v>0</v>
      </c>
      <c r="T24" s="236">
        <v>65230.597024000002</v>
      </c>
      <c r="U24" s="236">
        <v>-1145183.4715100001</v>
      </c>
      <c r="V24" s="236">
        <v>-671421.45497900003</v>
      </c>
      <c r="W24" s="236">
        <v>-325666.10563800001</v>
      </c>
      <c r="X24" s="236">
        <v>-148008.715558</v>
      </c>
      <c r="Y24" s="236">
        <v>-87.195335</v>
      </c>
      <c r="Z24" s="81"/>
      <c r="AA24" s="236">
        <v>0</v>
      </c>
      <c r="AB24" s="236">
        <v>0</v>
      </c>
      <c r="AC24" s="236">
        <v>0</v>
      </c>
      <c r="AD24" s="236">
        <v>96968.378374000007</v>
      </c>
    </row>
    <row r="25" spans="1:30">
      <c r="B25" s="235" t="s">
        <v>426</v>
      </c>
      <c r="C25" s="236">
        <v>5710405.880783</v>
      </c>
      <c r="D25" s="236">
        <v>276466.995329</v>
      </c>
      <c r="E25" s="236">
        <v>466150.65504400001</v>
      </c>
      <c r="F25" s="236">
        <v>0</v>
      </c>
      <c r="G25" s="236">
        <v>1564248.2326439999</v>
      </c>
      <c r="H25" s="236">
        <v>463505.074998</v>
      </c>
      <c r="I25" s="236">
        <v>287782.15801000001</v>
      </c>
      <c r="J25" s="236">
        <v>110605.533352</v>
      </c>
      <c r="K25" s="236">
        <v>0</v>
      </c>
      <c r="L25" s="236">
        <v>1100743.1576459999</v>
      </c>
      <c r="M25" s="236">
        <v>1424.7234619999999</v>
      </c>
      <c r="N25" s="236">
        <v>0</v>
      </c>
      <c r="O25" s="236">
        <v>0</v>
      </c>
      <c r="P25" s="236">
        <v>0</v>
      </c>
      <c r="Q25" s="236">
        <v>0</v>
      </c>
      <c r="R25" s="236">
        <v>0</v>
      </c>
      <c r="S25" s="236">
        <v>0</v>
      </c>
      <c r="T25" s="236">
        <v>0</v>
      </c>
      <c r="U25" s="236">
        <v>-191210.51960599999</v>
      </c>
      <c r="V25" s="236">
        <v>-163739.71199800001</v>
      </c>
      <c r="W25" s="236">
        <v>-25664.222267000001</v>
      </c>
      <c r="X25" s="236">
        <v>-1806.585341</v>
      </c>
      <c r="Y25" s="236">
        <v>0</v>
      </c>
      <c r="Z25" s="81"/>
      <c r="AA25" s="236">
        <v>0</v>
      </c>
      <c r="AB25" s="236">
        <v>0</v>
      </c>
      <c r="AC25" s="236">
        <v>0</v>
      </c>
      <c r="AD25" s="236">
        <v>0</v>
      </c>
    </row>
    <row r="26" spans="1:30">
      <c r="B26" s="235" t="s">
        <v>427</v>
      </c>
      <c r="C26" s="236">
        <v>8072.6532779999998</v>
      </c>
      <c r="D26" s="236">
        <v>0</v>
      </c>
      <c r="E26" s="236">
        <v>0</v>
      </c>
      <c r="F26" s="236">
        <v>0</v>
      </c>
      <c r="G26" s="236">
        <v>0</v>
      </c>
      <c r="H26" s="236">
        <v>0</v>
      </c>
      <c r="I26" s="236">
        <v>0</v>
      </c>
      <c r="J26" s="236">
        <v>0</v>
      </c>
      <c r="K26" s="236">
        <v>0</v>
      </c>
      <c r="L26" s="236">
        <v>0</v>
      </c>
      <c r="M26" s="236">
        <v>0</v>
      </c>
      <c r="N26" s="236">
        <v>0</v>
      </c>
      <c r="O26" s="236">
        <v>0</v>
      </c>
      <c r="P26" s="236">
        <v>0</v>
      </c>
      <c r="Q26" s="236">
        <v>0</v>
      </c>
      <c r="R26" s="236">
        <v>0</v>
      </c>
      <c r="S26" s="236">
        <v>0</v>
      </c>
      <c r="T26" s="236">
        <v>0</v>
      </c>
      <c r="U26" s="236">
        <v>-17.658929000000001</v>
      </c>
      <c r="V26" s="236">
        <v>-17.658929000000001</v>
      </c>
      <c r="W26" s="236">
        <v>0</v>
      </c>
      <c r="X26" s="236">
        <v>0</v>
      </c>
      <c r="Y26" s="236">
        <v>0</v>
      </c>
      <c r="Z26" s="81"/>
      <c r="AA26" s="236">
        <v>0</v>
      </c>
      <c r="AB26" s="236">
        <v>0</v>
      </c>
      <c r="AC26" s="236">
        <v>0</v>
      </c>
      <c r="AD26" s="236">
        <v>0</v>
      </c>
    </row>
    <row r="27" spans="1:30">
      <c r="B27" s="235" t="s">
        <v>428</v>
      </c>
      <c r="C27" s="236">
        <v>261997.74893199999</v>
      </c>
      <c r="D27" s="236">
        <v>13233.958527000001</v>
      </c>
      <c r="E27" s="236">
        <v>0</v>
      </c>
      <c r="F27" s="236">
        <v>0</v>
      </c>
      <c r="G27" s="236">
        <v>0</v>
      </c>
      <c r="H27" s="236">
        <v>0</v>
      </c>
      <c r="I27" s="236">
        <v>0</v>
      </c>
      <c r="J27" s="236">
        <v>0</v>
      </c>
      <c r="K27" s="236">
        <v>0</v>
      </c>
      <c r="L27" s="236">
        <v>0</v>
      </c>
      <c r="M27" s="236">
        <v>0</v>
      </c>
      <c r="N27" s="236">
        <v>0</v>
      </c>
      <c r="O27" s="236">
        <v>0</v>
      </c>
      <c r="P27" s="236">
        <v>0</v>
      </c>
      <c r="Q27" s="236">
        <v>0</v>
      </c>
      <c r="R27" s="236">
        <v>0</v>
      </c>
      <c r="S27" s="236">
        <v>0</v>
      </c>
      <c r="T27" s="236">
        <v>0</v>
      </c>
      <c r="U27" s="236">
        <v>-19835.675389</v>
      </c>
      <c r="V27" s="236">
        <v>-19835.675389</v>
      </c>
      <c r="W27" s="236">
        <v>0</v>
      </c>
      <c r="X27" s="236">
        <v>0</v>
      </c>
      <c r="Y27" s="236">
        <v>0</v>
      </c>
      <c r="Z27" s="81"/>
      <c r="AA27" s="236">
        <v>0</v>
      </c>
      <c r="AB27" s="236">
        <v>0</v>
      </c>
      <c r="AC27" s="236">
        <v>0</v>
      </c>
      <c r="AD27" s="236">
        <v>0</v>
      </c>
    </row>
    <row r="28" spans="1:30">
      <c r="B28" s="235" t="s">
        <v>429</v>
      </c>
      <c r="C28" s="236">
        <v>234220.916015</v>
      </c>
      <c r="D28" s="236">
        <v>2716.4095170000001</v>
      </c>
      <c r="E28" s="236">
        <v>0</v>
      </c>
      <c r="F28" s="236">
        <v>0</v>
      </c>
      <c r="G28" s="236">
        <v>21.974222000000001</v>
      </c>
      <c r="H28" s="236">
        <v>21.974222000000001</v>
      </c>
      <c r="I28" s="236">
        <v>21.974222000000001</v>
      </c>
      <c r="J28" s="236">
        <v>0</v>
      </c>
      <c r="K28" s="236">
        <v>0</v>
      </c>
      <c r="L28" s="236">
        <v>0</v>
      </c>
      <c r="M28" s="236">
        <v>0</v>
      </c>
      <c r="N28" s="236">
        <v>31656.881292999999</v>
      </c>
      <c r="O28" s="236">
        <v>31656.881292999999</v>
      </c>
      <c r="P28" s="236">
        <v>31656.881292999999</v>
      </c>
      <c r="Q28" s="236">
        <v>0</v>
      </c>
      <c r="R28" s="236">
        <v>0</v>
      </c>
      <c r="S28" s="236">
        <v>0</v>
      </c>
      <c r="T28" s="236">
        <v>0</v>
      </c>
      <c r="U28" s="236">
        <v>-10852.582929</v>
      </c>
      <c r="V28" s="236">
        <v>-10832.715799</v>
      </c>
      <c r="W28" s="236">
        <v>-8.7897000000000003E-2</v>
      </c>
      <c r="X28" s="236">
        <v>0</v>
      </c>
      <c r="Y28" s="236">
        <v>-19.779233000000001</v>
      </c>
      <c r="Z28" s="81"/>
      <c r="AA28" s="236">
        <v>0</v>
      </c>
      <c r="AB28" s="236">
        <v>0</v>
      </c>
      <c r="AC28" s="236">
        <v>0</v>
      </c>
      <c r="AD28" s="236">
        <v>0</v>
      </c>
    </row>
    <row r="29" spans="1:30">
      <c r="B29" s="235" t="s">
        <v>430</v>
      </c>
      <c r="C29" s="236">
        <v>25893.21442</v>
      </c>
      <c r="D29" s="236">
        <v>0</v>
      </c>
      <c r="E29" s="236">
        <v>0</v>
      </c>
      <c r="F29" s="236">
        <v>0</v>
      </c>
      <c r="G29" s="236">
        <v>0</v>
      </c>
      <c r="H29" s="236">
        <v>0</v>
      </c>
      <c r="I29" s="236">
        <v>0</v>
      </c>
      <c r="J29" s="236">
        <v>0</v>
      </c>
      <c r="K29" s="236">
        <v>0</v>
      </c>
      <c r="L29" s="236">
        <v>0</v>
      </c>
      <c r="M29" s="236">
        <v>0</v>
      </c>
      <c r="N29" s="236">
        <v>0</v>
      </c>
      <c r="O29" s="236">
        <v>0</v>
      </c>
      <c r="P29" s="236">
        <v>0</v>
      </c>
      <c r="Q29" s="236">
        <v>0</v>
      </c>
      <c r="R29" s="236">
        <v>0</v>
      </c>
      <c r="S29" s="236">
        <v>0</v>
      </c>
      <c r="T29" s="236">
        <v>0</v>
      </c>
      <c r="U29" s="236">
        <v>-253.78550899999999</v>
      </c>
      <c r="V29" s="236">
        <v>-253.78550899999999</v>
      </c>
      <c r="W29" s="236">
        <v>0</v>
      </c>
      <c r="X29" s="236">
        <v>0</v>
      </c>
      <c r="Y29" s="236">
        <v>0</v>
      </c>
      <c r="Z29" s="81"/>
      <c r="AA29" s="236">
        <v>0</v>
      </c>
      <c r="AB29" s="236">
        <v>0</v>
      </c>
      <c r="AC29" s="236">
        <v>0</v>
      </c>
      <c r="AD29" s="236">
        <v>0</v>
      </c>
    </row>
    <row r="30" spans="1:30" ht="13.5" thickBot="1">
      <c r="B30" s="237" t="s">
        <v>431</v>
      </c>
      <c r="C30" s="238">
        <v>14568661.064919</v>
      </c>
      <c r="D30" s="238">
        <v>1610847.003278</v>
      </c>
      <c r="E30" s="238">
        <v>827954.35528300004</v>
      </c>
      <c r="F30" s="238">
        <v>267385.15428999998</v>
      </c>
      <c r="G30" s="238">
        <v>17870135.142324001</v>
      </c>
      <c r="H30" s="238">
        <v>4046616.527067</v>
      </c>
      <c r="I30" s="238">
        <v>1602050.2937350001</v>
      </c>
      <c r="J30" s="238">
        <v>2364458.214474</v>
      </c>
      <c r="K30" s="238">
        <v>0</v>
      </c>
      <c r="L30" s="238">
        <v>13823518.615257001</v>
      </c>
      <c r="M30" s="238">
        <v>35818.304445000002</v>
      </c>
      <c r="N30" s="238">
        <v>10752.845373</v>
      </c>
      <c r="O30" s="238">
        <v>0</v>
      </c>
      <c r="P30" s="238">
        <v>0</v>
      </c>
      <c r="Q30" s="238">
        <v>0</v>
      </c>
      <c r="R30" s="238">
        <v>10752.845373</v>
      </c>
      <c r="S30" s="238">
        <v>0</v>
      </c>
      <c r="T30" s="238">
        <v>10752.845373</v>
      </c>
      <c r="U30" s="238">
        <v>-689668.98726900003</v>
      </c>
      <c r="V30" s="238">
        <v>-334796.236347</v>
      </c>
      <c r="W30" s="238">
        <v>-311543.63908699999</v>
      </c>
      <c r="X30" s="238">
        <v>-43323.152363000001</v>
      </c>
      <c r="Y30" s="238">
        <v>-5.9594719999999999</v>
      </c>
      <c r="Z30" s="81"/>
      <c r="AA30" s="238">
        <v>0</v>
      </c>
      <c r="AB30" s="238">
        <v>0</v>
      </c>
      <c r="AC30" s="238">
        <v>0</v>
      </c>
      <c r="AD30" s="238">
        <v>0</v>
      </c>
    </row>
    <row r="31" spans="1:30" ht="13.5" thickBot="1">
      <c r="B31" s="239"/>
    </row>
    <row r="32" spans="1:30" s="122" customFormat="1" ht="13.5" thickBot="1">
      <c r="A32"/>
      <c r="B32" s="241" t="s">
        <v>432</v>
      </c>
      <c r="C32" s="242">
        <v>139792019.282235</v>
      </c>
      <c r="D32" s="242">
        <v>11516785.82842</v>
      </c>
      <c r="E32" s="242">
        <v>8902202.0086059999</v>
      </c>
      <c r="F32" s="242">
        <v>3766059.7341860002</v>
      </c>
      <c r="G32" s="242">
        <v>112223062.200646</v>
      </c>
      <c r="H32" s="242">
        <v>28878536.678745002</v>
      </c>
      <c r="I32" s="242">
        <v>16024193.607697999</v>
      </c>
      <c r="J32" s="242">
        <v>11707234.685796</v>
      </c>
      <c r="K32" s="242">
        <v>3448.3657130000001</v>
      </c>
      <c r="L32" s="242">
        <v>83344525.521900997</v>
      </c>
      <c r="M32" s="242">
        <v>362737.38397299999</v>
      </c>
      <c r="N32" s="242">
        <v>2161088.5766650001</v>
      </c>
      <c r="O32" s="242">
        <v>31658.328990000002</v>
      </c>
      <c r="P32" s="242">
        <v>31656.881292999999</v>
      </c>
      <c r="Q32" s="242">
        <v>0</v>
      </c>
      <c r="R32" s="242">
        <v>2129430.2476750002</v>
      </c>
      <c r="S32" s="242">
        <v>1421906.7960369999</v>
      </c>
      <c r="T32" s="242">
        <v>707523.45163799997</v>
      </c>
      <c r="U32" s="242">
        <v>-6480513.7053479999</v>
      </c>
      <c r="V32" s="242">
        <v>-3611620.2006160002</v>
      </c>
      <c r="W32" s="242">
        <v>-2370429.5772739998</v>
      </c>
      <c r="X32" s="242">
        <v>-494008.14763899997</v>
      </c>
      <c r="Y32" s="242">
        <v>-4455.7798190000003</v>
      </c>
      <c r="Z32" s="294"/>
      <c r="AA32" s="242">
        <v>0</v>
      </c>
      <c r="AB32" s="242">
        <v>83725.919586000004</v>
      </c>
      <c r="AC32" s="242">
        <v>0</v>
      </c>
      <c r="AD32" s="242">
        <v>96968.378374000007</v>
      </c>
    </row>
    <row r="33" spans="1:30" s="122" customFormat="1">
      <c r="A33"/>
      <c r="B33" s="243"/>
      <c r="C33" s="244"/>
      <c r="D33" s="244"/>
      <c r="E33" s="244"/>
      <c r="F33" s="244"/>
      <c r="G33" s="244"/>
      <c r="H33" s="244"/>
      <c r="I33" s="244"/>
      <c r="J33" s="244"/>
      <c r="K33" s="244"/>
      <c r="L33" s="244"/>
      <c r="M33" s="244"/>
      <c r="N33" s="244"/>
      <c r="O33" s="244"/>
      <c r="P33" s="244"/>
      <c r="Q33" s="244"/>
      <c r="R33" s="244"/>
      <c r="S33" s="244"/>
      <c r="T33" s="244"/>
      <c r="U33" s="244"/>
      <c r="V33" s="244"/>
      <c r="W33" s="244"/>
      <c r="X33" s="244"/>
      <c r="Y33" s="244"/>
      <c r="Z33" s="113"/>
      <c r="AA33" s="113"/>
      <c r="AB33" s="113"/>
      <c r="AC33" s="113"/>
    </row>
    <row r="34" spans="1:30">
      <c r="B34" s="113" t="s">
        <v>177</v>
      </c>
      <c r="C34" s="244"/>
      <c r="D34" s="244"/>
      <c r="E34" s="244"/>
      <c r="F34" s="244"/>
      <c r="G34" s="244"/>
      <c r="H34" s="244"/>
      <c r="I34" s="244"/>
      <c r="J34" s="244"/>
      <c r="K34" s="244"/>
      <c r="L34" s="244"/>
      <c r="M34" s="244"/>
      <c r="N34" s="244"/>
      <c r="O34" s="244"/>
      <c r="P34" s="244"/>
      <c r="Q34" s="244"/>
      <c r="R34" s="244"/>
      <c r="S34" s="244"/>
      <c r="T34" s="244"/>
      <c r="U34" s="244"/>
      <c r="V34" s="244"/>
      <c r="W34" s="244"/>
      <c r="X34" s="244"/>
      <c r="Y34" s="244"/>
      <c r="AD34" s="122"/>
    </row>
    <row r="35" spans="1:30" s="122" customFormat="1">
      <c r="A35"/>
      <c r="B35" s="113" t="s">
        <v>518</v>
      </c>
      <c r="C35" s="244"/>
      <c r="D35" s="244"/>
      <c r="E35" s="244"/>
      <c r="F35" s="244"/>
      <c r="G35" s="244"/>
      <c r="H35" s="244"/>
      <c r="I35" s="244"/>
      <c r="J35" s="244"/>
      <c r="K35" s="244"/>
      <c r="L35" s="244"/>
      <c r="M35" s="244"/>
      <c r="N35" s="244"/>
      <c r="O35" s="244"/>
      <c r="P35" s="244"/>
      <c r="Q35" s="244"/>
      <c r="R35" s="244"/>
      <c r="S35" s="244"/>
      <c r="T35" s="244"/>
      <c r="U35" s="244"/>
      <c r="V35" s="244"/>
      <c r="W35" s="244"/>
      <c r="X35" s="244"/>
      <c r="Y35" s="244"/>
      <c r="Z35" s="113"/>
      <c r="AA35" s="113"/>
      <c r="AB35" s="113"/>
      <c r="AC35" s="113"/>
    </row>
    <row r="36" spans="1:30" s="122" customFormat="1">
      <c r="A36"/>
      <c r="B36" s="113" t="s">
        <v>433</v>
      </c>
      <c r="C36" s="243"/>
      <c r="D36" s="243"/>
      <c r="E36" s="243"/>
      <c r="F36" s="243"/>
      <c r="G36" s="244"/>
      <c r="H36" s="244"/>
      <c r="I36" s="244"/>
      <c r="J36" s="244"/>
      <c r="K36" s="244"/>
      <c r="L36" s="244"/>
      <c r="M36" s="244"/>
      <c r="N36" s="244"/>
      <c r="O36" s="244"/>
    </row>
    <row r="37" spans="1:30" s="122" customFormat="1">
      <c r="A37"/>
      <c r="C37" s="244"/>
      <c r="D37" s="244"/>
      <c r="E37" s="244"/>
      <c r="F37" s="244"/>
      <c r="G37" s="244"/>
      <c r="H37" s="244"/>
      <c r="I37" s="244"/>
      <c r="J37" s="244"/>
      <c r="K37" s="244"/>
      <c r="L37" s="244"/>
      <c r="M37" s="244"/>
      <c r="N37" s="244"/>
      <c r="O37" s="244"/>
      <c r="P37" s="244"/>
      <c r="Q37" s="244"/>
      <c r="R37" s="244"/>
      <c r="S37" s="244"/>
      <c r="T37" s="244"/>
      <c r="U37" s="244"/>
      <c r="V37" s="244"/>
      <c r="W37" s="244"/>
      <c r="X37" s="244"/>
      <c r="Y37" s="244"/>
      <c r="Z37" s="113"/>
      <c r="AA37" s="113"/>
      <c r="AB37" s="113"/>
      <c r="AC37" s="113"/>
      <c r="AD37" s="123"/>
    </row>
    <row r="38" spans="1:30">
      <c r="B38" s="113" t="s">
        <v>34</v>
      </c>
      <c r="AD38" s="122"/>
    </row>
  </sheetData>
  <mergeCells count="40">
    <mergeCell ref="V10:V12"/>
    <mergeCell ref="W10:W12"/>
    <mergeCell ref="X10:X12"/>
    <mergeCell ref="Y10:Y12"/>
    <mergeCell ref="P10:P12"/>
    <mergeCell ref="Q10:Q12"/>
    <mergeCell ref="R10:R12"/>
    <mergeCell ref="S10:S12"/>
    <mergeCell ref="T10:T12"/>
    <mergeCell ref="U10:U12"/>
    <mergeCell ref="N9:N12"/>
    <mergeCell ref="O9:Q9"/>
    <mergeCell ref="R9:T9"/>
    <mergeCell ref="H10:H12"/>
    <mergeCell ref="I10:I12"/>
    <mergeCell ref="J10:J12"/>
    <mergeCell ref="K10:K12"/>
    <mergeCell ref="L10:L12"/>
    <mergeCell ref="M10:M12"/>
    <mergeCell ref="O10:O12"/>
    <mergeCell ref="AB8:AB12"/>
    <mergeCell ref="AC8:AC12"/>
    <mergeCell ref="AD8:AD12"/>
    <mergeCell ref="C9:C12"/>
    <mergeCell ref="D9:D12"/>
    <mergeCell ref="E9:E12"/>
    <mergeCell ref="F9:F12"/>
    <mergeCell ref="G9:G12"/>
    <mergeCell ref="H9:K9"/>
    <mergeCell ref="L9:M9"/>
    <mergeCell ref="B4:AD4"/>
    <mergeCell ref="B5:AD5"/>
    <mergeCell ref="B7:B12"/>
    <mergeCell ref="C7:T7"/>
    <mergeCell ref="U7:Y9"/>
    <mergeCell ref="AA7:AD7"/>
    <mergeCell ref="C8:F8"/>
    <mergeCell ref="G8:M8"/>
    <mergeCell ref="N8:T8"/>
    <mergeCell ref="AA8:AA12"/>
  </mergeCells>
  <conditionalFormatting sqref="B14:B16 B24:B25 B30 B27 B20:B22">
    <cfRule type="cellIs" dxfId="183" priority="8" stopIfTrue="1" operator="equal">
      <formula>"División"</formula>
    </cfRule>
  </conditionalFormatting>
  <conditionalFormatting sqref="B28">
    <cfRule type="cellIs" dxfId="182" priority="7" stopIfTrue="1" operator="equal">
      <formula>"División"</formula>
    </cfRule>
  </conditionalFormatting>
  <conditionalFormatting sqref="B26">
    <cfRule type="cellIs" dxfId="181" priority="6" stopIfTrue="1" operator="equal">
      <formula>"División"</formula>
    </cfRule>
  </conditionalFormatting>
  <conditionalFormatting sqref="B17:B18">
    <cfRule type="cellIs" dxfId="180" priority="5" stopIfTrue="1" operator="equal">
      <formula>"División"</formula>
    </cfRule>
  </conditionalFormatting>
  <conditionalFormatting sqref="B23">
    <cfRule type="cellIs" dxfId="179" priority="4" stopIfTrue="1" operator="equal">
      <formula>"División"</formula>
    </cfRule>
  </conditionalFormatting>
  <conditionalFormatting sqref="B19">
    <cfRule type="cellIs" dxfId="178" priority="3" stopIfTrue="1" operator="equal">
      <formula>"División"</formula>
    </cfRule>
  </conditionalFormatting>
  <conditionalFormatting sqref="B29">
    <cfRule type="cellIs" dxfId="177" priority="2" stopIfTrue="1" operator="equal">
      <formula>"División"</formula>
    </cfRule>
  </conditionalFormatting>
  <conditionalFormatting sqref="B32">
    <cfRule type="cellIs" dxfId="176" priority="1" operator="equal">
      <formula>"Sistema Bancario PRELIMINAR"</formula>
    </cfRule>
  </conditionalFormatting>
  <hyperlinks>
    <hyperlink ref="AD3" location="'Índice '!A1" tooltip="Ir al Índice" display="Volver" xr:uid="{8B2638D8-336B-442B-B6C7-25C4993019A3}"/>
  </hyperlinks>
  <printOptions horizontalCentered="1"/>
  <pageMargins left="0.15748031496062992" right="0.15748031496062992" top="0.69" bottom="0.27559055118110237" header="0" footer="0"/>
  <pageSetup scale="16" orientation="landscape" r:id="rId1"/>
  <headerFooter alignWithMargins="0">
    <oddFooter>&amp;L- &amp;P -&amp;R&amp;D</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3" ma:contentTypeDescription="Crear nuevo documento." ma:contentTypeScope="" ma:versionID="ed355649363017effc02e676955ab398">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e977d4234dcd4557d90af8103bcc608a"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DBEE4587-2C15-491E-962E-ABF2B9A3484E}"/>
</file>

<file path=customXml/itemProps2.xml><?xml version="1.0" encoding="utf-8"?>
<ds:datastoreItem xmlns:ds="http://schemas.openxmlformats.org/officeDocument/2006/customXml" ds:itemID="{FA100EBC-E709-427B-A51E-2A81EF6E6C45}"/>
</file>

<file path=customXml/itemProps3.xml><?xml version="1.0" encoding="utf-8"?>
<ds:datastoreItem xmlns:ds="http://schemas.openxmlformats.org/officeDocument/2006/customXml" ds:itemID="{F65E4691-FEF8-4AE0-A472-2D03317AECC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31</vt:i4>
      </vt:variant>
    </vt:vector>
  </HeadingPairs>
  <TitlesOfParts>
    <vt:vector size="31" baseType="lpstr">
      <vt:lpstr>Índice </vt:lpstr>
      <vt:lpstr>Est. Situación Financ. Sistema</vt:lpstr>
      <vt:lpstr>Est. del Resultado Sistema</vt:lpstr>
      <vt:lpstr>Indicadores Sistema</vt:lpstr>
      <vt:lpstr>Est. Situación Financ. Bancos</vt:lpstr>
      <vt:lpstr>Est. del Resultado Bancos </vt:lpstr>
      <vt:lpstr>Anexos</vt:lpstr>
      <vt:lpstr>Activos Bancos 1</vt:lpstr>
      <vt:lpstr>Activos Bancos 2</vt:lpstr>
      <vt:lpstr>Pasivos Bancos 1</vt:lpstr>
      <vt:lpstr>Pasivos Bancos 2</vt:lpstr>
      <vt:lpstr>Patrimonio_Bancos</vt:lpstr>
      <vt:lpstr>Estado del Resultado Bancos 1</vt:lpstr>
      <vt:lpstr>Estado del Resultado Bancos 2</vt:lpstr>
      <vt:lpstr>Intereses  </vt:lpstr>
      <vt:lpstr>Reajustes</vt:lpstr>
      <vt:lpstr>Comisiones</vt:lpstr>
      <vt:lpstr>Resultado financiero neto</vt:lpstr>
      <vt:lpstr>Total Gastos Operacionales</vt:lpstr>
      <vt:lpstr>Indic. Activ. var. mensual</vt:lpstr>
      <vt:lpstr>Indic. Activ. var. 12 meses </vt:lpstr>
      <vt:lpstr>Ind. de Rentab. y Eficiencia</vt:lpstr>
      <vt:lpstr>Ind. R. Crédito Provisiones</vt:lpstr>
      <vt:lpstr>Ind. Mora y Deteriorada </vt:lpstr>
      <vt:lpstr>Calidad de Colocaciones 1</vt:lpstr>
      <vt:lpstr>Calidad de Colocaciones 2</vt:lpstr>
      <vt:lpstr>Calidad de Colocaciones 3</vt:lpstr>
      <vt:lpstr>Créditos contingentes</vt:lpstr>
      <vt:lpstr>Calidad Créditos contingentes</vt:lpstr>
      <vt:lpstr>Eventos Riesgo Operacional</vt:lpstr>
      <vt:lpstr>Ind. de Ev. Rie. Ope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2023-11-27T20:08:58Z</dcterms:created>
  <dcterms:modified xsi:type="dcterms:W3CDTF">2023-11-27T20:09:00Z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