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03_DatosPublicados\202309_202311_15_31\30 Reportes información CNC para bancos\Reportes Web\Basilea III\"/>
    </mc:Choice>
  </mc:AlternateContent>
  <xr:revisionPtr revIDLastSave="0" documentId="13_ncr:1_{98C4E423-8C94-46DE-95D6-F4493D8C511A}" xr6:coauthVersionLast="47" xr6:coauthVersionMax="47" xr10:uidLastSave="{00000000-0000-0000-0000-000000000000}"/>
  <bookViews>
    <workbookView xWindow="-120" yWindow="-120" windowWidth="29040" windowHeight="15720" xr2:uid="{319855E2-4719-4B7B-A4BC-F51AF139D08E}"/>
  </bookViews>
  <sheets>
    <sheet name="INDICADORES CONSOLIDADO" sheetId="1" r:id="rId1"/>
    <sheet name="CAPITAL REGULATORIO Y ACTIVOS" sheetId="2" r:id="rId2"/>
    <sheet name="REQUERIMIENTOS Y COLCHONES" sheetId="3" r:id="rId3"/>
    <sheet name="LÍMITES CAPITAL REGULATORIO" sheetId="4" r:id="rId4"/>
    <sheet name="CLASIFICACIÓN" sheetId="5" r:id="rId5"/>
  </sheets>
  <externalReferences>
    <externalReference r:id="rId6"/>
    <externalReference r:id="rId7"/>
  </externalReferences>
  <definedNames>
    <definedName name="DÓLAR">[1]AUX!$B$5</definedName>
    <definedName name="Fecha0">[2]Aux!$P$1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<sst xmlns="http://schemas.openxmlformats.org/spreadsheetml/2006/main" count="281" uniqueCount="136">
  <si>
    <t>ADECUACIÓN DE CAPITAL CONSOLIDADA GLOBAL DEL SISTEMA BANCARIO CHILENO AL MES DE SEPTIEMBRE DE 2023 (BASILEA III)</t>
  </si>
  <si>
    <t>INDICADORES DE SOLVENCIA</t>
  </si>
  <si>
    <t>(Cifras en porcentaje)</t>
  </si>
  <si>
    <t>Instituciones</t>
  </si>
  <si>
    <t>Indicadores de Solvencia (%) (1)</t>
  </si>
  <si>
    <t>Déficit en colchones de conservación y contra cíclico (2)</t>
  </si>
  <si>
    <t>Clasificación de Solvencia (3)</t>
  </si>
  <si>
    <t>Patrimonio Efectivo / Activos Ponderados por Riesgo</t>
  </si>
  <si>
    <t>Capital Nivel 1 / Activos Ponderados por Riesgo</t>
  </si>
  <si>
    <t>Capital Básico / Activos Ponderados por Riesgo</t>
  </si>
  <si>
    <t>Capital Básico / Activos Totales Regulatorios</t>
  </si>
  <si>
    <t xml:space="preserve"> </t>
  </si>
  <si>
    <t>Banco Bice</t>
  </si>
  <si>
    <t>A</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</si>
  <si>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</si>
  <si>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</si>
  <si>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</si>
  <si>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</si>
  <si>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</si>
  <si>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</si>
  <si>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</si>
  <si>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</si>
  <si>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</si>
  <si>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</si>
  <si>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</si>
  <si>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</si>
  <si>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</si>
  <si>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</si>
  <si>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</si>
  <si>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</si>
  <si>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</si>
  <si>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</si>
  <si>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Corresponde a los indicadores de solvencia de acuerdo con lo señalado en el Título VII artículos 66, 66 bis, 66 ter, 66 quáter, 66 quinquies y 67 de la Ley General de Bancos y de los Capítulos 21-1, 21-2, 21-3, 21-6, 21-7, 21-8, 21-11, 21-12, 21-13 y 21-30 de la RAN.</t>
  </si>
  <si>
    <t>(2) Déficit de Colchones se define como máximo entre [( 1- Capital Básico disponible) / (Nivel requerido de colchón conservación más colchón contracíclico)] y cero de acuerdo con lo señalado en el Capítulo 21-12 de la RAN.</t>
  </si>
  <si>
    <t>(3) De acuerdo con lo dispuesto en el artículo 61 de la Ley General de Bancos, los bancos se clasificarán según su solvencia en los siguientes niveles: Nivel A de solvencia, cuando el patrimonio efectivo sobre activos ponderados por riesgo, considerando el capital básico adicional a que se refiere el artículo 66 bis de la Ley General de Bancos, sea mayor o igual a 10,5% y a los cargos adicionales que contempla dicha ley en sus artículos 66 ter, 66 quáter y 66 quinquies, cuando correspondan. Asimismo, el capital básico sobre activos ponderados por riesgo, también considerando la exigencia del artículo 66 bis, debe ser mayor o igual a 7,0% y a los cargos adicionales que deban ser aplicados de acuerdo a lo dispuesto en los citados artículos 66 ter, 66 quáter y 66 quinquies de la citada ley, según corresponda. Todo lo anterior, sin perjuicio, además, de lo indicado en el artículo 51. Por último, la relación entre el capital básico y los activos totales debe ser mayor a 3% y a los cargos adicionales establecidos según lo dispuesto en el artículo 66 quáter.  Nivel B de solvencia, cuando el banco cumpla con las exigencias de capital básico y patrimonio efectivo a que se refiere el artículo 66 de la ley, pero no satisfaga las exigencias adicionales establecidas para ser de Nivel A. Nivel C de solvencia cuando el banco no cumpla con las exigencias de capital básico y patrimonio efectivo a que se refiere el artículo 66 de la ley.</t>
  </si>
  <si>
    <t>Fuente: Comisión para el Mercado Financiero de Chile - Bancos e Instituciones Financieras</t>
  </si>
  <si>
    <t xml:space="preserve">La información contenida en este reporte es entregada por las instituciones, es provisoria y sujeta a actualizaciones. </t>
  </si>
  <si>
    <t>Obtenga siempre la última versión desde el sitio web de la CMF (www.cmfchile.cl)</t>
  </si>
  <si>
    <t>COMPONENTES DEL CAPITAL REGULATORIO Y DE LOS ACTIVOS PONDERADOS POR RIESGO</t>
  </si>
  <si>
    <t>(Cifras en millones de pesos)</t>
  </si>
  <si>
    <t>Componentes del Capital Regulatorio (MM$) (1)</t>
  </si>
  <si>
    <t>Activos (MM$) (1)</t>
  </si>
  <si>
    <t>Capital Básico</t>
  </si>
  <si>
    <t>Capital Adicional Nivel 1 (2)</t>
  </si>
  <si>
    <t xml:space="preserve">Capital Nivel 1 </t>
  </si>
  <si>
    <t xml:space="preserve">Capital Nivel 2 </t>
  </si>
  <si>
    <t xml:space="preserve"> Patrimonio Efectivo </t>
  </si>
  <si>
    <t>Activos Totales Regulatorios (ATR)</t>
  </si>
  <si>
    <t>Activos Ponderados por Riesgo (APR)</t>
  </si>
  <si>
    <t>Patrimonio de los propietarios</t>
  </si>
  <si>
    <t>Interés no controlador equivalente (3)</t>
  </si>
  <si>
    <t>Ajustes Regulatorios equivalentes (4)</t>
  </si>
  <si>
    <t>Interés no controlador en régimen (5)</t>
  </si>
  <si>
    <t>Ajustes Regulatorios en régimen (6)</t>
  </si>
  <si>
    <t>Capital Básico (7)</t>
  </si>
  <si>
    <t>Bonos subordinados</t>
  </si>
  <si>
    <t>Provisiones voluntarias</t>
  </si>
  <si>
    <t>Bonos sin plazo fijo de vencimiento</t>
  </si>
  <si>
    <t>Acciones preferentes</t>
  </si>
  <si>
    <t>Capital Adicional Nivel 1</t>
  </si>
  <si>
    <t>Capital Básico + Capital Adicional Nivel 1</t>
  </si>
  <si>
    <t>Bonos subordinados equivalentes</t>
  </si>
  <si>
    <t>Bonos subordinados en régimen</t>
  </si>
  <si>
    <t>Ajustes Regulatorios en regimen (6)</t>
  </si>
  <si>
    <t>Provisiones voluntarias equivalentes</t>
  </si>
  <si>
    <t>Provisiones voluntarias en régimen</t>
  </si>
  <si>
    <t>Capital Nivel 2 (8)</t>
  </si>
  <si>
    <t>Capital Nivel 1 + Capital Nivel 2</t>
  </si>
  <si>
    <t>Activos Ponderados por Riesgo de Crédito (APRC)</t>
  </si>
  <si>
    <t>Activos Ponderados por Riesgo de Mercado (APRM)</t>
  </si>
  <si>
    <t>Activos Ponderados por Riesgo Operacional (APRO)</t>
  </si>
  <si>
    <t>(a)</t>
  </si>
  <si>
    <t>(b)</t>
  </si>
  <si>
    <t>(c)</t>
  </si>
  <si>
    <t>(d)</t>
  </si>
  <si>
    <t>(e)</t>
  </si>
  <si>
    <t>(f)</t>
  </si>
  <si>
    <t>(g)</t>
  </si>
  <si>
    <t>(h)</t>
  </si>
  <si>
    <t>(i)</t>
  </si>
  <si>
    <t>(j)</t>
  </si>
  <si>
    <t>(k)</t>
  </si>
  <si>
    <t>(l)</t>
  </si>
  <si>
    <t>(1) Corresponde a los componentes para el cálculo de los indicadores de solvencia de acuerdo con lo señalado en el Título VII artículos 66, 66 bis, 66 ter, 66 quáter, 66 quinquies y 67 de la Ley General de Bancos y de los Capítulos 21-1, 21-2, 21-3, 21-6, 21-7, 21-8, 21-11, 21-12, 21-13 y 21-30 de la RAN.</t>
  </si>
  <si>
    <t>(2) En el Capítulo 21-2 de la RAN se establecen disposiciones transitorias que permiten el uso de los bonos subordinados y las provisiones voluntarias como sustitutos del Capital Adicional Nivel 1, en cuyo caso tales montos no se computen como Capital Nivel 2.</t>
  </si>
  <si>
    <t>(3) El monto a considerarse como interés no controlador equivalente es hasta por un 20% del patrimonio de los propietarios según las disposiciones transitorias del Capítulo 21-1 de la RAN.</t>
  </si>
  <si>
    <t>(4) Los ajustes regulatorios actualmente equivalentes corresponden solo a Goodwill, según las disposiciones transitorias del Capítulo 21-1 de la RAN.</t>
  </si>
  <si>
    <t>(5) El monto a considerar como interés no controlador en regimen corresponde al interés no controlador registrado bajo el Compendio de Normas Contables (CNC), considerando además las disposiciones en la letra f), numeral 1,  Título II del Capítulo 21-1 de la RAN .</t>
  </si>
  <si>
    <t>(6) Los ajustes regulatorios en regimen corresponden a aquellos según lo indicado en el Título III del Capítulo 21-1 de la RAN. En el caso de los bonos subordinados corresponde al ajuste por exceso sobre 50% del capital básico según las disposiciones transitorias del mismo Capítulo 21-1 de la RAN.</t>
  </si>
  <si>
    <t>(7) Según las disposiciones transitorias del Capítulo 21-1 de la RAN corresponde a: (f)  = [ (a) + (b) - (c) ] - 15 % * { [ (a) + (b) - (c) ] - [ (a) + (d) - (e) ] }</t>
  </si>
  <si>
    <t>(8) Según las disposiciones transitorias del Capítulo 21-1 de la RAN corresponde a: (l) = [ (g) + (j) ] - 15 % * { [ (g) + (j) ] - [ (h) - (i) + (k) ] }</t>
  </si>
  <si>
    <t>COMPONENTES DEL PATRIMONIO EFECTIVO, USO DEL CAPITAL BÁSICO PARA CUMPLIMIENTO DE REQUERIMIENTOS MÍNIMOS Y DETERMINACIÓN DE DÉFICIT DE COLCHONES</t>
  </si>
  <si>
    <t>COMPONENTES DEL PATRIMONIO EFECTIVO RESPECTO DE ACTIVOS PONDERADOS POR RIESGO ( APR) (1)</t>
  </si>
  <si>
    <t>USO DE CAPITAL BÁSICO (CB) RESPECTO DE APR</t>
  </si>
  <si>
    <t>Déficit en colchones (8)</t>
  </si>
  <si>
    <t>Capital Nivel 1</t>
  </si>
  <si>
    <t>Capital Nivel 2</t>
  </si>
  <si>
    <t>Patrimonio Efectivo</t>
  </si>
  <si>
    <t>Requerimientos mínimos</t>
  </si>
  <si>
    <t>CB disponible para cubrir colchones (6)</t>
  </si>
  <si>
    <t>Colchones (7)</t>
  </si>
  <si>
    <t>Capital Básico (2)</t>
  </si>
  <si>
    <t>Capital Adicional Nivel 1 (3)</t>
  </si>
  <si>
    <t>Capital Nivel 2 (4)</t>
  </si>
  <si>
    <t>Sistémico (5)</t>
  </si>
  <si>
    <t>Por proceso de supervisión (5)</t>
  </si>
  <si>
    <t>Conservación</t>
  </si>
  <si>
    <t>Contra cíclico</t>
  </si>
  <si>
    <t>(2) Corresponde al requerimiento mínimo de Capital básico respecto de APR ( 4,5%) de acuerdo con lo señalado en los artículos 51 y 66 de la Ley General de Bancos y de los Capítulos 21-1 y 21-30 de la RAN.</t>
  </si>
  <si>
    <t xml:space="preserve">(3) Corresponde al uso de capital básico (CB) para el cumplimiento mínimo del indicador de Capital Nivel 1 (Capital básico más instrumentos AT1) respecto de activos ponderados por riesgo (APR). En efecto, si para el cumplimiento de la exigencia mínima un banco no tiene instrumentos de capital adicional (AT1) de un monto equivalente a 1,5% para que, sumados al mínimo de capital básico </t>
  </si>
  <si>
    <t>respecto de APR de 4,5%, alcance al 6%, un banco debe utilizar capital básico, luego este uso, hasta llegar al mínimo, no está disponible para otras exigencias de capital básico.</t>
  </si>
  <si>
    <t>(4) Corresponde al uso de capital básico (CB) para el cumplimiento mínimo del indicador de patrimonio efectivo respecto de activos ponderados por riesgo (APR). En efecto, si para el cumplimiento de la exigencia mínima un banco no tiene capital nivel 2 en un monto equivalente a 2% para que, sumados al mínimo de capital nivel 1 respecto a APR de 6%, no alcance el 8%</t>
  </si>
  <si>
    <t>un banco debe utilizar capital básico, luego ese uso, hasta llegar al mínimo de 8%, no está disponible para cumplir otras exigencias de capital básico.</t>
  </si>
  <si>
    <t>(5) Corresponden a los requerimientos de capital por cargo sistémico y como resultado del proceso de supervisión, de acuerdo con lo señalado en los artículos 66 quáter y 66 quinquies (Pilar II) de la Ley General de Bancos y de los Capítulos 21-11 y 21-13 de la RAN.</t>
  </si>
  <si>
    <t>(6) Corresponde al capital básico sobre APR disponible luego de considerar el uso para los requerimientos mínimos y adicionales según lo definido en el numeral IV del Capítulo 21-12 de la RAN.</t>
  </si>
  <si>
    <t>(7) Corresponde al requerimiento del cargo Colchón de conservación y del cargo Colchón contracíclico de acuerdo con lo señalado en los artículos 66 bis y 66 ter de la Ley General de Bancos y del Capítulo 21-12 de la RAN.</t>
  </si>
  <si>
    <t>(8) Déficit de Colchones se define como máximo entre [ 1 - (Capital Básico disponible / Nivel requerido de colchón conservación más colchón contracíclico)] y cero, de acuerdo con lo señalado en el Capítulo 21-12 de la RAN.</t>
  </si>
  <si>
    <t>LÍMITES DE LOS COMPONENTES DEL CAPITAL REGULATORIO</t>
  </si>
  <si>
    <t>Límites de los componentes del Capital Regulatorio (%) (1)</t>
  </si>
  <si>
    <t>Capital adicional nivel 1 / Capital básico</t>
  </si>
  <si>
    <t>Bonos subordinados nivel 2 / Capital básico  (2)</t>
  </si>
  <si>
    <t xml:space="preserve">Provisiones voluntarias nivel 2 / Activos ponderados por riesgo de crédito </t>
  </si>
  <si>
    <t>Interés no controlador / Patrimonio de los propietarios (3)</t>
  </si>
  <si>
    <t>(Bonos subordinados nivel 1 + Provisiones voluntarias nivel 1) / Activos ponderados por riesgo</t>
  </si>
  <si>
    <t>(1) Medición de los límites que afectan a los componentes e instrumentos sustitutos del patrimonio efectivo, de acuerdo con los capítulos 21-1, 21-2 y 21-3 de la RAN.</t>
  </si>
  <si>
    <t>(2) El índice de bonos subordinados respecto de capital básico se calcula con los bonos subordinados equivalente menos la diferencia ponderada al 15% entre los bonos subordinados equivalente y los bonos subordinados en régimen. Además, este índice se verifica tanto para las definiciones de capital básico equivalente como para el capital básico en régimen.</t>
  </si>
  <si>
    <t>(3) Este límite regula el reconocimiento del saldo revelado en la cuenta "Interés no controlador” de la definición equivalente del capital básico, según las disposiciones transitorias del Capítulo 21-1 de la RAN.</t>
  </si>
  <si>
    <t>CLASIFICACIÓN DE SOLVENCIA</t>
  </si>
  <si>
    <t>(Cifras en porcentajes)</t>
  </si>
  <si>
    <t>Indicadores para la clasificación de solvencia (%) (1)</t>
  </si>
  <si>
    <t>Clasificación de solvencia</t>
  </si>
  <si>
    <t>Capital Básico / Activos Totales regulatorios</t>
  </si>
  <si>
    <t>Índice alcanzado</t>
  </si>
  <si>
    <t>Exigido</t>
  </si>
  <si>
    <t>Nota:</t>
  </si>
  <si>
    <t>(1) Corresponde a los indicadores de solvencia de acuerdo con lo señalado en el Título V artículos 59-62 de la Ley General de Bancos y de los Capítulos 1-13 y 21-13 de la 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</si>
</sst>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Comic Sans MS"/>
      <family val="4"/>
    </font>
    <font>
      <sz val="10"/>
      <name val="Arial"/>
      <family val="2"/>
    </font>
    <font>
      <b/>
      <sz val="14"/>
      <color rgb="FF5B2B82"/>
      <name val="Arial"/>
      <family val="2"/>
    </font>
    <font>
      <b/>
      <sz val="12"/>
      <color rgb="FF5B2B82"/>
      <name val="Arial"/>
      <family val="2"/>
    </font>
    <font>
      <b/>
      <sz val="12"/>
      <color indexed="21"/>
      <name val="Arial"/>
      <family val="2"/>
    </font>
    <font>
      <b/>
      <sz val="11"/>
      <color indexed="9"/>
      <name val="Arial"/>
      <family val="2"/>
    </font>
    <font>
      <b/>
      <sz val="10"/>
      <color indexed="21"/>
      <name val="Arial"/>
      <family val="2"/>
    </font>
    <font>
      <b/>
      <u/>
      <sz val="10"/>
      <color indexed="21"/>
      <name val="Arial"/>
      <family val="2"/>
    </font>
    <font>
      <b/>
      <sz val="10"/>
      <color indexed="9"/>
      <name val="Arial"/>
      <family val="2"/>
    </font>
    <font>
      <sz val="10"/>
      <name val="Palatino"/>
    </font>
    <font>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b/>
      <sz val="9"/>
      <color indexed="21"/>
      <name val="Arial"/>
      <family val="2"/>
    </font>
    <font>
      <b/>
      <sz val="9"/>
      <color rgb="FFFF0000"/>
      <name val="Arial"/>
      <family val="2"/>
    </font>
    <font>
      <sz val="11"/>
      <color rgb="FF5B2B82"/>
      <name val="Arial"/>
      <family val="2"/>
    </font>
    <font>
      <sz val="10"/>
      <color rgb="FF5B2B82"/>
      <name val="Arial"/>
      <family val="2"/>
    </font>
    <font>
      <b/>
      <sz val="11"/>
      <color indexed="21"/>
      <name val="Arial"/>
      <family val="2"/>
    </font>
    <font>
      <sz val="11"/>
      <name val="Arial"/>
      <family val="2"/>
    </font>
    <font>
      <sz val="11"/>
      <color indexed="21"/>
      <name val="Arial"/>
      <family val="2"/>
    </font>
    <font>
      <sz val="9"/>
      <color theme="0"/>
      <name val="Arial"/>
      <family val="2"/>
    </font>
    <font>
      <b/>
      <sz val="8"/>
      <name val="Arial"/>
      <family val="2"/>
    </font>
    <font>
      <b/>
      <sz val="10"/>
      <name val="Arial"/>
      <family val="2"/>
    </font>
  </fonts>
  <fills count="7">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diagonal/>
    </border>
    <border>
      <left/>
      <right style="medium">
        <color indexed="23"/>
      </right>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1" fillId="0" borderId="0"/>
    <xf numFmtId="0" fontId="2" fillId="0" borderId="0"/>
    <xf numFmtId="0" fontId="10" fillId="0" borderId="0"/>
    <xf numFmtId="0" fontId="13" fillId="0" borderId="0"/>
    <xf numFmtId="0" fontId="2" fillId="0" borderId="0"/>
    <xf numFmtId="0" fontId="10" fillId="0" borderId="0"/>
  </cellStyleXfs>
  <cellXfs count="136">
    <xf numFmtId="0" fontId="0" fillId="0" borderId="0" xfId="0"/>
    <xf numFmtId="0" fontId="2" fillId="2" borderId="0" xfId="1" applyFont="1" applyFill="1"/>
    <xf numFmtId="0" fontId="5" fillId="2" borderId="0" xfId="1" applyFont="1" applyFill="1" applyAlignment="1">
      <alignment horizontal="center"/>
    </xf>
    <xf numFmtId="0" fontId="7" fillId="2" borderId="0" xfId="1" applyFont="1" applyFill="1" applyAlignment="1">
      <alignment horizontal="center"/>
    </xf>
    <xf numFmtId="0" fontId="8" fillId="2" borderId="0" xfId="1" applyFont="1" applyFill="1" applyAlignment="1">
      <alignment horizontal="center"/>
    </xf>
    <xf numFmtId="0" fontId="9" fillId="3" borderId="18" xfId="3" applyFont="1" applyFill="1" applyBorder="1" applyAlignment="1">
      <alignment horizontal="center" vertical="center" wrapText="1"/>
    </xf>
    <xf numFmtId="0" fontId="11" fillId="2" borderId="0" xfId="1" applyFont="1" applyFill="1"/>
    <xf numFmtId="0" fontId="12" fillId="2" borderId="0" xfId="1" applyFont="1" applyFill="1"/>
    <xf numFmtId="4" fontId="14" fillId="4" borderId="19" xfId="4" applyNumberFormat="1" applyFont="1" applyFill="1" applyBorder="1" applyAlignment="1">
      <alignment horizontal="left" vertical="center"/>
    </xf>
    <xf numFmtId="3" fontId="15" fillId="4" borderId="0" xfId="1" applyNumberFormat="1" applyFont="1" applyFill="1"/>
    <xf numFmtId="4" fontId="16" fillId="4" borderId="19" xfId="4" applyNumberFormat="1" applyFont="1" applyFill="1" applyBorder="1" applyAlignment="1">
      <alignment horizontal="center" vertical="center"/>
    </xf>
    <xf numFmtId="2" fontId="11" fillId="4" borderId="0" xfId="2" applyNumberFormat="1" applyFont="1" applyFill="1" applyAlignment="1">
      <alignment horizontal="center"/>
    </xf>
    <xf numFmtId="4" fontId="14" fillId="4" borderId="20" xfId="4" applyNumberFormat="1" applyFont="1" applyFill="1" applyBorder="1" applyAlignment="1">
      <alignment horizontal="left" vertical="center"/>
    </xf>
    <xf numFmtId="4" fontId="16" fillId="4" borderId="20" xfId="4" applyNumberFormat="1" applyFont="1" applyFill="1" applyBorder="1" applyAlignment="1">
      <alignment horizontal="center" vertical="center"/>
    </xf>
    <xf numFmtId="3" fontId="15" fillId="0" borderId="0" xfId="1" applyNumberFormat="1" applyFont="1"/>
    <xf numFmtId="4" fontId="16" fillId="0" borderId="20" xfId="4" applyNumberFormat="1" applyFont="1" applyBorder="1" applyAlignment="1">
      <alignment horizontal="center" vertical="center"/>
    </xf>
    <xf numFmtId="4" fontId="14" fillId="4" borderId="21" xfId="4" applyNumberFormat="1" applyFont="1" applyFill="1" applyBorder="1" applyAlignment="1">
      <alignment horizontal="left" vertical="center"/>
    </xf>
    <xf numFmtId="4" fontId="16" fillId="4" borderId="21" xfId="4" applyNumberFormat="1" applyFont="1" applyFill="1" applyBorder="1" applyAlignment="1">
      <alignment horizontal="center" vertical="center"/>
    </xf>
    <xf numFmtId="0" fontId="2" fillId="2" borderId="0" xfId="5" applyFill="1"/>
    <xf numFmtId="3" fontId="11" fillId="2" borderId="0" xfId="1" applyNumberFormat="1" applyFont="1" applyFill="1"/>
    <xf numFmtId="4" fontId="2" fillId="2" borderId="0" xfId="3" applyNumberFormat="1" applyFont="1" applyFill="1" applyAlignment="1">
      <alignment horizontal="center" vertical="center"/>
    </xf>
    <xf numFmtId="2" fontId="11" fillId="2" borderId="0" xfId="2" applyNumberFormat="1" applyFont="1" applyFill="1" applyAlignment="1">
      <alignment horizontal="center"/>
    </xf>
    <xf numFmtId="0" fontId="9" fillId="3" borderId="22" xfId="5" applyFont="1" applyFill="1" applyBorder="1"/>
    <xf numFmtId="3" fontId="17" fillId="2" borderId="0" xfId="1" applyNumberFormat="1" applyFont="1" applyFill="1"/>
    <xf numFmtId="4" fontId="9" fillId="3" borderId="22" xfId="5" applyNumberFormat="1" applyFont="1" applyFill="1" applyBorder="1" applyAlignment="1">
      <alignment horizontal="center" vertical="center"/>
    </xf>
    <xf numFmtId="2" fontId="17" fillId="2" borderId="0" xfId="2" applyNumberFormat="1" applyFont="1" applyFill="1" applyAlignment="1">
      <alignment horizontal="center"/>
    </xf>
    <xf numFmtId="0" fontId="18" fillId="2" borderId="0" xfId="1" applyFont="1" applyFill="1"/>
    <xf numFmtId="0" fontId="17" fillId="2" borderId="0" xfId="1" applyFont="1" applyFill="1"/>
    <xf numFmtId="4" fontId="17" fillId="2" borderId="0" xfId="2" applyNumberFormat="1" applyFont="1" applyFill="1"/>
    <xf numFmtId="2" fontId="17" fillId="2" borderId="0" xfId="2" applyNumberFormat="1" applyFont="1" applyFill="1"/>
    <xf numFmtId="3" fontId="15" fillId="5" borderId="0" xfId="1" applyNumberFormat="1" applyFont="1" applyFill="1"/>
    <xf numFmtId="3" fontId="15" fillId="2" borderId="0" xfId="1" applyNumberFormat="1" applyFont="1" applyFill="1"/>
    <xf numFmtId="0" fontId="14" fillId="5" borderId="0" xfId="1" applyFont="1" applyFill="1"/>
    <xf numFmtId="0" fontId="14" fillId="6" borderId="0" xfId="1" applyFont="1" applyFill="1" applyAlignment="1">
      <alignment wrapText="1"/>
    </xf>
    <xf numFmtId="0" fontId="14" fillId="2" borderId="0" xfId="1" applyFont="1" applyFill="1"/>
    <xf numFmtId="0" fontId="19" fillId="6" borderId="0" xfId="6" applyFont="1" applyFill="1"/>
    <xf numFmtId="0" fontId="20" fillId="6" borderId="0" xfId="6" applyFont="1" applyFill="1"/>
    <xf numFmtId="0" fontId="21" fillId="2" borderId="0" xfId="1" applyFont="1" applyFill="1"/>
    <xf numFmtId="0" fontId="22" fillId="2" borderId="0" xfId="1" applyFont="1" applyFill="1"/>
    <xf numFmtId="0" fontId="23" fillId="2" borderId="0" xfId="1" applyFont="1" applyFill="1"/>
    <xf numFmtId="0" fontId="6" fillId="3" borderId="18"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9" xfId="3" applyFont="1" applyFill="1" applyBorder="1" applyAlignment="1">
      <alignment horizontal="center" vertical="center" wrapText="1"/>
    </xf>
    <xf numFmtId="0" fontId="7" fillId="2" borderId="0" xfId="1" applyFont="1" applyFill="1"/>
    <xf numFmtId="0" fontId="9" fillId="3" borderId="17" xfId="3" quotePrefix="1" applyFont="1" applyFill="1" applyBorder="1" applyAlignment="1">
      <alignment horizontal="center" vertical="center" wrapText="1"/>
    </xf>
    <xf numFmtId="0" fontId="9" fillId="3" borderId="17" xfId="3" applyFont="1" applyFill="1" applyBorder="1" applyAlignment="1">
      <alignment horizontal="center" vertical="center" wrapText="1"/>
    </xf>
    <xf numFmtId="0" fontId="24" fillId="2" borderId="0" xfId="1" applyFont="1" applyFill="1"/>
    <xf numFmtId="3" fontId="16" fillId="4" borderId="19" xfId="4" applyNumberFormat="1" applyFont="1" applyFill="1" applyBorder="1" applyAlignment="1">
      <alignment horizontal="right"/>
    </xf>
    <xf numFmtId="3" fontId="16" fillId="4" borderId="20" xfId="4" applyNumberFormat="1" applyFont="1" applyFill="1" applyBorder="1" applyAlignment="1">
      <alignment horizontal="right"/>
    </xf>
    <xf numFmtId="3" fontId="16" fillId="4" borderId="21" xfId="4" applyNumberFormat="1" applyFont="1" applyFill="1" applyBorder="1" applyAlignment="1">
      <alignment horizontal="right"/>
    </xf>
    <xf numFmtId="0" fontId="2" fillId="2" borderId="0" xfId="3" applyFont="1" applyFill="1"/>
    <xf numFmtId="3" fontId="9" fillId="3" borderId="22" xfId="5" applyNumberFormat="1" applyFont="1" applyFill="1" applyBorder="1"/>
    <xf numFmtId="3" fontId="17" fillId="2" borderId="2" xfId="2" applyNumberFormat="1" applyFont="1" applyFill="1" applyBorder="1"/>
    <xf numFmtId="3" fontId="17" fillId="2" borderId="0" xfId="2" applyNumberFormat="1" applyFont="1" applyFill="1"/>
    <xf numFmtId="4" fontId="15" fillId="2" borderId="0" xfId="1" applyNumberFormat="1" applyFont="1" applyFill="1"/>
    <xf numFmtId="0" fontId="14" fillId="5" borderId="0" xfId="1" applyFont="1" applyFill="1" applyAlignment="1">
      <alignment vertical="center"/>
    </xf>
    <xf numFmtId="0" fontId="14" fillId="6" borderId="0" xfId="1" applyFont="1" applyFill="1"/>
    <xf numFmtId="0" fontId="16" fillId="0" borderId="0" xfId="1" applyFont="1" applyAlignment="1">
      <alignment horizontal="left" vertical="center"/>
    </xf>
    <xf numFmtId="0" fontId="25" fillId="0" borderId="0" xfId="1" applyFont="1" applyAlignment="1">
      <alignment horizontal="left" vertical="center"/>
    </xf>
    <xf numFmtId="0" fontId="2" fillId="0" borderId="0" xfId="1" applyFont="1" applyAlignment="1">
      <alignment horizontal="center" vertical="center"/>
    </xf>
    <xf numFmtId="0" fontId="26" fillId="0" borderId="0" xfId="1" applyFont="1" applyAlignment="1">
      <alignment horizontal="center" vertical="center"/>
    </xf>
    <xf numFmtId="0" fontId="2" fillId="0" borderId="0" xfId="1" applyFont="1" applyAlignment="1">
      <alignment vertical="center"/>
    </xf>
    <xf numFmtId="0" fontId="2" fillId="0" borderId="0" xfId="1" applyFont="1" applyAlignment="1">
      <alignment horizontal="left" vertical="center"/>
    </xf>
    <xf numFmtId="0" fontId="26" fillId="0" borderId="0" xfId="1" applyFont="1" applyAlignment="1">
      <alignment vertical="center" wrapText="1"/>
    </xf>
    <xf numFmtId="0" fontId="26" fillId="0" borderId="0" xfId="1" applyFont="1" applyAlignment="1">
      <alignment horizontal="left" vertical="center"/>
    </xf>
    <xf numFmtId="0" fontId="26" fillId="0" borderId="0" xfId="1" applyFont="1" applyAlignment="1">
      <alignment vertical="center"/>
    </xf>
    <xf numFmtId="3" fontId="26" fillId="0" borderId="0" xfId="1" applyNumberFormat="1" applyFont="1" applyAlignment="1">
      <alignment vertical="center"/>
    </xf>
    <xf numFmtId="4" fontId="2" fillId="0" borderId="0" xfId="1" applyNumberFormat="1" applyFont="1" applyAlignment="1">
      <alignment horizontal="center" vertical="center"/>
    </xf>
    <xf numFmtId="0" fontId="26" fillId="0" borderId="0" xfId="5" applyFont="1" applyAlignment="1">
      <alignment horizontal="left" vertical="center"/>
    </xf>
    <xf numFmtId="0" fontId="26" fillId="0" borderId="0" xfId="3" applyFont="1" applyAlignment="1">
      <alignment vertical="center"/>
    </xf>
    <xf numFmtId="0" fontId="0" fillId="0" borderId="0" xfId="0" applyAlignment="1">
      <alignment horizontal="left"/>
    </xf>
    <xf numFmtId="4" fontId="0" fillId="0" borderId="0" xfId="0" applyNumberFormat="1"/>
    <xf numFmtId="3" fontId="15" fillId="5" borderId="0" xfId="1" applyNumberFormat="1" applyFont="1" applyFill="1" applyAlignment="1">
      <alignment horizontal="left" indent="2"/>
    </xf>
    <xf numFmtId="2" fontId="15" fillId="2" borderId="0" xfId="1" applyNumberFormat="1" applyFont="1" applyFill="1" applyAlignment="1">
      <alignment horizontal="center"/>
    </xf>
    <xf numFmtId="0" fontId="14" fillId="5" borderId="0" xfId="1" applyFont="1" applyFill="1" applyAlignment="1">
      <alignment wrapText="1"/>
    </xf>
    <xf numFmtId="2" fontId="2" fillId="2" borderId="0" xfId="1" applyNumberFormat="1" applyFont="1" applyFill="1"/>
    <xf numFmtId="0" fontId="22" fillId="0" borderId="0" xfId="1" applyFont="1"/>
    <xf numFmtId="0" fontId="26" fillId="0" borderId="0" xfId="1" applyFont="1" applyAlignment="1">
      <alignment horizontal="center"/>
    </xf>
    <xf numFmtId="0" fontId="26" fillId="0" borderId="0" xfId="1" applyFont="1"/>
    <xf numFmtId="4" fontId="9" fillId="3" borderId="18" xfId="5" applyNumberFormat="1" applyFont="1" applyFill="1" applyBorder="1" applyAlignment="1">
      <alignment horizontal="center" vertical="center"/>
    </xf>
    <xf numFmtId="0" fontId="2" fillId="0" borderId="0" xfId="3" applyFont="1" applyAlignment="1">
      <alignment vertical="center"/>
    </xf>
    <xf numFmtId="0" fontId="0" fillId="0" borderId="0" xfId="0" applyAlignment="1">
      <alignment wrapText="1"/>
    </xf>
    <xf numFmtId="0" fontId="14" fillId="5" borderId="0" xfId="1" applyFont="1" applyFill="1" applyAlignment="1">
      <alignment horizontal="left" wrapText="1"/>
    </xf>
    <xf numFmtId="0" fontId="3" fillId="2" borderId="1" xfId="1" applyFont="1" applyFill="1" applyBorder="1" applyAlignment="1">
      <alignment horizontal="left" vertical="center" wrapText="1" indent="21"/>
    </xf>
    <xf numFmtId="0" fontId="3" fillId="2" borderId="2" xfId="1" applyFont="1" applyFill="1" applyBorder="1" applyAlignment="1">
      <alignment horizontal="left" vertical="center" wrapText="1" indent="21"/>
    </xf>
    <xf numFmtId="0" fontId="3" fillId="2" borderId="3" xfId="1" applyFont="1" applyFill="1" applyBorder="1" applyAlignment="1">
      <alignment horizontal="left" vertical="center" wrapText="1" indent="21"/>
    </xf>
    <xf numFmtId="0" fontId="3" fillId="2" borderId="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5" xfId="1" applyFont="1" applyFill="1" applyBorder="1" applyAlignment="1">
      <alignment horizontal="center"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6" fillId="3" borderId="17" xfId="1" applyFont="1" applyFill="1" applyBorder="1" applyAlignment="1">
      <alignment horizontal="center" vertical="center" wrapText="1"/>
    </xf>
    <xf numFmtId="0" fontId="6" fillId="3" borderId="10" xfId="2" applyFont="1" applyFill="1" applyBorder="1" applyAlignment="1">
      <alignment horizontal="center" vertical="center"/>
    </xf>
    <xf numFmtId="0" fontId="6" fillId="3" borderId="11" xfId="2" applyFont="1" applyFill="1" applyBorder="1" applyAlignment="1">
      <alignment horizontal="center" vertical="center"/>
    </xf>
    <xf numFmtId="0" fontId="6" fillId="3" borderId="12" xfId="2" applyFont="1" applyFill="1" applyBorder="1" applyAlignment="1">
      <alignment horizontal="center" vertical="center"/>
    </xf>
    <xf numFmtId="0" fontId="6" fillId="3" borderId="14" xfId="2" applyFont="1" applyFill="1" applyBorder="1" applyAlignment="1">
      <alignment horizontal="center" vertical="center"/>
    </xf>
    <xf numFmtId="0" fontId="6" fillId="3" borderId="15" xfId="2" applyFont="1" applyFill="1" applyBorder="1" applyAlignment="1">
      <alignment horizontal="center" vertical="center"/>
    </xf>
    <xf numFmtId="0" fontId="6" fillId="3" borderId="16" xfId="2" applyFont="1" applyFill="1" applyBorder="1" applyAlignment="1">
      <alignment horizontal="center" vertical="center"/>
    </xf>
    <xf numFmtId="0" fontId="9" fillId="3" borderId="0" xfId="1" applyFont="1" applyFill="1" applyAlignment="1">
      <alignment horizontal="center" vertical="center" wrapText="1"/>
    </xf>
    <xf numFmtId="0" fontId="9" fillId="3" borderId="9" xfId="3" applyFont="1" applyFill="1" applyBorder="1" applyAlignment="1">
      <alignment horizontal="center" vertical="center" wrapText="1"/>
    </xf>
    <xf numFmtId="0" fontId="9" fillId="3" borderId="17" xfId="3" applyFont="1" applyFill="1" applyBorder="1" applyAlignment="1">
      <alignment horizontal="center" vertical="center" wrapText="1"/>
    </xf>
    <xf numFmtId="0" fontId="6" fillId="3" borderId="23" xfId="3" applyFont="1" applyFill="1" applyBorder="1" applyAlignment="1">
      <alignment horizontal="center" vertical="center"/>
    </xf>
    <xf numFmtId="0" fontId="6" fillId="3" borderId="24" xfId="3" applyFont="1" applyFill="1" applyBorder="1" applyAlignment="1">
      <alignment horizontal="center" vertical="center"/>
    </xf>
    <xf numFmtId="0" fontId="6" fillId="3" borderId="25" xfId="3"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6" fillId="3" borderId="23" xfId="1" applyFont="1" applyFill="1" applyBorder="1" applyAlignment="1">
      <alignment horizontal="center" vertical="center"/>
    </xf>
    <xf numFmtId="0" fontId="6" fillId="3" borderId="24" xfId="1" applyFont="1" applyFill="1" applyBorder="1" applyAlignment="1">
      <alignment horizontal="center" vertical="center"/>
    </xf>
    <xf numFmtId="0" fontId="6" fillId="3" borderId="25" xfId="1" applyFont="1" applyFill="1" applyBorder="1" applyAlignment="1">
      <alignment horizontal="center" vertical="center"/>
    </xf>
    <xf numFmtId="0" fontId="6" fillId="3" borderId="9" xfId="3" applyFont="1" applyFill="1" applyBorder="1" applyAlignment="1">
      <alignment horizontal="center" vertical="center" wrapText="1"/>
    </xf>
    <xf numFmtId="0" fontId="6" fillId="3" borderId="13" xfId="3" applyFont="1" applyFill="1" applyBorder="1" applyAlignment="1">
      <alignment horizontal="center" vertical="center" wrapText="1"/>
    </xf>
    <xf numFmtId="0" fontId="6" fillId="3" borderId="17" xfId="3" applyFont="1" applyFill="1" applyBorder="1" applyAlignment="1">
      <alignment horizontal="center" vertical="center" wrapText="1"/>
    </xf>
    <xf numFmtId="0" fontId="9" fillId="3" borderId="23" xfId="3" applyFont="1" applyFill="1" applyBorder="1" applyAlignment="1">
      <alignment horizontal="center" vertical="center" wrapText="1"/>
    </xf>
    <xf numFmtId="0" fontId="9" fillId="3" borderId="24" xfId="3" applyFont="1" applyFill="1" applyBorder="1" applyAlignment="1">
      <alignment horizontal="center" vertical="center" wrapText="1"/>
    </xf>
    <xf numFmtId="0" fontId="9" fillId="3" borderId="25" xfId="3" applyFont="1" applyFill="1" applyBorder="1" applyAlignment="1">
      <alignment horizontal="center" vertical="center" wrapText="1"/>
    </xf>
    <xf numFmtId="0" fontId="9" fillId="3" borderId="13" xfId="3" applyFont="1" applyFill="1" applyBorder="1" applyAlignment="1">
      <alignment horizontal="center" vertical="center" wrapText="1"/>
    </xf>
    <xf numFmtId="0" fontId="9" fillId="3" borderId="14" xfId="3" applyFont="1" applyFill="1" applyBorder="1" applyAlignment="1">
      <alignment horizontal="center" vertical="center"/>
    </xf>
    <xf numFmtId="0" fontId="9" fillId="3" borderId="16" xfId="3" applyFont="1" applyFill="1" applyBorder="1" applyAlignment="1">
      <alignment horizontal="center" vertical="center"/>
    </xf>
    <xf numFmtId="0" fontId="6" fillId="3" borderId="11" xfId="1" applyFont="1" applyFill="1" applyBorder="1" applyAlignment="1">
      <alignment horizontal="center" vertical="center" wrapText="1"/>
    </xf>
    <xf numFmtId="0" fontId="6" fillId="3" borderId="0" xfId="1" applyFont="1" applyFill="1" applyAlignment="1">
      <alignment horizontal="center" vertical="center" wrapText="1"/>
    </xf>
    <xf numFmtId="0" fontId="6" fillId="3" borderId="23" xfId="3" applyFont="1" applyFill="1" applyBorder="1" applyAlignment="1">
      <alignment horizontal="center" vertical="center" wrapText="1"/>
    </xf>
    <xf numFmtId="0" fontId="6" fillId="3" borderId="24" xfId="3" applyFont="1" applyFill="1" applyBorder="1" applyAlignment="1">
      <alignment horizontal="center" vertical="center" wrapText="1"/>
    </xf>
    <xf numFmtId="0" fontId="6" fillId="3" borderId="25" xfId="3"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4" fontId="9" fillId="3" borderId="9" xfId="5" applyNumberFormat="1" applyFont="1" applyFill="1" applyBorder="1" applyAlignment="1">
      <alignment horizontal="center" vertical="center" wrapText="1"/>
    </xf>
    <xf numFmtId="4" fontId="9" fillId="3" borderId="13" xfId="5" applyNumberFormat="1" applyFont="1" applyFill="1" applyBorder="1" applyAlignment="1">
      <alignment horizontal="center" vertical="center" wrapText="1"/>
    </xf>
    <xf numFmtId="4" fontId="9" fillId="3" borderId="17" xfId="5" applyNumberFormat="1" applyFont="1" applyFill="1" applyBorder="1" applyAlignment="1">
      <alignment horizontal="center" vertical="center" wrapText="1"/>
    </xf>
    <xf numFmtId="4" fontId="9" fillId="3" borderId="23" xfId="5" applyNumberFormat="1" applyFont="1" applyFill="1" applyBorder="1" applyAlignment="1">
      <alignment horizontal="center" vertical="center" wrapText="1"/>
    </xf>
    <xf numFmtId="4" fontId="9" fillId="3" borderId="24" xfId="5" applyNumberFormat="1" applyFont="1" applyFill="1" applyBorder="1" applyAlignment="1">
      <alignment horizontal="center" vertical="center" wrapText="1"/>
    </xf>
    <xf numFmtId="4" fontId="9" fillId="3" borderId="25" xfId="5" applyNumberFormat="1" applyFont="1" applyFill="1" applyBorder="1" applyAlignment="1">
      <alignment horizontal="center" vertical="center" wrapText="1"/>
    </xf>
  </cellXfs>
  <cellStyles count="7">
    <cellStyle name="Normal" xfId="0" builtinId="0"/>
    <cellStyle name="Normal 2 2" xfId="2" xr:uid="{7D0117DD-0DC6-447D-A052-A6B8D6FB7A25}"/>
    <cellStyle name="Normal_ Public. D.Ofc. JUN'96" xfId="4" xr:uid="{0E422704-37BD-4E41-A9F2-9501267F4259}"/>
    <cellStyle name="Normal_ADEC  DE CAP febrero'2008" xfId="1" xr:uid="{209CC8FC-BC6C-4B48-AB04-971AA0603887}"/>
    <cellStyle name="Normal_Información Financiera Mensual - 2008 (prot)" xfId="3" xr:uid="{2C2ECFC1-2EBC-4D4E-BF79-F935A764A846}"/>
    <cellStyle name="Normal_Información Financiera Mensual - Enero  de 2006" xfId="6" xr:uid="{C5CBA5A6-27B4-4D1D-9CDA-B4E9B8D99DA3}"/>
    <cellStyle name="Normal_RIESGO DE CREDITO Y CONTIGENTES 2008" xfId="5" xr:uid="{BD50E042-FD0C-4EDA-BC6D-DEFD43E1B335}"/>
  </cellStyles>
  <dxfs count="5">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36830</xdr:colOff>
      <xdr:row>2</xdr:row>
      <xdr:rowOff>134620</xdr:rowOff>
    </xdr:from>
    <xdr:to>
      <xdr:col>2</xdr:col>
      <xdr:colOff>1808480</xdr:colOff>
      <xdr:row>3</xdr:row>
      <xdr:rowOff>193252</xdr:rowOff>
    </xdr:to>
    <xdr:pic>
      <xdr:nvPicPr>
        <xdr:cNvPr id="2" name="Imagen 1">
          <a:extLst>
            <a:ext uri="{FF2B5EF4-FFF2-40B4-BE49-F238E27FC236}">
              <a16:creationId xmlns:a16="http://schemas.microsoft.com/office/drawing/2014/main" id="{49CEE046-C4E5-4C75-8E65-C47B16528C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6890" y="980440"/>
          <a:ext cx="1771650" cy="386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xdr:colOff>
      <xdr:row>2</xdr:row>
      <xdr:rowOff>114300</xdr:rowOff>
    </xdr:from>
    <xdr:to>
      <xdr:col>2</xdr:col>
      <xdr:colOff>1847850</xdr:colOff>
      <xdr:row>3</xdr:row>
      <xdr:rowOff>169122</xdr:rowOff>
    </xdr:to>
    <xdr:pic>
      <xdr:nvPicPr>
        <xdr:cNvPr id="2" name="Imagen 1">
          <a:extLst>
            <a:ext uri="{FF2B5EF4-FFF2-40B4-BE49-F238E27FC236}">
              <a16:creationId xmlns:a16="http://schemas.microsoft.com/office/drawing/2014/main" id="{E702F415-3066-4D9C-9FE1-8EF77621F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1490" y="670560"/>
          <a:ext cx="1790700" cy="38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2</xdr:row>
      <xdr:rowOff>73660</xdr:rowOff>
    </xdr:from>
    <xdr:to>
      <xdr:col>2</xdr:col>
      <xdr:colOff>1847850</xdr:colOff>
      <xdr:row>3</xdr:row>
      <xdr:rowOff>226272</xdr:rowOff>
    </xdr:to>
    <xdr:pic>
      <xdr:nvPicPr>
        <xdr:cNvPr id="2" name="Imagen 1">
          <a:extLst>
            <a:ext uri="{FF2B5EF4-FFF2-40B4-BE49-F238E27FC236}">
              <a16:creationId xmlns:a16="http://schemas.microsoft.com/office/drawing/2014/main" id="{01691F7C-5C98-4B74-A2E6-94D3E788D5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830" y="629920"/>
          <a:ext cx="1790700" cy="442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50800</xdr:colOff>
      <xdr:row>2</xdr:row>
      <xdr:rowOff>243840</xdr:rowOff>
    </xdr:from>
    <xdr:to>
      <xdr:col>2</xdr:col>
      <xdr:colOff>1839595</xdr:colOff>
      <xdr:row>4</xdr:row>
      <xdr:rowOff>1216</xdr:rowOff>
    </xdr:to>
    <xdr:pic>
      <xdr:nvPicPr>
        <xdr:cNvPr id="2" name="Imagen 1">
          <a:extLst>
            <a:ext uri="{FF2B5EF4-FFF2-40B4-BE49-F238E27FC236}">
              <a16:creationId xmlns:a16="http://schemas.microsoft.com/office/drawing/2014/main" id="{D371EEEC-20FC-4D92-B8F1-2EEDF69CCD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440" y="800100"/>
          <a:ext cx="1788795" cy="389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50800</xdr:colOff>
      <xdr:row>2</xdr:row>
      <xdr:rowOff>142240</xdr:rowOff>
    </xdr:from>
    <xdr:ext cx="1794510" cy="443442"/>
    <xdr:pic>
      <xdr:nvPicPr>
        <xdr:cNvPr id="2" name="Imagen 1">
          <a:extLst>
            <a:ext uri="{FF2B5EF4-FFF2-40B4-BE49-F238E27FC236}">
              <a16:creationId xmlns:a16="http://schemas.microsoft.com/office/drawing/2014/main" id="{AEFC484C-C2CC-432C-BAB8-E419B5A662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040" y="698500"/>
          <a:ext cx="1794510" cy="44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Publicaci&#243;n/Reportes2022_v5.xlsb" TargetMode="External"/><Relationship Id="rId1" Type="http://schemas.openxmlformats.org/officeDocument/2006/relationships/externalLinkPath" Target="https://cmfchile.sharepoint.com/sites/UDSF/Documentos%20compartidos/General/Reportes%202022/Publicaci&#243;n/Reportes2022_v5.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UDSF/Documentos%20compartidos/General/Reportes%202022/Adecuaci&#243;n%20de%20Capital%20BIII/OtrosR_TR.xlsb" TargetMode="External"/><Relationship Id="rId1" Type="http://schemas.openxmlformats.org/officeDocument/2006/relationships/externalLinkPath" Target="https://cmfchile.sharepoint.com/sites/UDSF/Documentos%20compartidos/General/Reportes%202022/Adecuaci&#243;n%20de%20Capital%20BIII/OtrosR_TR.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 val="Reportes2022_v5"/>
      <sheetName val="MC2 OLD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45169</v>
          </cell>
          <cell r="E1">
            <v>45169</v>
          </cell>
        </row>
        <row r="2">
          <cell r="C2">
            <v>9</v>
          </cell>
          <cell r="E2">
            <v>45138</v>
          </cell>
        </row>
        <row r="3">
          <cell r="E3">
            <v>45107</v>
          </cell>
        </row>
        <row r="4">
          <cell r="E4">
            <v>45077</v>
          </cell>
        </row>
        <row r="5">
          <cell r="B5">
            <v>854.22</v>
          </cell>
          <cell r="E5">
            <v>45046</v>
          </cell>
        </row>
        <row r="6">
          <cell r="E6">
            <v>45016</v>
          </cell>
        </row>
        <row r="7">
          <cell r="E7">
            <v>44985</v>
          </cell>
        </row>
        <row r="8">
          <cell r="E8">
            <v>44957</v>
          </cell>
        </row>
        <row r="9">
          <cell r="E9">
            <v>44926</v>
          </cell>
        </row>
        <row r="10">
          <cell r="E10">
            <v>44895</v>
          </cell>
        </row>
        <row r="11">
          <cell r="E11">
            <v>44865</v>
          </cell>
        </row>
        <row r="12">
          <cell r="E12">
            <v>44834</v>
          </cell>
        </row>
        <row r="13">
          <cell r="E13">
            <v>44804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
          <cell r="B1" t="str">
            <v>Resultados</v>
          </cell>
        </row>
      </sheetData>
      <sheetData sheetId="77"/>
      <sheetData sheetId="78"/>
      <sheetData sheetId="79"/>
      <sheetData sheetId="80"/>
      <sheetData sheetId="8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a MB1"/>
      <sheetName val="Tabla MB2"/>
      <sheetName val="Tabla MR1"/>
      <sheetName val="Tabla MR2"/>
      <sheetName val="Tabla Bancos"/>
      <sheetName val="Tabla C04 Nuevo"/>
      <sheetName val="Tabla 80"/>
      <sheetName val="Tabla 107"/>
      <sheetName val="Tabla 108"/>
      <sheetName val="Tabla CIIU4.CL 2012"/>
      <sheetName val="Fechas"/>
      <sheetName val="TR01_1"/>
      <sheetName val="R01_1"/>
      <sheetName val="R01_2"/>
      <sheetName val="R01_3"/>
      <sheetName val="R01_4"/>
      <sheetName val="TR06_1"/>
      <sheetName val="R06_1"/>
      <sheetName val="R07_1"/>
      <sheetName val="R08_1"/>
      <sheetName val="DEF_REPORTES"/>
      <sheetName val="Aux"/>
      <sheetName val="INDICADORES CONSOLIDADO"/>
      <sheetName val="CAPITAL REGULATORIO Y ACTIVOS"/>
      <sheetName val="REQUERIMIENTOS Y COLCHONES"/>
      <sheetName val="LÍMITES CAPITAL REGULATORIO"/>
      <sheetName val="CLASIFICACIÓN"/>
      <sheetName val="INDICADORES EVO INSTIT"/>
      <sheetName val="INDICADORES EVO INSTIT (2)"/>
      <sheetName val="CAPITAL REGULATORIO EVO INST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P1">
            <v>45199</v>
          </cell>
        </row>
      </sheetData>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60D7-E719-42A6-ABDC-F72F270EC6BC}">
  <sheetPr codeName="Hoja10">
    <tabColor rgb="FF7030A0"/>
    <pageSetUpPr fitToPage="1"/>
  </sheetPr>
  <dimension ref="B1:L44"/>
  <sheetViews>
    <sheetView showGridLines="0" tabSelected="1" zoomScale="75" zoomScaleNormal="75" workbookViewId="0"/>
  </sheetViews>
  <sheetFormatPr baseColWidth="10" defaultColWidth="12.5703125" defaultRowHeight="15"/>
  <cols>
    <col min="1" max="1" width="5.28515625" customWidth="1"/>
    <col min="2" max="2" width="1.7109375" style="1" customWidth="1"/>
    <col min="3" max="3" width="47" style="1" customWidth="1"/>
    <col min="4" max="4" width="0.85546875" style="1" customWidth="1"/>
    <col min="5" max="5" width="37.28515625" style="1" customWidth="1"/>
    <col min="6" max="6" width="32.140625" style="1" customWidth="1"/>
    <col min="7" max="7" width="32.5703125" style="1" customWidth="1"/>
    <col min="8" max="8" width="35.42578125" style="1" customWidth="1"/>
    <col min="9" max="9" width="1" style="1" customWidth="1"/>
    <col min="10" max="10" width="18.140625" style="1" customWidth="1"/>
    <col min="11" max="11" width="0.7109375" style="1" customWidth="1"/>
    <col min="12" max="12" width="16.28515625" style="1" customWidth="1"/>
    <col min="13" max="13" width="34.85546875" bestFit="1" customWidth="1"/>
    <col min="14" max="14" width="22.28515625" bestFit="1" customWidth="1"/>
    <col min="15" max="15" width="21.140625" bestFit="1" customWidth="1"/>
    <col min="16" max="16" width="12.28515625" customWidth="1"/>
    <col min="17" max="17" width="19.5703125" customWidth="1"/>
    <col min="18" max="18" width="21.5703125" customWidth="1"/>
    <col min="19" max="19" width="18.5703125" customWidth="1"/>
    <col min="20" max="20" width="1" customWidth="1"/>
    <col min="21" max="21" width="20.28515625" customWidth="1"/>
    <col min="22" max="22" width="18.5703125" customWidth="1"/>
    <col min="23" max="23" width="23.140625" customWidth="1"/>
    <col min="24" max="24" width="0.85546875" customWidth="1"/>
    <col min="25" max="25" width="16.5703125" customWidth="1"/>
    <col min="26" max="26" width="10.140625" customWidth="1"/>
    <col min="27" max="27" width="10.42578125" bestFit="1" customWidth="1"/>
    <col min="28" max="28" width="2.85546875" customWidth="1"/>
    <col min="29" max="29" width="35.140625" customWidth="1"/>
    <col min="30" max="30" width="23.5703125" bestFit="1" customWidth="1"/>
    <col min="31" max="31" width="25.140625" bestFit="1" customWidth="1"/>
    <col min="32" max="32" width="8.85546875" bestFit="1" customWidth="1"/>
    <col min="33" max="33" width="2.5703125" customWidth="1"/>
    <col min="34" max="34" width="22.85546875" bestFit="1" customWidth="1"/>
    <col min="35" max="35" width="25.140625" bestFit="1" customWidth="1"/>
    <col min="36" max="36" width="10.140625" bestFit="1" customWidth="1"/>
  </cols>
  <sheetData>
    <row r="1" spans="2:12">
      <c r="B1"/>
      <c r="C1"/>
      <c r="D1"/>
      <c r="E1"/>
      <c r="F1"/>
      <c r="G1"/>
      <c r="H1"/>
      <c r="I1"/>
      <c r="J1"/>
      <c r="K1"/>
      <c r="L1"/>
    </row>
    <row r="2" spans="2:12" ht="15.75" thickBot="1">
      <c r="B2"/>
      <c r="C2"/>
      <c r="D2"/>
      <c r="E2"/>
      <c r="F2"/>
      <c r="G2"/>
      <c r="H2"/>
      <c r="I2"/>
      <c r="J2"/>
      <c r="K2"/>
      <c r="L2"/>
    </row>
    <row r="3" spans="2:12" ht="25.9" customHeight="1">
      <c r="C3" s="83" t="s">
        <v>0</v>
      </c>
      <c r="D3" s="84"/>
      <c r="E3" s="84"/>
      <c r="F3" s="84"/>
      <c r="G3" s="84"/>
      <c r="H3" s="84"/>
      <c r="I3" s="84"/>
      <c r="J3" s="84"/>
      <c r="K3" s="84"/>
      <c r="L3" s="85"/>
    </row>
    <row r="4" spans="2:12" ht="25.9" customHeight="1">
      <c r="C4" s="86" t="s">
        <v>1</v>
      </c>
      <c r="D4" s="87"/>
      <c r="E4" s="87"/>
      <c r="F4" s="87"/>
      <c r="G4" s="87"/>
      <c r="H4" s="87"/>
      <c r="I4" s="87"/>
      <c r="J4" s="87"/>
      <c r="K4" s="87"/>
      <c r="L4" s="88"/>
    </row>
    <row r="5" spans="2:12" ht="25.9" customHeight="1" thickBot="1">
      <c r="C5" s="89" t="s">
        <v>2</v>
      </c>
      <c r="D5" s="90"/>
      <c r="E5" s="90"/>
      <c r="F5" s="90"/>
      <c r="G5" s="90"/>
      <c r="H5" s="90"/>
      <c r="I5" s="90"/>
      <c r="J5" s="90"/>
      <c r="K5" s="90"/>
      <c r="L5" s="91"/>
    </row>
    <row r="6" spans="2:12" ht="15.75">
      <c r="C6" s="2"/>
      <c r="D6" s="2"/>
      <c r="E6" s="2"/>
      <c r="F6" s="2"/>
      <c r="G6" s="2"/>
      <c r="H6" s="2"/>
      <c r="I6" s="2"/>
      <c r="J6" s="2"/>
      <c r="K6" s="2"/>
      <c r="L6" s="2"/>
    </row>
    <row r="7" spans="2:12" ht="25.15" customHeight="1">
      <c r="C7" s="92" t="s">
        <v>3</v>
      </c>
      <c r="D7" s="3"/>
      <c r="E7" s="95" t="s">
        <v>4</v>
      </c>
      <c r="F7" s="96"/>
      <c r="G7" s="96"/>
      <c r="H7" s="97"/>
      <c r="I7" s="4"/>
      <c r="J7" s="101" t="s">
        <v>5</v>
      </c>
      <c r="K7" s="4"/>
      <c r="L7" s="101" t="s">
        <v>6</v>
      </c>
    </row>
    <row r="8" spans="2:12" ht="18" customHeight="1">
      <c r="C8" s="93"/>
      <c r="D8" s="3"/>
      <c r="E8" s="98"/>
      <c r="F8" s="99"/>
      <c r="G8" s="99"/>
      <c r="H8" s="100"/>
      <c r="I8" s="4"/>
      <c r="J8" s="101"/>
      <c r="K8" s="4"/>
      <c r="L8" s="101"/>
    </row>
    <row r="9" spans="2:12" ht="56.45" customHeight="1">
      <c r="C9" s="94"/>
      <c r="D9" s="3"/>
      <c r="E9" s="5" t="s">
        <v>7</v>
      </c>
      <c r="F9" s="5" t="s">
        <v>8</v>
      </c>
      <c r="G9" s="5" t="s">
        <v>9</v>
      </c>
      <c r="H9" s="5" t="s">
        <v>10</v>
      </c>
      <c r="I9" s="4"/>
      <c r="J9" s="101"/>
      <c r="K9" s="4"/>
      <c r="L9" s="101"/>
    </row>
    <row r="10" spans="2:12" ht="15.75" thickBot="1">
      <c r="C10" s="6" t="s">
        <v>11</v>
      </c>
      <c r="D10" s="6"/>
      <c r="E10" s="6"/>
      <c r="F10" s="6"/>
      <c r="G10" s="6"/>
      <c r="H10" s="6"/>
      <c r="I10" s="6"/>
      <c r="J10" s="6"/>
      <c r="K10" s="6"/>
      <c r="L10" s="6"/>
    </row>
    <row r="11" spans="2:12">
      <c r="B11" s="7"/>
      <c r="C11" s="8" t="s">
        <v>12</v>
      </c>
      <c r="D11" s="9"/>
      <c r="E11" s="10">
        <v>15.511828027914481</v>
      </c>
      <c r="F11" s="10">
        <v>11.516288554019024</v>
      </c>
      <c r="G11" s="10">
        <v>11.016288554016123</v>
      </c>
      <c r="H11" s="10">
        <v>7.5075914812521169</v>
      </c>
      <c r="I11" s="11"/>
      <c r="J11" s="10">
        <v>0</v>
      </c>
      <c r="K11" s="11"/>
      <c r="L11" s="10" t="s">
        <v>13</v>
      </c>
    </row>
    <row r="12" spans="2:12">
      <c r="C12" s="12" t="s">
        <v>14</v>
      </c>
      <c r="D12" s="9"/>
      <c r="E12" s="13">
        <v>21.811768587035438</v>
      </c>
      <c r="F12" s="13">
        <v>18.649054635125228</v>
      </c>
      <c r="G12" s="13">
        <v>18.649054635125228</v>
      </c>
      <c r="H12" s="13">
        <v>15.379973413314318</v>
      </c>
      <c r="I12" s="11"/>
      <c r="J12" s="13">
        <v>0</v>
      </c>
      <c r="K12" s="11"/>
      <c r="L12" s="13" t="s">
        <v>13</v>
      </c>
    </row>
    <row r="13" spans="2:12">
      <c r="C13" s="12" t="s">
        <v>15</v>
      </c>
      <c r="D13" s="9"/>
      <c r="E13" s="13">
        <v>19.855890253955192</v>
      </c>
      <c r="F13" s="13">
        <v>13.967863639771142</v>
      </c>
      <c r="G13" s="13">
        <v>13.467863639764252</v>
      </c>
      <c r="H13" s="13">
        <v>7.5410914750979243</v>
      </c>
      <c r="I13" s="11"/>
      <c r="J13" s="13">
        <v>0</v>
      </c>
      <c r="K13" s="11"/>
      <c r="L13" s="13" t="s">
        <v>13</v>
      </c>
    </row>
    <row r="14" spans="2:12">
      <c r="C14" s="12" t="s">
        <v>16</v>
      </c>
      <c r="D14" s="9"/>
      <c r="E14" s="13">
        <v>17.711265438906665</v>
      </c>
      <c r="F14" s="13">
        <v>13.971844209004322</v>
      </c>
      <c r="G14" s="13">
        <v>13.471844209003796</v>
      </c>
      <c r="H14" s="13">
        <v>8.8950242959817825</v>
      </c>
      <c r="I14" s="11"/>
      <c r="J14" s="13">
        <v>0</v>
      </c>
      <c r="K14" s="11"/>
      <c r="L14" s="13" t="s">
        <v>13</v>
      </c>
    </row>
    <row r="15" spans="2:12">
      <c r="C15" s="12" t="s">
        <v>17</v>
      </c>
      <c r="D15" s="9"/>
      <c r="E15" s="13">
        <v>13.240281220146638</v>
      </c>
      <c r="F15" s="13">
        <v>10.294652156070322</v>
      </c>
      <c r="G15" s="13">
        <v>9.794652156069974</v>
      </c>
      <c r="H15" s="13">
        <v>6.3567914000406676</v>
      </c>
      <c r="I15" s="11"/>
      <c r="J15" s="13">
        <v>0</v>
      </c>
      <c r="K15" s="11"/>
      <c r="L15" s="13" t="s">
        <v>13</v>
      </c>
    </row>
    <row r="16" spans="2:12">
      <c r="C16" s="12" t="s">
        <v>18</v>
      </c>
      <c r="D16" s="14"/>
      <c r="E16" s="15">
        <v>14.024337776398156</v>
      </c>
      <c r="F16" s="15">
        <v>10.078491319495742</v>
      </c>
      <c r="G16" s="15">
        <v>9.5808951523118058</v>
      </c>
      <c r="H16" s="15">
        <v>5.5705609997677925</v>
      </c>
      <c r="I16" s="11"/>
      <c r="J16" s="13">
        <v>0</v>
      </c>
      <c r="K16" s="11"/>
      <c r="L16" s="13" t="s">
        <v>13</v>
      </c>
    </row>
    <row r="17" spans="3:12">
      <c r="C17" s="12" t="s">
        <v>19</v>
      </c>
      <c r="D17" s="14"/>
      <c r="E17" s="15">
        <v>20.929014773591931</v>
      </c>
      <c r="F17" s="15">
        <v>20.929014773591931</v>
      </c>
      <c r="G17" s="15">
        <v>20.468172526609958</v>
      </c>
      <c r="H17" s="15">
        <v>14.614192079954455</v>
      </c>
      <c r="I17" s="11"/>
      <c r="J17" s="13">
        <v>0</v>
      </c>
      <c r="K17" s="11"/>
      <c r="L17" s="13" t="s">
        <v>13</v>
      </c>
    </row>
    <row r="18" spans="3:12">
      <c r="C18" s="12" t="s">
        <v>20</v>
      </c>
      <c r="D18" s="14"/>
      <c r="E18" s="15">
        <v>15.633386312126396</v>
      </c>
      <c r="F18" s="15">
        <v>11.08381080047954</v>
      </c>
      <c r="G18" s="15">
        <v>10.583810800466809</v>
      </c>
      <c r="H18" s="15">
        <v>6.9969876802370417</v>
      </c>
      <c r="I18" s="11"/>
      <c r="J18" s="13">
        <v>0</v>
      </c>
      <c r="K18" s="11"/>
      <c r="L18" s="13" t="s">
        <v>13</v>
      </c>
    </row>
    <row r="19" spans="3:12">
      <c r="C19" s="12" t="s">
        <v>21</v>
      </c>
      <c r="D19" s="14"/>
      <c r="E19" s="15">
        <v>15.255889866396243</v>
      </c>
      <c r="F19" s="15">
        <v>11.271277713502554</v>
      </c>
      <c r="G19" s="15">
        <v>10.771277713503945</v>
      </c>
      <c r="H19" s="15">
        <v>7.4314278111893461</v>
      </c>
      <c r="I19" s="11"/>
      <c r="J19" s="13">
        <v>0</v>
      </c>
      <c r="K19" s="11"/>
      <c r="L19" s="13" t="s">
        <v>13</v>
      </c>
    </row>
    <row r="20" spans="3:12">
      <c r="C20" s="12" t="s">
        <v>22</v>
      </c>
      <c r="D20" s="9"/>
      <c r="E20" s="13">
        <v>18.046121522787068</v>
      </c>
      <c r="F20" s="13">
        <v>17.617600526659981</v>
      </c>
      <c r="G20" s="13">
        <v>17.117600526624045</v>
      </c>
      <c r="H20" s="13">
        <v>16.595976546988961</v>
      </c>
      <c r="I20" s="11"/>
      <c r="J20" s="13">
        <v>0</v>
      </c>
      <c r="K20" s="11"/>
      <c r="L20" s="13" t="s">
        <v>13</v>
      </c>
    </row>
    <row r="21" spans="3:12">
      <c r="C21" s="12" t="s">
        <v>23</v>
      </c>
      <c r="D21" s="9"/>
      <c r="E21" s="13">
        <v>17.144302280028178</v>
      </c>
      <c r="F21" s="13">
        <v>12.766949007334707</v>
      </c>
      <c r="G21" s="13">
        <v>10.715892746533028</v>
      </c>
      <c r="H21" s="13">
        <v>6.4917418982356425</v>
      </c>
      <c r="I21" s="11"/>
      <c r="J21" s="13">
        <v>0</v>
      </c>
      <c r="K21" s="11"/>
      <c r="L21" s="13" t="s">
        <v>13</v>
      </c>
    </row>
    <row r="22" spans="3:12">
      <c r="C22" s="12" t="s">
        <v>24</v>
      </c>
      <c r="D22" s="9"/>
      <c r="E22" s="13">
        <v>15.565437393004192</v>
      </c>
      <c r="F22" s="13">
        <v>11.073084011066726</v>
      </c>
      <c r="G22" s="13">
        <v>10.573084011062168</v>
      </c>
      <c r="H22" s="13">
        <v>7.5856105044693729</v>
      </c>
      <c r="I22" s="11"/>
      <c r="J22" s="13">
        <v>0</v>
      </c>
      <c r="K22" s="11"/>
      <c r="L22" s="13" t="s">
        <v>13</v>
      </c>
    </row>
    <row r="23" spans="3:12">
      <c r="C23" s="12" t="s">
        <v>25</v>
      </c>
      <c r="D23" s="9"/>
      <c r="E23" s="13">
        <v>465.85478649156198</v>
      </c>
      <c r="F23" s="13">
        <v>465.85478649156198</v>
      </c>
      <c r="G23" s="13">
        <v>465.85478649156198</v>
      </c>
      <c r="H23" s="13">
        <v>90.456294527743452</v>
      </c>
      <c r="I23" s="11"/>
      <c r="J23" s="13">
        <v>0</v>
      </c>
      <c r="K23" s="11"/>
      <c r="L23" s="13" t="s">
        <v>13</v>
      </c>
    </row>
    <row r="24" spans="3:12">
      <c r="C24" s="12" t="s">
        <v>26</v>
      </c>
      <c r="D24" s="9"/>
      <c r="E24" s="13">
        <v>48.549942195505608</v>
      </c>
      <c r="F24" s="13">
        <v>48.549942195505608</v>
      </c>
      <c r="G24" s="13">
        <v>48.549942195505608</v>
      </c>
      <c r="H24" s="13">
        <v>34.73531194361442</v>
      </c>
      <c r="I24" s="11"/>
      <c r="J24" s="13">
        <v>0</v>
      </c>
      <c r="K24" s="11"/>
      <c r="L24" s="13" t="s">
        <v>13</v>
      </c>
    </row>
    <row r="25" spans="3:12">
      <c r="C25" s="12" t="s">
        <v>27</v>
      </c>
      <c r="D25" s="9"/>
      <c r="E25" s="13">
        <v>18.722145908950083</v>
      </c>
      <c r="F25" s="13">
        <v>18.722145908950083</v>
      </c>
      <c r="G25" s="13">
        <v>18.722145908950083</v>
      </c>
      <c r="H25" s="13">
        <v>8.7974107091246303</v>
      </c>
      <c r="I25" s="11"/>
      <c r="J25" s="13">
        <v>0</v>
      </c>
      <c r="K25" s="11"/>
      <c r="L25" s="13" t="s">
        <v>13</v>
      </c>
    </row>
    <row r="26" spans="3:12">
      <c r="C26" s="12" t="s">
        <v>28</v>
      </c>
      <c r="D26" s="9"/>
      <c r="E26" s="13">
        <v>42.292938714803675</v>
      </c>
      <c r="F26" s="13">
        <v>42.292938714803675</v>
      </c>
      <c r="G26" s="13">
        <v>42.292938714803675</v>
      </c>
      <c r="H26" s="13">
        <v>24.960797027906221</v>
      </c>
      <c r="I26" s="11"/>
      <c r="J26" s="13">
        <v>0</v>
      </c>
      <c r="K26" s="11"/>
      <c r="L26" s="13" t="s">
        <v>13</v>
      </c>
    </row>
    <row r="27" spans="3:12" ht="15.75" thickBot="1">
      <c r="C27" s="16" t="s">
        <v>29</v>
      </c>
      <c r="D27" s="9"/>
      <c r="E27" s="17">
        <v>14.157941683932446</v>
      </c>
      <c r="F27" s="17">
        <v>11.455798292746216</v>
      </c>
      <c r="G27" s="17">
        <v>10.955798292747506</v>
      </c>
      <c r="H27" s="17">
        <v>7.9400474878461873</v>
      </c>
      <c r="I27" s="11"/>
      <c r="J27" s="17">
        <v>0</v>
      </c>
      <c r="K27" s="11"/>
      <c r="L27" s="17" t="s">
        <v>13</v>
      </c>
    </row>
    <row r="28" spans="3:12" ht="15.75" thickBot="1">
      <c r="C28" s="18"/>
      <c r="D28" s="19"/>
      <c r="E28" s="20"/>
      <c r="F28" s="20"/>
      <c r="G28" s="20"/>
      <c r="H28" s="20"/>
      <c r="I28" s="21"/>
      <c r="J28" s="21"/>
      <c r="K28" s="21"/>
      <c r="L28" s="21"/>
    </row>
    <row r="29" spans="3:12" ht="15.75" thickBot="1">
      <c r="C29" s="22" t="s">
        <v>30</v>
      </c>
      <c r="D29" s="23"/>
      <c r="E29" s="24">
        <v>15.692043024788305</v>
      </c>
      <c r="F29" s="24">
        <v>12.124268218282291</v>
      </c>
      <c r="G29" s="24">
        <v>11.394339578979835</v>
      </c>
      <c r="H29" s="24">
        <v>7.4048813000399676</v>
      </c>
      <c r="I29" s="25"/>
      <c r="J29" s="25"/>
      <c r="K29" s="25"/>
      <c r="L29" s="25"/>
    </row>
    <row r="30" spans="3:12">
      <c r="C30" s="26"/>
      <c r="D30" s="27"/>
      <c r="E30" s="28"/>
      <c r="F30" s="28"/>
      <c r="G30" s="28"/>
      <c r="H30" s="28"/>
      <c r="I30" s="29"/>
      <c r="J30" s="29"/>
      <c r="K30" s="29"/>
      <c r="L30" s="29"/>
    </row>
    <row r="31" spans="3:12">
      <c r="C31" s="30" t="s">
        <v>31</v>
      </c>
      <c r="D31" s="31"/>
      <c r="E31" s="31"/>
      <c r="F31" s="31"/>
      <c r="G31" s="31"/>
      <c r="H31" s="31"/>
      <c r="I31" s="31"/>
      <c r="J31" s="31"/>
      <c r="K31" s="31"/>
      <c r="L31" s="31"/>
    </row>
    <row r="32" spans="3:12" ht="21.6" customHeight="1">
      <c r="C32" s="32" t="s">
        <v>32</v>
      </c>
      <c r="D32" s="32"/>
      <c r="E32" s="32"/>
      <c r="F32" s="32"/>
      <c r="G32" s="32"/>
      <c r="H32" s="32"/>
      <c r="I32" s="32"/>
      <c r="J32" s="32"/>
      <c r="K32" s="32"/>
      <c r="L32" s="32"/>
    </row>
    <row r="33" spans="3:12" ht="18" customHeight="1">
      <c r="C33" s="32" t="s">
        <v>33</v>
      </c>
      <c r="D33" s="31"/>
      <c r="E33" s="31"/>
      <c r="F33" s="31"/>
      <c r="G33" s="31"/>
      <c r="H33" s="31"/>
      <c r="I33" s="31"/>
      <c r="J33" s="31"/>
      <c r="K33" s="31"/>
      <c r="L33" s="31"/>
    </row>
    <row r="34" spans="3:12" ht="63.6" customHeight="1">
      <c r="C34" s="82" t="s">
        <v>34</v>
      </c>
      <c r="D34" s="82"/>
      <c r="E34" s="82"/>
      <c r="F34" s="82"/>
      <c r="G34" s="82"/>
      <c r="H34" s="82"/>
      <c r="I34" s="82"/>
      <c r="J34" s="82"/>
      <c r="K34" s="82"/>
      <c r="L34" s="82"/>
    </row>
    <row r="35" spans="3:12">
      <c r="C35" s="32"/>
      <c r="D35" s="31"/>
      <c r="E35" s="31"/>
      <c r="F35" s="31"/>
      <c r="G35" s="31"/>
      <c r="H35" s="31"/>
      <c r="I35" s="31"/>
      <c r="J35" s="31"/>
      <c r="K35" s="31"/>
      <c r="L35" s="31"/>
    </row>
    <row r="36" spans="3:12">
      <c r="C36" s="33"/>
      <c r="D36" s="34"/>
      <c r="E36" s="34"/>
      <c r="F36" s="34"/>
    </row>
    <row r="37" spans="3:12">
      <c r="C37" s="35" t="s">
        <v>35</v>
      </c>
      <c r="D37" s="34"/>
      <c r="E37" s="34"/>
      <c r="F37" s="34"/>
      <c r="G37" s="34"/>
      <c r="H37" s="34"/>
    </row>
    <row r="38" spans="3:12">
      <c r="H38" s="34"/>
    </row>
    <row r="39" spans="3:12">
      <c r="C39" s="36" t="s">
        <v>36</v>
      </c>
    </row>
    <row r="40" spans="3:12">
      <c r="C40" s="36" t="s">
        <v>37</v>
      </c>
    </row>
    <row r="44" spans="3:12" ht="13.9" customHeight="1"/>
  </sheetData>
  <mergeCells count="8">
    <mergeCell ref="C34:L34"/>
    <mergeCell ref="C3:L3"/>
    <mergeCell ref="C4:L4"/>
    <mergeCell ref="C5:L5"/>
    <mergeCell ref="C7:C9"/>
    <mergeCell ref="E7:H8"/>
    <mergeCell ref="J7:J9"/>
    <mergeCell ref="L7:L9"/>
  </mergeCells>
  <conditionalFormatting sqref="C11:C27">
    <cfRule type="cellIs" dxfId="4"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B7B5-A964-4110-AB98-0536280FE27A}">
  <sheetPr codeName="Hoja111">
    <tabColor rgb="FF7030A0"/>
    <pageSetUpPr fitToPage="1"/>
  </sheetPr>
  <dimension ref="B1:AC45"/>
  <sheetViews>
    <sheetView showGridLines="0" zoomScale="75" zoomScaleNormal="75" workbookViewId="0"/>
  </sheetViews>
  <sheetFormatPr baseColWidth="10" defaultColWidth="12.5703125" defaultRowHeight="15"/>
  <cols>
    <col min="1" max="1" width="4.7109375" customWidth="1"/>
    <col min="2" max="2" width="1.7109375" style="1" customWidth="1"/>
    <col min="3" max="3" width="37.7109375" style="1" customWidth="1"/>
    <col min="4" max="4" width="0.85546875" style="1" customWidth="1"/>
    <col min="5" max="5" width="20.28515625" style="1" customWidth="1"/>
    <col min="6" max="6" width="20" style="1" customWidth="1"/>
    <col min="7" max="7" width="19.28515625" style="1" customWidth="1"/>
    <col min="8" max="8" width="19.85546875" style="1" customWidth="1"/>
    <col min="9" max="9" width="17.28515625" style="1" customWidth="1"/>
    <col min="10" max="10" width="22.28515625" style="1" bestFit="1" customWidth="1"/>
    <col min="11" max="11" width="16.42578125" style="1" customWidth="1"/>
    <col min="12" max="12" width="16.85546875" style="1" customWidth="1"/>
    <col min="13" max="13" width="18.42578125" style="1" customWidth="1"/>
    <col min="14" max="14" width="15.28515625" style="1" customWidth="1"/>
    <col min="15" max="15" width="18.5703125" style="1" customWidth="1"/>
    <col min="16" max="16" width="27.140625" style="1" customWidth="1"/>
    <col min="17" max="18" width="17.140625" style="1" customWidth="1"/>
    <col min="19" max="19" width="20.5703125" style="1" customWidth="1"/>
    <col min="20" max="21" width="16.140625" style="1" customWidth="1"/>
    <col min="22" max="22" width="18.5703125" style="1" customWidth="1"/>
    <col min="23" max="23" width="27.5703125" style="1" customWidth="1"/>
    <col min="24" max="24" width="0.85546875" style="1" customWidth="1"/>
    <col min="25" max="25" width="19" style="1" customWidth="1"/>
    <col min="26" max="28" width="23.7109375" style="1" customWidth="1"/>
    <col min="29" max="29" width="25.28515625" style="1" customWidth="1"/>
    <col min="31" max="31" width="15.7109375" bestFit="1" customWidth="1"/>
    <col min="32" max="32" width="19.85546875" customWidth="1"/>
    <col min="33" max="33" width="18.7109375" customWidth="1"/>
    <col min="34" max="34" width="14.85546875" customWidth="1"/>
    <col min="35" max="35" width="14.42578125" customWidth="1"/>
    <col min="36" max="36" width="17.5703125" bestFit="1" customWidth="1"/>
    <col min="37" max="37" width="17.7109375" bestFit="1" customWidth="1"/>
    <col min="38" max="38" width="9.42578125" bestFit="1" customWidth="1"/>
    <col min="39" max="39" width="7.7109375" bestFit="1" customWidth="1"/>
    <col min="40" max="40" width="8.42578125" bestFit="1" customWidth="1"/>
    <col min="41" max="42" width="3.140625" bestFit="1" customWidth="1"/>
    <col min="43" max="43" width="6.7109375" bestFit="1" customWidth="1"/>
    <col min="44" max="44" width="4.140625" bestFit="1" customWidth="1"/>
    <col min="45" max="47" width="3.140625" bestFit="1" customWidth="1"/>
    <col min="48" max="48" width="7.7109375" bestFit="1" customWidth="1"/>
    <col min="49" max="51" width="3.140625" bestFit="1" customWidth="1"/>
    <col min="52" max="52" width="1.28515625" customWidth="1"/>
    <col min="53" max="53" width="19.28515625" customWidth="1"/>
    <col min="54" max="54" width="13.85546875" customWidth="1"/>
    <col min="56" max="56" width="5.7109375" bestFit="1" customWidth="1"/>
    <col min="57" max="58" width="3.140625" bestFit="1" customWidth="1"/>
  </cols>
  <sheetData>
    <row r="1" spans="2:29">
      <c r="B1"/>
      <c r="C1"/>
      <c r="D1"/>
      <c r="E1"/>
      <c r="F1"/>
      <c r="G1"/>
      <c r="H1"/>
      <c r="I1"/>
      <c r="J1"/>
      <c r="K1"/>
      <c r="L1"/>
      <c r="M1"/>
      <c r="N1"/>
      <c r="O1"/>
      <c r="P1"/>
      <c r="Q1"/>
      <c r="R1"/>
      <c r="S1"/>
      <c r="T1"/>
      <c r="U1"/>
      <c r="V1"/>
      <c r="W1"/>
      <c r="X1"/>
      <c r="Y1"/>
      <c r="Z1"/>
      <c r="AA1"/>
      <c r="AB1"/>
      <c r="AC1"/>
    </row>
    <row r="2" spans="2:29" ht="15.75" thickBot="1">
      <c r="B2"/>
      <c r="C2"/>
      <c r="D2"/>
      <c r="E2"/>
      <c r="F2"/>
      <c r="G2"/>
      <c r="H2"/>
      <c r="I2"/>
      <c r="J2"/>
      <c r="K2"/>
      <c r="L2"/>
      <c r="M2"/>
      <c r="N2"/>
      <c r="O2"/>
      <c r="P2"/>
      <c r="Q2"/>
      <c r="R2"/>
      <c r="S2"/>
      <c r="T2"/>
      <c r="U2"/>
      <c r="V2"/>
      <c r="W2"/>
      <c r="X2"/>
      <c r="Y2"/>
      <c r="Z2"/>
      <c r="AA2"/>
      <c r="AB2"/>
      <c r="AC2"/>
    </row>
    <row r="3" spans="2:29" ht="25.9" customHeight="1">
      <c r="C3" s="107" t="s">
        <v>0</v>
      </c>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9"/>
    </row>
    <row r="4" spans="2:29" ht="25.9" customHeight="1">
      <c r="C4" s="86" t="s">
        <v>38</v>
      </c>
      <c r="D4" s="87"/>
      <c r="E4" s="87"/>
      <c r="F4" s="87"/>
      <c r="G4" s="87"/>
      <c r="H4" s="87"/>
      <c r="I4" s="87"/>
      <c r="J4" s="87"/>
      <c r="K4" s="87"/>
      <c r="L4" s="87"/>
      <c r="M4" s="87"/>
      <c r="N4" s="87"/>
      <c r="O4" s="87"/>
      <c r="P4" s="87"/>
      <c r="Q4" s="87"/>
      <c r="R4" s="87"/>
      <c r="S4" s="87"/>
      <c r="T4" s="87"/>
      <c r="U4" s="87"/>
      <c r="V4" s="87"/>
      <c r="W4" s="87"/>
      <c r="X4" s="87"/>
      <c r="Y4" s="87"/>
      <c r="Z4" s="87"/>
      <c r="AA4" s="87"/>
      <c r="AB4" s="87"/>
      <c r="AC4" s="88"/>
    </row>
    <row r="5" spans="2:29" ht="25.9" customHeight="1" thickBot="1">
      <c r="C5" s="89" t="s">
        <v>39</v>
      </c>
      <c r="D5" s="90"/>
      <c r="E5" s="90"/>
      <c r="F5" s="90"/>
      <c r="G5" s="90"/>
      <c r="H5" s="90"/>
      <c r="I5" s="90"/>
      <c r="J5" s="90"/>
      <c r="K5" s="90"/>
      <c r="L5" s="90"/>
      <c r="M5" s="90"/>
      <c r="N5" s="90"/>
      <c r="O5" s="90"/>
      <c r="P5" s="90"/>
      <c r="Q5" s="90"/>
      <c r="R5" s="90"/>
      <c r="S5" s="90"/>
      <c r="T5" s="90"/>
      <c r="U5" s="90"/>
      <c r="V5" s="90"/>
      <c r="W5" s="90"/>
      <c r="X5" s="90"/>
      <c r="Y5" s="90"/>
      <c r="Z5" s="90"/>
      <c r="AA5" s="90"/>
      <c r="AB5" s="90"/>
      <c r="AC5" s="91"/>
    </row>
    <row r="6" spans="2:29" ht="15.75">
      <c r="C6" s="2"/>
      <c r="D6" s="2"/>
      <c r="E6" s="2"/>
      <c r="F6" s="2"/>
      <c r="G6" s="2"/>
      <c r="H6" s="2"/>
      <c r="I6" s="2"/>
      <c r="J6" s="2"/>
      <c r="K6" s="2"/>
      <c r="L6" s="2"/>
      <c r="M6" s="2"/>
      <c r="N6" s="2"/>
      <c r="O6" s="2"/>
      <c r="P6" s="2"/>
      <c r="Q6" s="2"/>
      <c r="R6" s="2"/>
      <c r="S6" s="2"/>
      <c r="T6" s="2"/>
      <c r="U6" s="2"/>
      <c r="V6" s="2"/>
      <c r="W6" s="2"/>
      <c r="X6" s="37"/>
      <c r="Y6" s="2"/>
      <c r="Z6" s="2"/>
      <c r="AA6" s="2"/>
      <c r="AB6" s="2"/>
      <c r="AC6" s="2"/>
    </row>
    <row r="7" spans="2:29" ht="23.45" customHeight="1">
      <c r="B7" s="38"/>
      <c r="C7" s="92" t="s">
        <v>3</v>
      </c>
      <c r="D7" s="39"/>
      <c r="E7" s="110" t="s">
        <v>40</v>
      </c>
      <c r="F7" s="111"/>
      <c r="G7" s="111"/>
      <c r="H7" s="111"/>
      <c r="I7" s="111"/>
      <c r="J7" s="111"/>
      <c r="K7" s="111"/>
      <c r="L7" s="111"/>
      <c r="M7" s="111"/>
      <c r="N7" s="111"/>
      <c r="O7" s="111"/>
      <c r="P7" s="111"/>
      <c r="Q7" s="111"/>
      <c r="R7" s="111"/>
      <c r="S7" s="111"/>
      <c r="T7" s="111"/>
      <c r="U7" s="111"/>
      <c r="V7" s="111"/>
      <c r="W7" s="112"/>
      <c r="X7" s="3"/>
      <c r="Y7" s="110" t="s">
        <v>41</v>
      </c>
      <c r="Z7" s="111"/>
      <c r="AA7" s="111"/>
      <c r="AB7" s="111"/>
      <c r="AC7" s="112"/>
    </row>
    <row r="8" spans="2:29" ht="39" customHeight="1">
      <c r="B8" s="38"/>
      <c r="C8" s="93"/>
      <c r="D8" s="37"/>
      <c r="E8" s="110" t="s">
        <v>42</v>
      </c>
      <c r="F8" s="111"/>
      <c r="G8" s="111"/>
      <c r="H8" s="111"/>
      <c r="I8" s="111"/>
      <c r="J8" s="112"/>
      <c r="K8" s="110" t="s">
        <v>43</v>
      </c>
      <c r="L8" s="111"/>
      <c r="M8" s="111"/>
      <c r="N8" s="111"/>
      <c r="O8" s="112"/>
      <c r="P8" s="40" t="s">
        <v>44</v>
      </c>
      <c r="Q8" s="110" t="s">
        <v>45</v>
      </c>
      <c r="R8" s="111"/>
      <c r="S8" s="111"/>
      <c r="T8" s="111"/>
      <c r="U8" s="111"/>
      <c r="V8" s="112"/>
      <c r="W8" s="41" t="s">
        <v>46</v>
      </c>
      <c r="X8" s="3"/>
      <c r="Y8" s="113" t="s">
        <v>47</v>
      </c>
      <c r="Z8" s="104" t="s">
        <v>48</v>
      </c>
      <c r="AA8" s="105"/>
      <c r="AB8" s="105"/>
      <c r="AC8" s="106"/>
    </row>
    <row r="9" spans="2:29" ht="54" customHeight="1">
      <c r="C9" s="93"/>
      <c r="D9" s="3"/>
      <c r="E9" s="42" t="s">
        <v>49</v>
      </c>
      <c r="F9" s="42" t="s">
        <v>50</v>
      </c>
      <c r="G9" s="42" t="s">
        <v>51</v>
      </c>
      <c r="H9" s="42" t="s">
        <v>52</v>
      </c>
      <c r="I9" s="42" t="s">
        <v>53</v>
      </c>
      <c r="J9" s="42" t="s">
        <v>54</v>
      </c>
      <c r="K9" s="102" t="s">
        <v>55</v>
      </c>
      <c r="L9" s="102" t="s">
        <v>56</v>
      </c>
      <c r="M9" s="102" t="s">
        <v>57</v>
      </c>
      <c r="N9" s="102" t="s">
        <v>58</v>
      </c>
      <c r="O9" s="102" t="s">
        <v>59</v>
      </c>
      <c r="P9" s="102" t="s">
        <v>60</v>
      </c>
      <c r="Q9" s="42" t="s">
        <v>61</v>
      </c>
      <c r="R9" s="42" t="s">
        <v>62</v>
      </c>
      <c r="S9" s="42" t="s">
        <v>63</v>
      </c>
      <c r="T9" s="42" t="s">
        <v>64</v>
      </c>
      <c r="U9" s="42" t="s">
        <v>65</v>
      </c>
      <c r="V9" s="42" t="s">
        <v>66</v>
      </c>
      <c r="W9" s="102" t="s">
        <v>67</v>
      </c>
      <c r="X9" s="43"/>
      <c r="Y9" s="114"/>
      <c r="Z9" s="102" t="s">
        <v>68</v>
      </c>
      <c r="AA9" s="102" t="s">
        <v>69</v>
      </c>
      <c r="AB9" s="102" t="s">
        <v>70</v>
      </c>
      <c r="AC9" s="102" t="s">
        <v>48</v>
      </c>
    </row>
    <row r="10" spans="2:29" ht="15" customHeight="1">
      <c r="C10" s="94"/>
      <c r="D10" s="3"/>
      <c r="E10" s="44" t="s">
        <v>71</v>
      </c>
      <c r="F10" s="44" t="s">
        <v>72</v>
      </c>
      <c r="G10" s="44" t="s">
        <v>73</v>
      </c>
      <c r="H10" s="45" t="s">
        <v>74</v>
      </c>
      <c r="I10" s="45" t="s">
        <v>75</v>
      </c>
      <c r="J10" s="45" t="s">
        <v>76</v>
      </c>
      <c r="K10" s="103"/>
      <c r="L10" s="103"/>
      <c r="M10" s="103"/>
      <c r="N10" s="103"/>
      <c r="O10" s="103"/>
      <c r="P10" s="103"/>
      <c r="Q10" s="45" t="s">
        <v>77</v>
      </c>
      <c r="R10" s="45" t="s">
        <v>78</v>
      </c>
      <c r="S10" s="45" t="s">
        <v>79</v>
      </c>
      <c r="T10" s="45" t="s">
        <v>80</v>
      </c>
      <c r="U10" s="45" t="s">
        <v>81</v>
      </c>
      <c r="V10" s="45" t="s">
        <v>82</v>
      </c>
      <c r="W10" s="103"/>
      <c r="X10" s="43"/>
      <c r="Y10" s="115"/>
      <c r="Z10" s="103"/>
      <c r="AA10" s="103"/>
      <c r="AB10" s="103"/>
      <c r="AC10" s="103"/>
    </row>
    <row r="11" spans="2:29" ht="15.75" thickBot="1">
      <c r="C11" s="6" t="s">
        <v>11</v>
      </c>
      <c r="D11" s="6"/>
      <c r="E11" s="6"/>
      <c r="F11" s="6"/>
      <c r="G11" s="6"/>
      <c r="H11" s="6"/>
      <c r="I11" s="6"/>
      <c r="J11" s="6"/>
      <c r="K11" s="6"/>
      <c r="L11" s="6"/>
      <c r="M11" s="6"/>
      <c r="N11" s="6"/>
      <c r="O11" s="6"/>
      <c r="P11" s="6"/>
      <c r="Q11" s="6"/>
      <c r="R11" s="6"/>
      <c r="S11" s="6"/>
      <c r="T11" s="6"/>
      <c r="U11" s="6"/>
      <c r="V11" s="6"/>
      <c r="W11" s="6"/>
      <c r="X11" s="9"/>
      <c r="Y11" s="6"/>
      <c r="Z11" s="46"/>
      <c r="AA11" s="46"/>
      <c r="AB11" s="46"/>
      <c r="AC11" s="6"/>
    </row>
    <row r="12" spans="2:29">
      <c r="B12" s="7"/>
      <c r="C12" s="8" t="s">
        <v>12</v>
      </c>
      <c r="D12" s="9"/>
      <c r="E12" s="47">
        <v>875429.39506899996</v>
      </c>
      <c r="F12" s="47">
        <v>59.274253000000002</v>
      </c>
      <c r="G12" s="47">
        <v>0</v>
      </c>
      <c r="H12" s="47">
        <v>59.274253000000002</v>
      </c>
      <c r="I12" s="47">
        <v>13549.709101999999</v>
      </c>
      <c r="J12" s="47">
        <v>873456.21295670001</v>
      </c>
      <c r="K12" s="47">
        <v>39643.851406000002</v>
      </c>
      <c r="L12" s="47">
        <v>0</v>
      </c>
      <c r="M12" s="47">
        <v>0</v>
      </c>
      <c r="N12" s="47">
        <v>0</v>
      </c>
      <c r="O12" s="47">
        <v>39643.851406000002</v>
      </c>
      <c r="P12" s="47">
        <v>913100.06436269998</v>
      </c>
      <c r="Q12" s="47">
        <v>252146.090811</v>
      </c>
      <c r="R12" s="47">
        <v>252146.090811</v>
      </c>
      <c r="S12" s="47">
        <v>0</v>
      </c>
      <c r="T12" s="47">
        <v>64651.055567000003</v>
      </c>
      <c r="U12" s="47">
        <v>64651.055567000003</v>
      </c>
      <c r="V12" s="47">
        <v>316797.14637800003</v>
      </c>
      <c r="W12" s="47">
        <v>1229897.2107406999</v>
      </c>
      <c r="X12" s="9"/>
      <c r="Y12" s="47">
        <v>11634306.623345001</v>
      </c>
      <c r="Z12" s="47">
        <v>7113941.6763030002</v>
      </c>
      <c r="AA12" s="47">
        <v>139097.82928800001</v>
      </c>
      <c r="AB12" s="47">
        <v>675730.775563</v>
      </c>
      <c r="AC12" s="47">
        <v>7928770.2811540002</v>
      </c>
    </row>
    <row r="13" spans="2:29">
      <c r="C13" s="12" t="s">
        <v>14</v>
      </c>
      <c r="D13" s="9"/>
      <c r="E13" s="48">
        <v>538022.01572899998</v>
      </c>
      <c r="F13" s="48">
        <v>5806.6825179999996</v>
      </c>
      <c r="G13" s="48">
        <v>0</v>
      </c>
      <c r="H13" s="48">
        <v>5806.6825179999996</v>
      </c>
      <c r="I13" s="48">
        <v>9292.423127</v>
      </c>
      <c r="J13" s="48">
        <v>542434.83477794996</v>
      </c>
      <c r="K13" s="48">
        <v>0</v>
      </c>
      <c r="L13" s="48">
        <v>0</v>
      </c>
      <c r="M13" s="48">
        <v>0</v>
      </c>
      <c r="N13" s="48">
        <v>0</v>
      </c>
      <c r="O13" s="48">
        <v>0</v>
      </c>
      <c r="P13" s="48">
        <v>542434.83477794996</v>
      </c>
      <c r="Q13" s="48">
        <v>91992.127940000006</v>
      </c>
      <c r="R13" s="48">
        <v>91992.127940000006</v>
      </c>
      <c r="S13" s="48">
        <v>0</v>
      </c>
      <c r="T13" s="48">
        <v>0</v>
      </c>
      <c r="U13" s="48">
        <v>0</v>
      </c>
      <c r="V13" s="48">
        <v>91992.127940000006</v>
      </c>
      <c r="W13" s="48">
        <v>634426.96271794999</v>
      </c>
      <c r="X13" s="9"/>
      <c r="Y13" s="48">
        <v>3526890.5881750002</v>
      </c>
      <c r="Z13" s="48">
        <v>2462935.1090179998</v>
      </c>
      <c r="AA13" s="48">
        <v>207220.45366299999</v>
      </c>
      <c r="AB13" s="48">
        <v>238489.649588</v>
      </c>
      <c r="AC13" s="48">
        <v>2908645.2122689998</v>
      </c>
    </row>
    <row r="14" spans="2:29">
      <c r="C14" s="12" t="s">
        <v>15</v>
      </c>
      <c r="D14" s="9"/>
      <c r="E14" s="48">
        <v>666776.60863899998</v>
      </c>
      <c r="F14" s="48">
        <v>0.41210599999999997</v>
      </c>
      <c r="G14" s="48">
        <v>0</v>
      </c>
      <c r="H14" s="48">
        <v>0.41210599999999997</v>
      </c>
      <c r="I14" s="48">
        <v>13938.806750999998</v>
      </c>
      <c r="J14" s="48">
        <v>664686.19973234995</v>
      </c>
      <c r="K14" s="48">
        <v>11413.749688</v>
      </c>
      <c r="L14" s="48">
        <v>13263</v>
      </c>
      <c r="M14" s="48">
        <v>0</v>
      </c>
      <c r="N14" s="48">
        <v>0</v>
      </c>
      <c r="O14" s="48">
        <v>24676.749688</v>
      </c>
      <c r="P14" s="48">
        <v>689362.94942034991</v>
      </c>
      <c r="Q14" s="48">
        <v>290594.717825</v>
      </c>
      <c r="R14" s="48">
        <v>290594.717825</v>
      </c>
      <c r="S14" s="48">
        <v>0</v>
      </c>
      <c r="T14" s="48">
        <v>0</v>
      </c>
      <c r="U14" s="48">
        <v>0</v>
      </c>
      <c r="V14" s="48">
        <v>290594.717825</v>
      </c>
      <c r="W14" s="48">
        <v>979957.66724534985</v>
      </c>
      <c r="X14" s="9"/>
      <c r="Y14" s="48">
        <v>8814190.9155579992</v>
      </c>
      <c r="Z14" s="48">
        <v>4499710.8309850004</v>
      </c>
      <c r="AA14" s="48">
        <v>78852.065122</v>
      </c>
      <c r="AB14" s="48">
        <v>356787.041425</v>
      </c>
      <c r="AC14" s="48">
        <v>4935349.9375320002</v>
      </c>
    </row>
    <row r="15" spans="2:29">
      <c r="C15" s="12" t="s">
        <v>16</v>
      </c>
      <c r="D15" s="9"/>
      <c r="E15" s="48">
        <v>5026130.9353489997</v>
      </c>
      <c r="F15" s="48">
        <v>0.76377499999999998</v>
      </c>
      <c r="G15" s="48">
        <v>0</v>
      </c>
      <c r="H15" s="48">
        <v>0.76377499999999998</v>
      </c>
      <c r="I15" s="48">
        <v>224492.41074300001</v>
      </c>
      <c r="J15" s="48">
        <v>4992457.8375125499</v>
      </c>
      <c r="K15" s="48">
        <v>0</v>
      </c>
      <c r="L15" s="48">
        <v>185292.29406399999</v>
      </c>
      <c r="M15" s="48">
        <v>0</v>
      </c>
      <c r="N15" s="48">
        <v>0</v>
      </c>
      <c r="O15" s="48">
        <v>185292.29406399999</v>
      </c>
      <c r="P15" s="48">
        <v>5177750.1315765502</v>
      </c>
      <c r="Q15" s="48">
        <v>990496.06614300003</v>
      </c>
      <c r="R15" s="48">
        <v>990496.06614300003</v>
      </c>
      <c r="S15" s="48">
        <v>0</v>
      </c>
      <c r="T15" s="48">
        <v>395275.810176</v>
      </c>
      <c r="U15" s="48">
        <v>395275.810176</v>
      </c>
      <c r="V15" s="48">
        <v>1385771.876319</v>
      </c>
      <c r="W15" s="48">
        <v>6563522.0078955498</v>
      </c>
      <c r="X15" s="9"/>
      <c r="Y15" s="48">
        <v>56126410.354699999</v>
      </c>
      <c r="Z15" s="48">
        <v>31622064.81405</v>
      </c>
      <c r="AA15" s="48">
        <v>1519328.1943989999</v>
      </c>
      <c r="AB15" s="48">
        <v>3917065.8043120001</v>
      </c>
      <c r="AC15" s="48">
        <v>37058458.812761001</v>
      </c>
    </row>
    <row r="16" spans="2:29">
      <c r="C16" s="12" t="s">
        <v>17</v>
      </c>
      <c r="D16" s="9"/>
      <c r="E16" s="48">
        <v>5293805.5101629999</v>
      </c>
      <c r="F16" s="48">
        <v>1452.3406560000001</v>
      </c>
      <c r="G16" s="48">
        <v>162317.717363</v>
      </c>
      <c r="H16" s="48">
        <v>1452.3406560000001</v>
      </c>
      <c r="I16" s="48">
        <v>682931.45687499992</v>
      </c>
      <c r="J16" s="48">
        <v>5054848.0725292005</v>
      </c>
      <c r="K16" s="48">
        <v>258041.224537</v>
      </c>
      <c r="L16" s="48">
        <v>0</v>
      </c>
      <c r="M16" s="48">
        <v>0</v>
      </c>
      <c r="N16" s="48">
        <v>0</v>
      </c>
      <c r="O16" s="48">
        <v>258041.224537</v>
      </c>
      <c r="P16" s="48">
        <v>5312889.2970662005</v>
      </c>
      <c r="Q16" s="48">
        <v>1090744.1035470001</v>
      </c>
      <c r="R16" s="48">
        <v>1090744.1035470001</v>
      </c>
      <c r="S16" s="48">
        <v>0</v>
      </c>
      <c r="T16" s="48">
        <v>429443.35790399997</v>
      </c>
      <c r="U16" s="48">
        <v>429443.35790399997</v>
      </c>
      <c r="V16" s="48">
        <v>1520187.4614510001</v>
      </c>
      <c r="W16" s="48">
        <v>6833076.7585172001</v>
      </c>
      <c r="X16" s="9"/>
      <c r="Y16" s="48">
        <v>79518860.293208003</v>
      </c>
      <c r="Z16" s="48">
        <v>43662665.634369999</v>
      </c>
      <c r="AA16" s="48">
        <v>3875798.0103879999</v>
      </c>
      <c r="AB16" s="48">
        <v>4069781.2626060001</v>
      </c>
      <c r="AC16" s="48">
        <v>51608244.907364003</v>
      </c>
    </row>
    <row r="17" spans="3:29">
      <c r="C17" s="12" t="s">
        <v>18</v>
      </c>
      <c r="D17" s="9"/>
      <c r="E17" s="48">
        <v>3296976.6527410001</v>
      </c>
      <c r="F17" s="48">
        <v>16471.075099000002</v>
      </c>
      <c r="G17" s="48">
        <v>0</v>
      </c>
      <c r="H17" s="48">
        <v>16471.075099000002</v>
      </c>
      <c r="I17" s="48">
        <v>524769.63626399997</v>
      </c>
      <c r="J17" s="48">
        <v>3234732.2824003999</v>
      </c>
      <c r="K17" s="48">
        <v>0</v>
      </c>
      <c r="L17" s="48">
        <v>168000</v>
      </c>
      <c r="M17" s="48">
        <v>0</v>
      </c>
      <c r="N17" s="48">
        <v>0</v>
      </c>
      <c r="O17" s="48">
        <v>168000</v>
      </c>
      <c r="P17" s="48">
        <v>3402732.2824003999</v>
      </c>
      <c r="Q17" s="48">
        <v>1012409.22603</v>
      </c>
      <c r="R17" s="48">
        <v>1012409.22603</v>
      </c>
      <c r="S17" s="48">
        <v>0</v>
      </c>
      <c r="T17" s="48">
        <v>319800</v>
      </c>
      <c r="U17" s="48">
        <v>319800</v>
      </c>
      <c r="V17" s="48">
        <v>1332209.22603</v>
      </c>
      <c r="W17" s="48">
        <v>4734941.5084303999</v>
      </c>
      <c r="X17" s="9"/>
      <c r="Y17" s="48">
        <v>58068339.661568001</v>
      </c>
      <c r="Z17" s="48">
        <v>26650892.899448</v>
      </c>
      <c r="AA17" s="48">
        <v>1608532.224713</v>
      </c>
      <c r="AB17" s="48">
        <v>5502892.8114390001</v>
      </c>
      <c r="AC17" s="48">
        <v>33762317.935599998</v>
      </c>
    </row>
    <row r="18" spans="3:29">
      <c r="C18" s="12" t="s">
        <v>19</v>
      </c>
      <c r="D18" s="9"/>
      <c r="E18" s="48">
        <v>846537.70854200004</v>
      </c>
      <c r="F18" s="48">
        <v>169307.541708</v>
      </c>
      <c r="G18" s="48">
        <v>0</v>
      </c>
      <c r="H18" s="48">
        <v>172515.65515599999</v>
      </c>
      <c r="I18" s="48">
        <v>129600.9443</v>
      </c>
      <c r="J18" s="48">
        <v>996886.32562220003</v>
      </c>
      <c r="K18" s="48">
        <v>10180.961009000001</v>
      </c>
      <c r="L18" s="48">
        <v>12264</v>
      </c>
      <c r="M18" s="48">
        <v>0</v>
      </c>
      <c r="N18" s="48">
        <v>0</v>
      </c>
      <c r="O18" s="48">
        <v>22444.961008999999</v>
      </c>
      <c r="P18" s="48">
        <v>1019331.2866312</v>
      </c>
      <c r="Q18" s="48">
        <v>0</v>
      </c>
      <c r="R18" s="48">
        <v>0</v>
      </c>
      <c r="S18" s="48">
        <v>0</v>
      </c>
      <c r="T18" s="48">
        <v>0</v>
      </c>
      <c r="U18" s="48">
        <v>0</v>
      </c>
      <c r="V18" s="48">
        <v>0</v>
      </c>
      <c r="W18" s="48">
        <v>1019331.2866312</v>
      </c>
      <c r="X18" s="9"/>
      <c r="Y18" s="48">
        <v>6821357.7607850004</v>
      </c>
      <c r="Z18" s="48">
        <v>3916346.918788</v>
      </c>
      <c r="AA18" s="48">
        <v>414889.49751199997</v>
      </c>
      <c r="AB18" s="48">
        <v>539185.32909999997</v>
      </c>
      <c r="AC18" s="48">
        <v>4870421.7454000004</v>
      </c>
    </row>
    <row r="19" spans="3:29">
      <c r="C19" s="12" t="s">
        <v>20</v>
      </c>
      <c r="D19" s="9"/>
      <c r="E19" s="48">
        <v>324396.36659699999</v>
      </c>
      <c r="F19" s="48">
        <v>14424.206415000001</v>
      </c>
      <c r="G19" s="48">
        <v>624.86733000000004</v>
      </c>
      <c r="H19" s="48">
        <v>14424.206415000001</v>
      </c>
      <c r="I19" s="48">
        <v>38413.666867</v>
      </c>
      <c r="J19" s="48">
        <v>332527.38575145003</v>
      </c>
      <c r="K19" s="48">
        <v>13473.251056999999</v>
      </c>
      <c r="L19" s="48">
        <v>2235.995453</v>
      </c>
      <c r="M19" s="48">
        <v>0</v>
      </c>
      <c r="N19" s="48">
        <v>0</v>
      </c>
      <c r="O19" s="48">
        <v>15709.246509999999</v>
      </c>
      <c r="P19" s="48">
        <v>348236.63226145005</v>
      </c>
      <c r="Q19" s="48">
        <v>122595.14614300001</v>
      </c>
      <c r="R19" s="48">
        <v>122595.14614300001</v>
      </c>
      <c r="S19" s="48">
        <v>0</v>
      </c>
      <c r="T19" s="48">
        <v>20345.660309999999</v>
      </c>
      <c r="U19" s="48">
        <v>20345.660309999999</v>
      </c>
      <c r="V19" s="48">
        <v>142940.806453</v>
      </c>
      <c r="W19" s="48">
        <v>491177.43871445005</v>
      </c>
      <c r="X19" s="9"/>
      <c r="Y19" s="48">
        <v>4752436.3475759998</v>
      </c>
      <c r="Z19" s="48">
        <v>2835287.2310540001</v>
      </c>
      <c r="AA19" s="48">
        <v>148982.559041</v>
      </c>
      <c r="AB19" s="48">
        <v>157579.51182499999</v>
      </c>
      <c r="AC19" s="48">
        <v>3141849.30192</v>
      </c>
    </row>
    <row r="20" spans="3:29">
      <c r="C20" s="12" t="s">
        <v>21</v>
      </c>
      <c r="D20" s="9"/>
      <c r="E20" s="48">
        <v>3627396.5457629999</v>
      </c>
      <c r="F20" s="48">
        <v>3349.4018209999999</v>
      </c>
      <c r="G20" s="48">
        <v>492511.99476099998</v>
      </c>
      <c r="H20" s="48">
        <v>3349.4018209999999</v>
      </c>
      <c r="I20" s="48">
        <v>758167.29433900001</v>
      </c>
      <c r="J20" s="48">
        <v>3098385.6578863002</v>
      </c>
      <c r="K20" s="48">
        <v>143826.28228000001</v>
      </c>
      <c r="L20" s="48">
        <v>0</v>
      </c>
      <c r="M20" s="48">
        <v>0</v>
      </c>
      <c r="N20" s="48">
        <v>0</v>
      </c>
      <c r="O20" s="48">
        <v>143826.28228000001</v>
      </c>
      <c r="P20" s="48">
        <v>3242211.9401663002</v>
      </c>
      <c r="Q20" s="48">
        <v>969776.41229999997</v>
      </c>
      <c r="R20" s="48">
        <v>969776.41229999997</v>
      </c>
      <c r="S20" s="48">
        <v>0</v>
      </c>
      <c r="T20" s="48">
        <v>176407.49226</v>
      </c>
      <c r="U20" s="48">
        <v>176407.49226</v>
      </c>
      <c r="V20" s="48">
        <v>1146183.9045599999</v>
      </c>
      <c r="W20" s="48">
        <v>4388395.8447262999</v>
      </c>
      <c r="X20" s="9"/>
      <c r="Y20" s="48">
        <v>41693006.197554998</v>
      </c>
      <c r="Z20" s="48">
        <v>23806441.532117002</v>
      </c>
      <c r="AA20" s="48">
        <v>2121028.9772379999</v>
      </c>
      <c r="AB20" s="48">
        <v>2837785.9467250002</v>
      </c>
      <c r="AC20" s="48">
        <v>28765256.456080001</v>
      </c>
    </row>
    <row r="21" spans="3:29">
      <c r="C21" s="12" t="s">
        <v>22</v>
      </c>
      <c r="D21" s="9"/>
      <c r="E21" s="48">
        <v>214871.48771099999</v>
      </c>
      <c r="F21" s="48">
        <v>223.47015500000001</v>
      </c>
      <c r="G21" s="48">
        <v>0</v>
      </c>
      <c r="H21" s="48">
        <v>223.47015500000001</v>
      </c>
      <c r="I21" s="48">
        <v>68276.377412999995</v>
      </c>
      <c r="J21" s="48">
        <v>204853.50125404997</v>
      </c>
      <c r="K21" s="48">
        <v>0</v>
      </c>
      <c r="L21" s="48">
        <v>5983.7096019999999</v>
      </c>
      <c r="M21" s="48">
        <v>0</v>
      </c>
      <c r="N21" s="48">
        <v>0</v>
      </c>
      <c r="O21" s="48">
        <v>5983.7096019999999</v>
      </c>
      <c r="P21" s="48">
        <v>210837.21085604996</v>
      </c>
      <c r="Q21" s="48">
        <v>0</v>
      </c>
      <c r="R21" s="48">
        <v>0</v>
      </c>
      <c r="S21" s="48">
        <v>0</v>
      </c>
      <c r="T21" s="48">
        <v>5128.2903980000001</v>
      </c>
      <c r="U21" s="48">
        <v>5128.2903980000001</v>
      </c>
      <c r="V21" s="48">
        <v>5128.2903980000001</v>
      </c>
      <c r="W21" s="48">
        <v>215965.50125404997</v>
      </c>
      <c r="X21" s="9"/>
      <c r="Y21" s="48">
        <v>1234356.4156889999</v>
      </c>
      <c r="Z21" s="48">
        <v>944001.923664</v>
      </c>
      <c r="AA21" s="48">
        <v>39903.953162999998</v>
      </c>
      <c r="AB21" s="48">
        <v>212836.04348699999</v>
      </c>
      <c r="AC21" s="48">
        <v>1196741.920314</v>
      </c>
    </row>
    <row r="22" spans="3:29">
      <c r="C22" s="12" t="s">
        <v>23</v>
      </c>
      <c r="D22" s="9"/>
      <c r="E22" s="48">
        <v>4192618.8038590001</v>
      </c>
      <c r="F22" s="48">
        <v>124878.571193</v>
      </c>
      <c r="G22" s="48">
        <v>0</v>
      </c>
      <c r="H22" s="48">
        <v>124878.571193</v>
      </c>
      <c r="I22" s="48">
        <v>279521.66634</v>
      </c>
      <c r="J22" s="48">
        <v>4275569.1251010001</v>
      </c>
      <c r="K22" s="48">
        <v>199496.63673599999</v>
      </c>
      <c r="L22" s="48">
        <v>0</v>
      </c>
      <c r="M22" s="48">
        <v>618861.01483400003</v>
      </c>
      <c r="N22" s="48">
        <v>0</v>
      </c>
      <c r="O22" s="48">
        <v>818357.65156999999</v>
      </c>
      <c r="P22" s="48">
        <v>5093926.7766709998</v>
      </c>
      <c r="Q22" s="48">
        <v>1453534.51141</v>
      </c>
      <c r="R22" s="48">
        <v>1453534.51141</v>
      </c>
      <c r="S22" s="48">
        <v>0</v>
      </c>
      <c r="T22" s="48">
        <v>293000</v>
      </c>
      <c r="U22" s="48">
        <v>293000</v>
      </c>
      <c r="V22" s="48">
        <v>1746534.51141</v>
      </c>
      <c r="W22" s="48">
        <v>6840461.2880809996</v>
      </c>
      <c r="X22" s="9"/>
      <c r="Y22" s="48">
        <v>65861662.279935002</v>
      </c>
      <c r="Z22" s="48">
        <v>30208640.428858999</v>
      </c>
      <c r="AA22" s="48">
        <v>5278292.7158880001</v>
      </c>
      <c r="AB22" s="48">
        <v>4412394.202331</v>
      </c>
      <c r="AC22" s="48">
        <v>39899327.347078003</v>
      </c>
    </row>
    <row r="23" spans="3:29">
      <c r="C23" s="12" t="s">
        <v>24</v>
      </c>
      <c r="D23" s="9"/>
      <c r="E23" s="48">
        <v>852611.30794299999</v>
      </c>
      <c r="F23" s="48">
        <v>53.130406999999998</v>
      </c>
      <c r="G23" s="48">
        <v>13039.110096</v>
      </c>
      <c r="H23" s="48">
        <v>53.130406999999998</v>
      </c>
      <c r="I23" s="48">
        <v>41966.761098000003</v>
      </c>
      <c r="J23" s="48">
        <v>835286.18060369999</v>
      </c>
      <c r="K23" s="48">
        <v>15500.593192</v>
      </c>
      <c r="L23" s="48">
        <v>24000</v>
      </c>
      <c r="M23" s="48">
        <v>0</v>
      </c>
      <c r="N23" s="48">
        <v>0</v>
      </c>
      <c r="O23" s="48">
        <v>39500.593192</v>
      </c>
      <c r="P23" s="48">
        <v>874786.77379569993</v>
      </c>
      <c r="Q23" s="48">
        <v>354901.24682599999</v>
      </c>
      <c r="R23" s="48">
        <v>354901.24682599999</v>
      </c>
      <c r="S23" s="48">
        <v>0</v>
      </c>
      <c r="T23" s="48">
        <v>0</v>
      </c>
      <c r="U23" s="48">
        <v>0</v>
      </c>
      <c r="V23" s="48">
        <v>354901.24682599999</v>
      </c>
      <c r="W23" s="48">
        <v>1229688.0206217</v>
      </c>
      <c r="X23" s="9"/>
      <c r="Y23" s="48">
        <v>11011456.231662</v>
      </c>
      <c r="Z23" s="48">
        <v>7145217.0174979996</v>
      </c>
      <c r="AA23" s="48">
        <v>126822.24910099999</v>
      </c>
      <c r="AB23" s="48">
        <v>628079.37172900001</v>
      </c>
      <c r="AC23" s="48">
        <v>7900118.638328</v>
      </c>
    </row>
    <row r="24" spans="3:29">
      <c r="C24" s="12" t="s">
        <v>25</v>
      </c>
      <c r="D24" s="9"/>
      <c r="E24" s="48">
        <v>84718.280658000003</v>
      </c>
      <c r="F24" s="48">
        <v>0</v>
      </c>
      <c r="G24" s="48">
        <v>0</v>
      </c>
      <c r="H24" s="48">
        <v>0</v>
      </c>
      <c r="I24" s="48">
        <v>6.0000000000000002E-5</v>
      </c>
      <c r="J24" s="48">
        <v>84718.280649000008</v>
      </c>
      <c r="K24" s="48">
        <v>0</v>
      </c>
      <c r="L24" s="48">
        <v>0</v>
      </c>
      <c r="M24" s="48">
        <v>0</v>
      </c>
      <c r="N24" s="48">
        <v>0</v>
      </c>
      <c r="O24" s="48">
        <v>0</v>
      </c>
      <c r="P24" s="48">
        <v>84718.280649000008</v>
      </c>
      <c r="Q24" s="48">
        <v>0</v>
      </c>
      <c r="R24" s="48">
        <v>0</v>
      </c>
      <c r="S24" s="48">
        <v>0</v>
      </c>
      <c r="T24" s="48">
        <v>0</v>
      </c>
      <c r="U24" s="48">
        <v>0</v>
      </c>
      <c r="V24" s="48">
        <v>0</v>
      </c>
      <c r="W24" s="48">
        <v>84718.280649000008</v>
      </c>
      <c r="X24" s="9"/>
      <c r="Y24" s="48">
        <v>93656.589728000006</v>
      </c>
      <c r="Z24" s="48">
        <v>9726.6799709999996</v>
      </c>
      <c r="AA24" s="48">
        <v>189.048633</v>
      </c>
      <c r="AB24" s="48">
        <v>8269.8268750000007</v>
      </c>
      <c r="AC24" s="48">
        <v>18185.555478999999</v>
      </c>
    </row>
    <row r="25" spans="3:29">
      <c r="C25" s="12" t="s">
        <v>26</v>
      </c>
      <c r="D25" s="9"/>
      <c r="E25" s="48">
        <v>133619.816968</v>
      </c>
      <c r="F25" s="48">
        <v>0</v>
      </c>
      <c r="G25" s="48">
        <v>0</v>
      </c>
      <c r="H25" s="48">
        <v>0</v>
      </c>
      <c r="I25" s="48">
        <v>815.13038900000004</v>
      </c>
      <c r="J25" s="48">
        <v>133497.54740965</v>
      </c>
      <c r="K25" s="48">
        <v>0</v>
      </c>
      <c r="L25" s="48">
        <v>0</v>
      </c>
      <c r="M25" s="48">
        <v>0</v>
      </c>
      <c r="N25" s="48">
        <v>0</v>
      </c>
      <c r="O25" s="48">
        <v>0</v>
      </c>
      <c r="P25" s="48">
        <v>133497.54740965</v>
      </c>
      <c r="Q25" s="48">
        <v>0</v>
      </c>
      <c r="R25" s="48">
        <v>0</v>
      </c>
      <c r="S25" s="48">
        <v>0</v>
      </c>
      <c r="T25" s="48">
        <v>0</v>
      </c>
      <c r="U25" s="48">
        <v>0</v>
      </c>
      <c r="V25" s="48">
        <v>0</v>
      </c>
      <c r="W25" s="48">
        <v>133497.54740965</v>
      </c>
      <c r="X25" s="9"/>
      <c r="Y25" s="48">
        <v>384328.05102399999</v>
      </c>
      <c r="Z25" s="48">
        <v>250723.695339</v>
      </c>
      <c r="AA25" s="48">
        <v>513.77106300000003</v>
      </c>
      <c r="AB25" s="48">
        <v>23732.06265</v>
      </c>
      <c r="AC25" s="48">
        <v>274969.52905200003</v>
      </c>
    </row>
    <row r="26" spans="3:29">
      <c r="C26" s="12" t="s">
        <v>27</v>
      </c>
      <c r="D26" s="9"/>
      <c r="E26" s="48">
        <v>121720.674056</v>
      </c>
      <c r="F26" s="48">
        <v>0</v>
      </c>
      <c r="G26" s="48">
        <v>0</v>
      </c>
      <c r="H26" s="48">
        <v>0</v>
      </c>
      <c r="I26" s="48">
        <v>16.146878000000001</v>
      </c>
      <c r="J26" s="48">
        <v>121718.2520243</v>
      </c>
      <c r="K26" s="48">
        <v>0</v>
      </c>
      <c r="L26" s="48">
        <v>0</v>
      </c>
      <c r="M26" s="48">
        <v>0</v>
      </c>
      <c r="N26" s="48">
        <v>0</v>
      </c>
      <c r="O26" s="48">
        <v>0</v>
      </c>
      <c r="P26" s="48">
        <v>121718.2520243</v>
      </c>
      <c r="Q26" s="48">
        <v>0</v>
      </c>
      <c r="R26" s="48">
        <v>0</v>
      </c>
      <c r="S26" s="48">
        <v>0</v>
      </c>
      <c r="T26" s="48">
        <v>0</v>
      </c>
      <c r="U26" s="48">
        <v>0</v>
      </c>
      <c r="V26" s="48">
        <v>0</v>
      </c>
      <c r="W26" s="48">
        <v>121718.2520243</v>
      </c>
      <c r="X26" s="9"/>
      <c r="Y26" s="48">
        <v>1383569.0528549999</v>
      </c>
      <c r="Z26" s="48">
        <v>466155.50916399999</v>
      </c>
      <c r="AA26" s="48">
        <v>114917.13125000001</v>
      </c>
      <c r="AB26" s="48">
        <v>69057.171713000003</v>
      </c>
      <c r="AC26" s="48">
        <v>650129.81212699995</v>
      </c>
    </row>
    <row r="27" spans="3:29">
      <c r="C27" s="12" t="s">
        <v>28</v>
      </c>
      <c r="D27" s="9"/>
      <c r="E27" s="48">
        <v>437484.88273200003</v>
      </c>
      <c r="F27" s="48">
        <v>0</v>
      </c>
      <c r="G27" s="48">
        <v>0</v>
      </c>
      <c r="H27" s="48">
        <v>0</v>
      </c>
      <c r="I27" s="48">
        <v>0</v>
      </c>
      <c r="J27" s="48">
        <v>437484.88273200003</v>
      </c>
      <c r="K27" s="48">
        <v>0</v>
      </c>
      <c r="L27" s="48">
        <v>0</v>
      </c>
      <c r="M27" s="48">
        <v>0</v>
      </c>
      <c r="N27" s="48">
        <v>0</v>
      </c>
      <c r="O27" s="48">
        <v>0</v>
      </c>
      <c r="P27" s="48">
        <v>437484.88273200003</v>
      </c>
      <c r="Q27" s="48">
        <v>0</v>
      </c>
      <c r="R27" s="48">
        <v>0</v>
      </c>
      <c r="S27" s="48">
        <v>0</v>
      </c>
      <c r="T27" s="48">
        <v>0</v>
      </c>
      <c r="U27" s="48">
        <v>0</v>
      </c>
      <c r="V27" s="48">
        <v>0</v>
      </c>
      <c r="W27" s="48">
        <v>437484.88273200003</v>
      </c>
      <c r="X27" s="19"/>
      <c r="Y27" s="48">
        <v>1752687.954006</v>
      </c>
      <c r="Z27" s="48">
        <v>242573.36403500001</v>
      </c>
      <c r="AA27" s="48">
        <v>391680.24404999998</v>
      </c>
      <c r="AB27" s="48">
        <v>400162.29212499998</v>
      </c>
      <c r="AC27" s="48">
        <v>1034415.90021</v>
      </c>
    </row>
    <row r="28" spans="3:29" ht="15.75" thickBot="1">
      <c r="C28" s="16" t="s">
        <v>29</v>
      </c>
      <c r="D28" s="9"/>
      <c r="E28" s="49">
        <v>3377970.078764</v>
      </c>
      <c r="F28" s="49">
        <v>136830.496655</v>
      </c>
      <c r="G28" s="49">
        <v>0</v>
      </c>
      <c r="H28" s="49">
        <v>136830.496655</v>
      </c>
      <c r="I28" s="49">
        <v>503638.28265200002</v>
      </c>
      <c r="J28" s="49">
        <v>3439254.8330211998</v>
      </c>
      <c r="K28" s="49">
        <v>156960.485266</v>
      </c>
      <c r="L28" s="49">
        <v>0</v>
      </c>
      <c r="M28" s="49">
        <v>0</v>
      </c>
      <c r="N28" s="49">
        <v>0</v>
      </c>
      <c r="O28" s="49">
        <v>156960.485266</v>
      </c>
      <c r="P28" s="49">
        <v>3596215.3182871998</v>
      </c>
      <c r="Q28" s="49">
        <v>684010.853473</v>
      </c>
      <c r="R28" s="49">
        <v>684010.853473</v>
      </c>
      <c r="S28" s="49">
        <v>0</v>
      </c>
      <c r="T28" s="49">
        <v>164248.62240699999</v>
      </c>
      <c r="U28" s="49">
        <v>164248.62240699999</v>
      </c>
      <c r="V28" s="49">
        <v>848259.47588000004</v>
      </c>
      <c r="W28" s="49">
        <v>4444474.7941672001</v>
      </c>
      <c r="X28" s="23"/>
      <c r="Y28" s="49">
        <v>43315292.991452001</v>
      </c>
      <c r="Z28" s="49">
        <v>25681009.936556</v>
      </c>
      <c r="AA28" s="49">
        <v>3108816.3744879998</v>
      </c>
      <c r="AB28" s="49">
        <v>2602270.7422369998</v>
      </c>
      <c r="AC28" s="49">
        <v>31392097.053281002</v>
      </c>
    </row>
    <row r="29" spans="3:29" ht="15.75" thickBot="1">
      <c r="C29" s="18"/>
      <c r="D29" s="19"/>
      <c r="E29" s="50"/>
      <c r="F29" s="50"/>
      <c r="G29" s="50"/>
      <c r="H29" s="50"/>
      <c r="I29" s="50"/>
      <c r="J29" s="50"/>
      <c r="K29" s="50"/>
      <c r="L29" s="50"/>
      <c r="M29" s="50"/>
      <c r="N29" s="50"/>
      <c r="O29" s="50"/>
      <c r="P29" s="50"/>
      <c r="Q29" s="50"/>
      <c r="R29" s="50"/>
      <c r="S29" s="50"/>
      <c r="T29" s="50"/>
      <c r="U29" s="50"/>
      <c r="V29" s="50"/>
      <c r="W29" s="50"/>
      <c r="X29" s="27"/>
      <c r="Y29" s="50"/>
      <c r="Z29" s="50"/>
      <c r="AA29" s="50"/>
      <c r="AB29" s="50"/>
      <c r="AC29" s="50"/>
    </row>
    <row r="30" spans="3:29" ht="15.75" thickBot="1">
      <c r="C30" s="22" t="s">
        <v>30</v>
      </c>
      <c r="D30" s="23"/>
      <c r="E30" s="51">
        <v>29911087.071283001</v>
      </c>
      <c r="F30" s="51">
        <v>472857.36676100001</v>
      </c>
      <c r="G30" s="51">
        <v>668493.68955000001</v>
      </c>
      <c r="H30" s="51">
        <v>476065.480209</v>
      </c>
      <c r="I30" s="51">
        <v>3289390.7131980006</v>
      </c>
      <c r="J30" s="51">
        <v>29322797.411963999</v>
      </c>
      <c r="K30" s="51">
        <v>848537.03517100005</v>
      </c>
      <c r="L30" s="51">
        <v>411038.99911899999</v>
      </c>
      <c r="M30" s="51">
        <v>618861.01483400003</v>
      </c>
      <c r="N30" s="51">
        <v>0</v>
      </c>
      <c r="O30" s="51">
        <v>1878437.0491240001</v>
      </c>
      <c r="P30" s="51">
        <v>31201234.461087998</v>
      </c>
      <c r="Q30" s="51">
        <v>7313200.502448</v>
      </c>
      <c r="R30" s="51">
        <v>7313200.502448</v>
      </c>
      <c r="S30" s="51">
        <v>0</v>
      </c>
      <c r="T30" s="51">
        <v>1868300.289022</v>
      </c>
      <c r="U30" s="51">
        <v>1868300.289022</v>
      </c>
      <c r="V30" s="51">
        <v>9181500.7914700005</v>
      </c>
      <c r="W30" s="51">
        <v>40382735.252558</v>
      </c>
      <c r="X30" s="31"/>
      <c r="Y30" s="51">
        <v>395992808.30882102</v>
      </c>
      <c r="Z30" s="51">
        <v>211518335.20121899</v>
      </c>
      <c r="AA30" s="51">
        <v>19174865.298999999</v>
      </c>
      <c r="AB30" s="51">
        <v>26652099.845729999</v>
      </c>
      <c r="AC30" s="51">
        <v>257345300.34594899</v>
      </c>
    </row>
    <row r="31" spans="3:29">
      <c r="C31" s="26"/>
      <c r="D31" s="27"/>
      <c r="E31" s="52"/>
      <c r="F31" s="53"/>
      <c r="G31" s="53"/>
      <c r="H31" s="53"/>
      <c r="I31" s="53"/>
      <c r="J31" s="53"/>
      <c r="K31" s="53"/>
      <c r="L31" s="53"/>
      <c r="M31" s="53"/>
      <c r="N31" s="53"/>
      <c r="O31" s="53"/>
      <c r="P31" s="53"/>
      <c r="Q31" s="53"/>
      <c r="R31" s="53"/>
      <c r="S31" s="53"/>
      <c r="T31" s="53"/>
      <c r="U31" s="53"/>
      <c r="V31" s="53"/>
      <c r="W31" s="53"/>
      <c r="X31" s="31"/>
      <c r="Y31" s="53"/>
      <c r="Z31" s="53"/>
      <c r="AA31" s="53"/>
      <c r="AB31" s="53"/>
      <c r="AC31" s="53"/>
    </row>
    <row r="32" spans="3:29">
      <c r="C32" s="30" t="s">
        <v>31</v>
      </c>
      <c r="D32" s="31"/>
      <c r="E32" s="31"/>
      <c r="F32" s="31"/>
      <c r="G32" s="31"/>
      <c r="H32" s="31"/>
      <c r="I32" s="31"/>
      <c r="J32" s="31"/>
      <c r="K32" s="31"/>
      <c r="L32" s="31"/>
      <c r="M32" s="31"/>
      <c r="N32" s="31"/>
      <c r="O32" s="31"/>
      <c r="P32" s="31"/>
      <c r="Q32" s="31"/>
      <c r="R32" s="31"/>
      <c r="S32" s="31"/>
      <c r="T32" s="31"/>
      <c r="U32" s="31"/>
      <c r="V32" s="31"/>
      <c r="W32" s="31"/>
      <c r="X32" s="31"/>
      <c r="Y32" s="31"/>
      <c r="AA32" s="54"/>
      <c r="AB32" s="54"/>
      <c r="AC32" s="54"/>
    </row>
    <row r="33" spans="3:29">
      <c r="C33" s="55" t="s">
        <v>83</v>
      </c>
      <c r="D33" s="31"/>
      <c r="E33" s="31"/>
      <c r="F33" s="31"/>
      <c r="G33" s="31"/>
      <c r="H33" s="31"/>
      <c r="I33" s="31"/>
      <c r="J33" s="31"/>
      <c r="K33" s="31"/>
      <c r="L33" s="31"/>
      <c r="M33" s="31"/>
      <c r="N33" s="31"/>
      <c r="O33" s="31"/>
      <c r="P33" s="31"/>
      <c r="Q33" s="31"/>
      <c r="R33" s="31"/>
      <c r="S33" s="31"/>
      <c r="T33" s="31"/>
      <c r="U33" s="31"/>
      <c r="V33" s="31"/>
      <c r="W33" s="31"/>
      <c r="X33" s="34"/>
      <c r="Y33" s="31"/>
      <c r="AA33" s="54"/>
      <c r="AB33" s="54"/>
      <c r="AC33" s="54"/>
    </row>
    <row r="34" spans="3:29" ht="13.15" customHeight="1">
      <c r="C34" s="32" t="s">
        <v>84</v>
      </c>
      <c r="D34" s="31"/>
      <c r="E34" s="31"/>
      <c r="F34" s="31"/>
      <c r="G34" s="31"/>
      <c r="H34" s="31"/>
      <c r="I34" s="31"/>
      <c r="J34" s="31"/>
      <c r="K34" s="31"/>
      <c r="L34" s="31"/>
      <c r="M34" s="31"/>
      <c r="N34" s="31"/>
      <c r="O34" s="31"/>
      <c r="P34" s="31"/>
      <c r="Q34" s="31"/>
      <c r="R34" s="31"/>
      <c r="S34" s="31"/>
      <c r="T34" s="31"/>
      <c r="U34" s="31"/>
      <c r="V34" s="31"/>
      <c r="W34" s="31"/>
      <c r="X34" s="34"/>
      <c r="Y34" s="31"/>
      <c r="AA34" s="54"/>
      <c r="AB34" s="54"/>
      <c r="AC34" s="54"/>
    </row>
    <row r="35" spans="3:29">
      <c r="C35" s="32" t="s">
        <v>85</v>
      </c>
      <c r="D35" s="34"/>
      <c r="X35" s="34"/>
    </row>
    <row r="36" spans="3:29">
      <c r="C36" s="32" t="s">
        <v>86</v>
      </c>
      <c r="D36" s="34"/>
      <c r="X36" s="34"/>
    </row>
    <row r="37" spans="3:29">
      <c r="C37" s="32" t="s">
        <v>87</v>
      </c>
      <c r="D37" s="34"/>
    </row>
    <row r="38" spans="3:29">
      <c r="C38" s="32" t="s">
        <v>88</v>
      </c>
      <c r="D38" s="34"/>
    </row>
    <row r="39" spans="3:29">
      <c r="C39" s="32" t="s">
        <v>89</v>
      </c>
      <c r="D39" s="34"/>
    </row>
    <row r="40" spans="3:29">
      <c r="C40" s="32" t="s">
        <v>90</v>
      </c>
    </row>
    <row r="41" spans="3:29">
      <c r="C41" s="56"/>
    </row>
    <row r="42" spans="3:29">
      <c r="C42" s="35" t="s">
        <v>35</v>
      </c>
    </row>
    <row r="44" spans="3:29">
      <c r="C44" s="36" t="s">
        <v>36</v>
      </c>
    </row>
    <row r="45" spans="3:29">
      <c r="C45" s="36" t="s">
        <v>37</v>
      </c>
    </row>
  </sheetData>
  <mergeCells count="22">
    <mergeCell ref="C3:AC3"/>
    <mergeCell ref="C4:AC4"/>
    <mergeCell ref="C5:AC5"/>
    <mergeCell ref="C7:C10"/>
    <mergeCell ref="E7:W7"/>
    <mergeCell ref="Y7:AC7"/>
    <mergeCell ref="E8:J8"/>
    <mergeCell ref="K8:O8"/>
    <mergeCell ref="Q8:V8"/>
    <mergeCell ref="Y8:Y10"/>
    <mergeCell ref="AB9:AB10"/>
    <mergeCell ref="AC9:AC10"/>
    <mergeCell ref="Z8:AC8"/>
    <mergeCell ref="K9:K10"/>
    <mergeCell ref="L9:L10"/>
    <mergeCell ref="M9:M10"/>
    <mergeCell ref="N9:N10"/>
    <mergeCell ref="O9:O10"/>
    <mergeCell ref="P9:P10"/>
    <mergeCell ref="W9:W10"/>
    <mergeCell ref="Z9:Z10"/>
    <mergeCell ref="AA9:AA10"/>
  </mergeCells>
  <conditionalFormatting sqref="C12:C28">
    <cfRule type="cellIs" dxfId="3"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E7A2B-1676-4A04-A5F2-244AA444C907}">
  <sheetPr codeName="Hoja17">
    <tabColor rgb="FF7030A0"/>
  </sheetPr>
  <dimension ref="B1:T48"/>
  <sheetViews>
    <sheetView showGridLines="0" zoomScale="75" zoomScaleNormal="75" workbookViewId="0"/>
  </sheetViews>
  <sheetFormatPr baseColWidth="10" defaultRowHeight="15"/>
  <cols>
    <col min="1" max="1" width="5.42578125" customWidth="1"/>
    <col min="2" max="2" width="1.7109375" customWidth="1"/>
    <col min="3" max="3" width="39.7109375" style="70" customWidth="1"/>
    <col min="4" max="4" width="1.28515625" customWidth="1"/>
    <col min="5" max="5" width="20" customWidth="1"/>
    <col min="6" max="6" width="29" customWidth="1"/>
    <col min="7" max="7" width="19.85546875" customWidth="1"/>
    <col min="8" max="8" width="21.5703125" customWidth="1"/>
    <col min="9" max="9" width="21.85546875" customWidth="1"/>
    <col min="10" max="10" width="1" customWidth="1"/>
    <col min="11" max="11" width="15.5703125" customWidth="1"/>
    <col min="12" max="12" width="19.85546875" customWidth="1"/>
    <col min="13" max="13" width="17.42578125" customWidth="1"/>
    <col min="14" max="14" width="14.140625" customWidth="1"/>
    <col min="15" max="15" width="16" customWidth="1"/>
    <col min="16" max="16" width="18.28515625" customWidth="1"/>
    <col min="17" max="17" width="17.140625" customWidth="1"/>
    <col min="18" max="18" width="14.7109375" customWidth="1"/>
    <col min="19" max="19" width="15.85546875" customWidth="1"/>
    <col min="20" max="20" width="9.28515625" customWidth="1"/>
    <col min="21" max="21" width="34.85546875" bestFit="1" customWidth="1"/>
    <col min="22" max="22" width="13.7109375" customWidth="1"/>
    <col min="23" max="23" width="20.42578125" customWidth="1"/>
    <col min="24" max="24" width="15.140625" customWidth="1"/>
    <col min="25" max="25" width="12.7109375" bestFit="1" customWidth="1"/>
    <col min="26" max="26" width="60" bestFit="1" customWidth="1"/>
  </cols>
  <sheetData>
    <row r="1" spans="2:20">
      <c r="C1"/>
    </row>
    <row r="2" spans="2:20" ht="15.75" thickBot="1">
      <c r="C2"/>
    </row>
    <row r="3" spans="2:20" ht="22.9" customHeight="1">
      <c r="B3" s="57"/>
      <c r="C3" s="107" t="s">
        <v>0</v>
      </c>
      <c r="D3" s="108"/>
      <c r="E3" s="108"/>
      <c r="F3" s="108"/>
      <c r="G3" s="108"/>
      <c r="H3" s="108"/>
      <c r="I3" s="108"/>
      <c r="J3" s="108"/>
      <c r="K3" s="108"/>
      <c r="L3" s="108"/>
      <c r="M3" s="108"/>
      <c r="N3" s="108"/>
      <c r="O3" s="108"/>
      <c r="P3" s="108"/>
      <c r="Q3" s="108"/>
      <c r="R3" s="108"/>
      <c r="S3" s="109"/>
      <c r="T3" s="57"/>
    </row>
    <row r="4" spans="2:20" ht="22.9" customHeight="1">
      <c r="B4" s="57"/>
      <c r="C4" s="86" t="s">
        <v>91</v>
      </c>
      <c r="D4" s="87"/>
      <c r="E4" s="87"/>
      <c r="F4" s="87"/>
      <c r="G4" s="87"/>
      <c r="H4" s="87"/>
      <c r="I4" s="87"/>
      <c r="J4" s="87"/>
      <c r="K4" s="87"/>
      <c r="L4" s="87"/>
      <c r="M4" s="87"/>
      <c r="N4" s="87"/>
      <c r="O4" s="87"/>
      <c r="P4" s="87"/>
      <c r="Q4" s="87"/>
      <c r="R4" s="87"/>
      <c r="S4" s="88"/>
      <c r="T4" s="57"/>
    </row>
    <row r="5" spans="2:20" ht="23.45" customHeight="1" thickBot="1">
      <c r="B5" s="57"/>
      <c r="C5" s="89" t="s">
        <v>2</v>
      </c>
      <c r="D5" s="90"/>
      <c r="E5" s="90"/>
      <c r="F5" s="90"/>
      <c r="G5" s="90"/>
      <c r="H5" s="90"/>
      <c r="I5" s="90"/>
      <c r="J5" s="90"/>
      <c r="K5" s="90"/>
      <c r="L5" s="90"/>
      <c r="M5" s="90"/>
      <c r="N5" s="90"/>
      <c r="O5" s="90"/>
      <c r="P5" s="90"/>
      <c r="Q5" s="90"/>
      <c r="R5" s="90"/>
      <c r="S5" s="91"/>
      <c r="T5" s="57"/>
    </row>
    <row r="6" spans="2:20">
      <c r="B6" s="57"/>
      <c r="C6" s="58"/>
      <c r="D6" s="58"/>
      <c r="E6" s="57"/>
      <c r="F6" s="57"/>
      <c r="G6" s="57"/>
      <c r="H6" s="57"/>
      <c r="I6" s="58"/>
      <c r="J6" s="57"/>
      <c r="K6" s="57"/>
      <c r="L6" s="57"/>
      <c r="M6" s="57"/>
      <c r="N6" s="57"/>
      <c r="O6" s="57"/>
      <c r="P6" s="57"/>
      <c r="Q6" s="57"/>
      <c r="R6" s="57"/>
      <c r="S6" s="57"/>
      <c r="T6" s="57"/>
    </row>
    <row r="7" spans="2:20" ht="33" customHeight="1">
      <c r="B7" s="59"/>
      <c r="C7" s="92" t="s">
        <v>3</v>
      </c>
      <c r="D7" s="60"/>
      <c r="E7" s="116" t="s">
        <v>92</v>
      </c>
      <c r="F7" s="117"/>
      <c r="G7" s="117"/>
      <c r="H7" s="117"/>
      <c r="I7" s="118"/>
      <c r="J7" s="61"/>
      <c r="K7" s="116" t="s">
        <v>93</v>
      </c>
      <c r="L7" s="117"/>
      <c r="M7" s="117"/>
      <c r="N7" s="117"/>
      <c r="O7" s="117"/>
      <c r="P7" s="117"/>
      <c r="Q7" s="117"/>
      <c r="R7" s="118"/>
      <c r="S7" s="102" t="s">
        <v>94</v>
      </c>
      <c r="T7" s="62"/>
    </row>
    <row r="8" spans="2:20" ht="34.9" customHeight="1">
      <c r="B8" s="59"/>
      <c r="C8" s="93"/>
      <c r="D8" s="60"/>
      <c r="E8" s="116" t="s">
        <v>95</v>
      </c>
      <c r="F8" s="117"/>
      <c r="G8" s="118"/>
      <c r="H8" s="102" t="s">
        <v>96</v>
      </c>
      <c r="I8" s="102" t="s">
        <v>97</v>
      </c>
      <c r="J8" s="61"/>
      <c r="K8" s="116" t="s">
        <v>98</v>
      </c>
      <c r="L8" s="117"/>
      <c r="M8" s="117"/>
      <c r="N8" s="117"/>
      <c r="O8" s="118"/>
      <c r="P8" s="119" t="s">
        <v>99</v>
      </c>
      <c r="Q8" s="120" t="s">
        <v>100</v>
      </c>
      <c r="R8" s="121"/>
      <c r="S8" s="119"/>
      <c r="T8" s="61"/>
    </row>
    <row r="9" spans="2:20" ht="56.45" customHeight="1">
      <c r="B9" s="62"/>
      <c r="C9" s="94"/>
      <c r="D9" s="63"/>
      <c r="E9" s="5" t="s">
        <v>42</v>
      </c>
      <c r="F9" s="5" t="s">
        <v>59</v>
      </c>
      <c r="G9" s="5" t="s">
        <v>95</v>
      </c>
      <c r="H9" s="103"/>
      <c r="I9" s="103"/>
      <c r="J9" s="62"/>
      <c r="K9" s="5" t="s">
        <v>101</v>
      </c>
      <c r="L9" s="5" t="s">
        <v>102</v>
      </c>
      <c r="M9" s="5" t="s">
        <v>103</v>
      </c>
      <c r="N9" s="5" t="s">
        <v>104</v>
      </c>
      <c r="O9" s="5" t="s">
        <v>105</v>
      </c>
      <c r="P9" s="103"/>
      <c r="Q9" s="5" t="s">
        <v>106</v>
      </c>
      <c r="R9" s="5" t="s">
        <v>107</v>
      </c>
      <c r="S9" s="103"/>
      <c r="T9" s="62"/>
    </row>
    <row r="10" spans="2:20" ht="15.75" thickBot="1">
      <c r="B10" s="61"/>
      <c r="C10" s="64" t="s">
        <v>11</v>
      </c>
      <c r="D10" s="65"/>
      <c r="E10" s="61"/>
      <c r="F10" s="61"/>
      <c r="G10" s="65"/>
      <c r="H10" s="65"/>
      <c r="I10" s="65"/>
      <c r="J10" s="61"/>
      <c r="K10" s="61"/>
      <c r="L10" s="61"/>
      <c r="M10" s="61"/>
      <c r="N10" s="61"/>
      <c r="O10" s="61"/>
      <c r="P10" s="61"/>
      <c r="Q10" s="61"/>
      <c r="R10" s="61"/>
      <c r="S10" s="61"/>
      <c r="T10" s="61"/>
    </row>
    <row r="11" spans="2:20">
      <c r="B11" s="61"/>
      <c r="C11" s="8" t="s">
        <v>12</v>
      </c>
      <c r="D11" s="66"/>
      <c r="E11" s="10">
        <v>11.016288554016123</v>
      </c>
      <c r="F11" s="10">
        <v>0.50000000000290079</v>
      </c>
      <c r="G11" s="10">
        <v>11.516288554019022</v>
      </c>
      <c r="H11" s="10">
        <v>3.9955394738954584</v>
      </c>
      <c r="I11" s="10">
        <v>15.511828027914481</v>
      </c>
      <c r="J11" s="67"/>
      <c r="K11" s="10">
        <v>4.5</v>
      </c>
      <c r="L11" s="10">
        <v>0.99999999999709921</v>
      </c>
      <c r="M11" s="10">
        <v>0</v>
      </c>
      <c r="N11" s="10">
        <v>0</v>
      </c>
      <c r="O11" s="10">
        <v>0</v>
      </c>
      <c r="P11" s="10">
        <v>5.5162885540190238</v>
      </c>
      <c r="Q11" s="10">
        <v>1.25</v>
      </c>
      <c r="R11" s="10">
        <v>0</v>
      </c>
      <c r="S11" s="10">
        <v>0</v>
      </c>
      <c r="T11" s="61"/>
    </row>
    <row r="12" spans="2:20">
      <c r="B12" s="61"/>
      <c r="C12" s="12" t="s">
        <v>14</v>
      </c>
      <c r="D12" s="66"/>
      <c r="E12" s="13">
        <v>18.649054635125232</v>
      </c>
      <c r="F12" s="13">
        <v>0</v>
      </c>
      <c r="G12" s="13">
        <v>18.649054635125232</v>
      </c>
      <c r="H12" s="13">
        <v>3.1627139519102099</v>
      </c>
      <c r="I12" s="13">
        <v>21.811768587035445</v>
      </c>
      <c r="J12" s="67"/>
      <c r="K12" s="13">
        <v>4.5</v>
      </c>
      <c r="L12" s="13">
        <v>1.5</v>
      </c>
      <c r="M12" s="13">
        <v>0</v>
      </c>
      <c r="N12" s="13">
        <v>0</v>
      </c>
      <c r="O12" s="13">
        <v>0</v>
      </c>
      <c r="P12" s="13">
        <v>12.649054635125232</v>
      </c>
      <c r="Q12" s="13">
        <v>1.25</v>
      </c>
      <c r="R12" s="13">
        <v>0</v>
      </c>
      <c r="S12" s="13">
        <v>0</v>
      </c>
      <c r="T12" s="61"/>
    </row>
    <row r="13" spans="2:20">
      <c r="B13" s="61"/>
      <c r="C13" s="12" t="s">
        <v>15</v>
      </c>
      <c r="D13" s="66"/>
      <c r="E13" s="13">
        <v>13.467863639764252</v>
      </c>
      <c r="F13" s="13">
        <v>0.50000000000688904</v>
      </c>
      <c r="G13" s="13">
        <v>13.967863639771142</v>
      </c>
      <c r="H13" s="13">
        <v>5.8880266141840485</v>
      </c>
      <c r="I13" s="13">
        <v>19.855890253955192</v>
      </c>
      <c r="J13" s="67"/>
      <c r="K13" s="13">
        <v>4.5</v>
      </c>
      <c r="L13" s="13">
        <v>0.99999999999311096</v>
      </c>
      <c r="M13" s="13">
        <v>0</v>
      </c>
      <c r="N13" s="13">
        <v>0</v>
      </c>
      <c r="O13" s="13">
        <v>0</v>
      </c>
      <c r="P13" s="13">
        <v>7.9678636397711404</v>
      </c>
      <c r="Q13" s="13">
        <v>1.25</v>
      </c>
      <c r="R13" s="13">
        <v>0</v>
      </c>
      <c r="S13" s="13">
        <v>0</v>
      </c>
      <c r="T13" s="61"/>
    </row>
    <row r="14" spans="2:20">
      <c r="B14" s="61"/>
      <c r="C14" s="12" t="s">
        <v>16</v>
      </c>
      <c r="D14" s="66"/>
      <c r="E14" s="13">
        <v>13.471844209003796</v>
      </c>
      <c r="F14" s="13">
        <v>0.50000000000052613</v>
      </c>
      <c r="G14" s="13">
        <v>13.971844209004322</v>
      </c>
      <c r="H14" s="13">
        <v>3.7394212299023413</v>
      </c>
      <c r="I14" s="13">
        <v>17.711265438906661</v>
      </c>
      <c r="J14" s="67"/>
      <c r="K14" s="13">
        <v>4.5</v>
      </c>
      <c r="L14" s="13">
        <v>0.99999999999947387</v>
      </c>
      <c r="M14" s="13">
        <v>0</v>
      </c>
      <c r="N14" s="13">
        <v>0.3125</v>
      </c>
      <c r="O14" s="13">
        <v>0</v>
      </c>
      <c r="P14" s="13">
        <v>7.6593442090043222</v>
      </c>
      <c r="Q14" s="13">
        <v>1.25</v>
      </c>
      <c r="R14" s="13">
        <v>0</v>
      </c>
      <c r="S14" s="13">
        <v>0</v>
      </c>
      <c r="T14" s="61"/>
    </row>
    <row r="15" spans="2:20">
      <c r="B15" s="61"/>
      <c r="C15" s="12" t="s">
        <v>17</v>
      </c>
      <c r="D15" s="66"/>
      <c r="E15" s="13">
        <v>9.794652156069974</v>
      </c>
      <c r="F15" s="13">
        <v>0.50000000000034883</v>
      </c>
      <c r="G15" s="13">
        <v>10.294652156070322</v>
      </c>
      <c r="H15" s="13">
        <v>2.9456290640763174</v>
      </c>
      <c r="I15" s="13">
        <v>13.240281220146638</v>
      </c>
      <c r="J15" s="67"/>
      <c r="K15" s="13">
        <v>4.5</v>
      </c>
      <c r="L15" s="13">
        <v>0.99999999999965117</v>
      </c>
      <c r="M15" s="13">
        <v>0</v>
      </c>
      <c r="N15" s="13">
        <v>0.43750000000000006</v>
      </c>
      <c r="O15" s="13">
        <v>0</v>
      </c>
      <c r="P15" s="13">
        <v>3.857152156070323</v>
      </c>
      <c r="Q15" s="13">
        <v>1.25</v>
      </c>
      <c r="R15" s="13">
        <v>0</v>
      </c>
      <c r="S15" s="13">
        <v>0</v>
      </c>
      <c r="T15" s="61"/>
    </row>
    <row r="16" spans="2:20">
      <c r="B16" s="61"/>
      <c r="C16" s="12" t="s">
        <v>18</v>
      </c>
      <c r="D16" s="66"/>
      <c r="E16" s="13">
        <v>9.5808951523118058</v>
      </c>
      <c r="F16" s="13">
        <v>0.49759616718393551</v>
      </c>
      <c r="G16" s="13">
        <v>10.078491319495743</v>
      </c>
      <c r="H16" s="13">
        <v>3.9458464569024119</v>
      </c>
      <c r="I16" s="13">
        <v>14.024337776398156</v>
      </c>
      <c r="J16" s="67"/>
      <c r="K16" s="13">
        <v>4.5</v>
      </c>
      <c r="L16" s="13">
        <v>1.0024038328160645</v>
      </c>
      <c r="M16" s="13">
        <v>0</v>
      </c>
      <c r="N16" s="13">
        <v>0.3125</v>
      </c>
      <c r="O16" s="13">
        <v>0</v>
      </c>
      <c r="P16" s="13">
        <v>3.7659913194957415</v>
      </c>
      <c r="Q16" s="13">
        <v>1.25</v>
      </c>
      <c r="R16" s="13">
        <v>0</v>
      </c>
      <c r="S16" s="13">
        <v>0</v>
      </c>
      <c r="T16" s="61"/>
    </row>
    <row r="17" spans="2:20">
      <c r="B17" s="61"/>
      <c r="C17" s="12" t="s">
        <v>19</v>
      </c>
      <c r="D17" s="66"/>
      <c r="E17" s="13">
        <v>20.468172526609958</v>
      </c>
      <c r="F17" s="13">
        <v>0.46084224698197318</v>
      </c>
      <c r="G17" s="13">
        <v>20.929014773591931</v>
      </c>
      <c r="H17" s="13">
        <v>0</v>
      </c>
      <c r="I17" s="13">
        <v>20.929014773591931</v>
      </c>
      <c r="J17" s="67"/>
      <c r="K17" s="13">
        <v>4.5</v>
      </c>
      <c r="L17" s="13">
        <v>1.0391577530180269</v>
      </c>
      <c r="M17" s="13">
        <v>2</v>
      </c>
      <c r="N17" s="13">
        <v>0</v>
      </c>
      <c r="O17" s="13">
        <v>0</v>
      </c>
      <c r="P17" s="13">
        <v>12.929014773591931</v>
      </c>
      <c r="Q17" s="13">
        <v>1.25</v>
      </c>
      <c r="R17" s="13">
        <v>0</v>
      </c>
      <c r="S17" s="13">
        <v>0</v>
      </c>
      <c r="T17" s="61"/>
    </row>
    <row r="18" spans="2:20">
      <c r="B18" s="61"/>
      <c r="C18" s="12" t="s">
        <v>20</v>
      </c>
      <c r="D18" s="66"/>
      <c r="E18" s="13">
        <v>10.583810800466811</v>
      </c>
      <c r="F18" s="13">
        <v>0.50000000001273137</v>
      </c>
      <c r="G18" s="13">
        <v>11.08381080047954</v>
      </c>
      <c r="H18" s="13">
        <v>4.5495755116468555</v>
      </c>
      <c r="I18" s="13">
        <v>15.633386312126396</v>
      </c>
      <c r="J18" s="67"/>
      <c r="K18" s="13">
        <v>4.5</v>
      </c>
      <c r="L18" s="13">
        <v>0.99999999998726863</v>
      </c>
      <c r="M18" s="13">
        <v>0</v>
      </c>
      <c r="N18" s="13">
        <v>0</v>
      </c>
      <c r="O18" s="13">
        <v>0</v>
      </c>
      <c r="P18" s="13">
        <v>5.0838108004795419</v>
      </c>
      <c r="Q18" s="13">
        <v>1.25</v>
      </c>
      <c r="R18" s="13">
        <v>0</v>
      </c>
      <c r="S18" s="13">
        <v>0</v>
      </c>
      <c r="T18" s="61"/>
    </row>
    <row r="19" spans="2:20">
      <c r="B19" s="61"/>
      <c r="C19" s="12" t="s">
        <v>21</v>
      </c>
      <c r="D19" s="66"/>
      <c r="E19" s="13">
        <v>10.771277713503945</v>
      </c>
      <c r="F19" s="13">
        <v>0.49999999999860945</v>
      </c>
      <c r="G19" s="13">
        <v>11.271277713502554</v>
      </c>
      <c r="H19" s="13">
        <v>3.9846121528936878</v>
      </c>
      <c r="I19" s="13">
        <v>15.255889866396243</v>
      </c>
      <c r="J19" s="67"/>
      <c r="K19" s="13">
        <v>4.5</v>
      </c>
      <c r="L19" s="13">
        <v>1.0000000000013904</v>
      </c>
      <c r="M19" s="13">
        <v>0</v>
      </c>
      <c r="N19" s="13">
        <v>0.25</v>
      </c>
      <c r="O19" s="13">
        <v>0</v>
      </c>
      <c r="P19" s="13">
        <v>5.0212777135025544</v>
      </c>
      <c r="Q19" s="13">
        <v>1.25</v>
      </c>
      <c r="R19" s="13">
        <v>0</v>
      </c>
      <c r="S19" s="13">
        <v>0</v>
      </c>
      <c r="T19" s="61"/>
    </row>
    <row r="20" spans="2:20">
      <c r="B20" s="61"/>
      <c r="C20" s="12" t="s">
        <v>22</v>
      </c>
      <c r="D20" s="66"/>
      <c r="E20" s="13">
        <v>17.117600526624045</v>
      </c>
      <c r="F20" s="13">
        <v>0.50000000003593092</v>
      </c>
      <c r="G20" s="13">
        <v>17.617600526659977</v>
      </c>
      <c r="H20" s="13">
        <v>0.42852099612708849</v>
      </c>
      <c r="I20" s="13">
        <v>18.046121522787068</v>
      </c>
      <c r="J20" s="67"/>
      <c r="K20" s="13">
        <v>4.5</v>
      </c>
      <c r="L20" s="13">
        <v>0.99999999996406908</v>
      </c>
      <c r="M20" s="13">
        <v>1.5714790038729114</v>
      </c>
      <c r="N20" s="13">
        <v>0</v>
      </c>
      <c r="O20" s="13">
        <v>0</v>
      </c>
      <c r="P20" s="13">
        <v>10.046121522787065</v>
      </c>
      <c r="Q20" s="13">
        <v>1.25</v>
      </c>
      <c r="R20" s="13">
        <v>0</v>
      </c>
      <c r="S20" s="13">
        <v>0</v>
      </c>
      <c r="T20" s="61"/>
    </row>
    <row r="21" spans="2:20">
      <c r="B21" s="61"/>
      <c r="C21" s="12" t="s">
        <v>23</v>
      </c>
      <c r="D21" s="66"/>
      <c r="E21" s="13">
        <v>10.715892746533026</v>
      </c>
      <c r="F21" s="13">
        <v>2.0510562608016794</v>
      </c>
      <c r="G21" s="13">
        <v>12.766949007334706</v>
      </c>
      <c r="H21" s="13">
        <v>4.3773532726934707</v>
      </c>
      <c r="I21" s="13">
        <v>17.144302280028175</v>
      </c>
      <c r="J21" s="67"/>
      <c r="K21" s="13">
        <v>4.5</v>
      </c>
      <c r="L21" s="13">
        <v>0</v>
      </c>
      <c r="M21" s="13">
        <v>0</v>
      </c>
      <c r="N21" s="13">
        <v>0.375</v>
      </c>
      <c r="O21" s="13">
        <v>0</v>
      </c>
      <c r="P21" s="13">
        <v>5.8408927465330258</v>
      </c>
      <c r="Q21" s="13">
        <v>1.25</v>
      </c>
      <c r="R21" s="13">
        <v>0</v>
      </c>
      <c r="S21" s="13">
        <v>0</v>
      </c>
      <c r="T21" s="61"/>
    </row>
    <row r="22" spans="2:20">
      <c r="B22" s="61"/>
      <c r="C22" s="12" t="s">
        <v>24</v>
      </c>
      <c r="D22" s="66"/>
      <c r="E22" s="13">
        <v>10.573084011062168</v>
      </c>
      <c r="F22" s="13">
        <v>0.50000000000455691</v>
      </c>
      <c r="G22" s="13">
        <v>11.073084011066726</v>
      </c>
      <c r="H22" s="13">
        <v>4.4923533819374661</v>
      </c>
      <c r="I22" s="13">
        <v>15.565437393004192</v>
      </c>
      <c r="J22" s="67"/>
      <c r="K22" s="13">
        <v>4.5</v>
      </c>
      <c r="L22" s="13">
        <v>0.99999999999544309</v>
      </c>
      <c r="M22" s="13">
        <v>0</v>
      </c>
      <c r="N22" s="13">
        <v>0</v>
      </c>
      <c r="O22" s="13">
        <v>0</v>
      </c>
      <c r="P22" s="13">
        <v>5.073084011066725</v>
      </c>
      <c r="Q22" s="13">
        <v>1.25</v>
      </c>
      <c r="R22" s="13">
        <v>0</v>
      </c>
      <c r="S22" s="13">
        <v>0</v>
      </c>
      <c r="T22" s="61"/>
    </row>
    <row r="23" spans="2:20">
      <c r="B23" s="61"/>
      <c r="C23" s="12" t="s">
        <v>25</v>
      </c>
      <c r="D23" s="66"/>
      <c r="E23" s="13">
        <v>465.85478649156198</v>
      </c>
      <c r="F23" s="13">
        <v>0</v>
      </c>
      <c r="G23" s="13">
        <v>465.85478649156198</v>
      </c>
      <c r="H23" s="13">
        <v>0</v>
      </c>
      <c r="I23" s="13">
        <v>465.85478649156198</v>
      </c>
      <c r="J23" s="67"/>
      <c r="K23" s="13">
        <v>4.5</v>
      </c>
      <c r="L23" s="13">
        <v>1.5</v>
      </c>
      <c r="M23" s="13">
        <v>2</v>
      </c>
      <c r="N23" s="13">
        <v>0</v>
      </c>
      <c r="O23" s="13">
        <v>0</v>
      </c>
      <c r="P23" s="13">
        <v>457.85478649156198</v>
      </c>
      <c r="Q23" s="13">
        <v>1.25</v>
      </c>
      <c r="R23" s="13">
        <v>0</v>
      </c>
      <c r="S23" s="13">
        <v>0</v>
      </c>
      <c r="T23" s="61"/>
    </row>
    <row r="24" spans="2:20">
      <c r="B24" s="61"/>
      <c r="C24" s="12" t="s">
        <v>26</v>
      </c>
      <c r="D24" s="66"/>
      <c r="E24" s="13">
        <v>48.549942195505601</v>
      </c>
      <c r="F24" s="13">
        <v>0</v>
      </c>
      <c r="G24" s="13">
        <v>48.549942195505601</v>
      </c>
      <c r="H24" s="13">
        <v>0</v>
      </c>
      <c r="I24" s="13">
        <v>48.549942195505601</v>
      </c>
      <c r="J24" s="67"/>
      <c r="K24" s="13">
        <v>4.5</v>
      </c>
      <c r="L24" s="13">
        <v>1.5</v>
      </c>
      <c r="M24" s="13">
        <v>2</v>
      </c>
      <c r="N24" s="13">
        <v>0</v>
      </c>
      <c r="O24" s="13">
        <v>0</v>
      </c>
      <c r="P24" s="13">
        <v>40.549942195505601</v>
      </c>
      <c r="Q24" s="13">
        <v>1.25</v>
      </c>
      <c r="R24" s="13">
        <v>0</v>
      </c>
      <c r="S24" s="13">
        <v>0</v>
      </c>
      <c r="T24" s="61"/>
    </row>
    <row r="25" spans="2:20">
      <c r="B25" s="61"/>
      <c r="C25" s="12" t="s">
        <v>27</v>
      </c>
      <c r="D25" s="66"/>
      <c r="E25" s="13">
        <v>18.722145908950086</v>
      </c>
      <c r="F25" s="13">
        <v>0</v>
      </c>
      <c r="G25" s="13">
        <v>18.722145908950086</v>
      </c>
      <c r="H25" s="13">
        <v>0</v>
      </c>
      <c r="I25" s="13">
        <v>18.722145908950086</v>
      </c>
      <c r="J25" s="67"/>
      <c r="K25" s="13">
        <v>4.5</v>
      </c>
      <c r="L25" s="13">
        <v>1.5</v>
      </c>
      <c r="M25" s="13">
        <v>2</v>
      </c>
      <c r="N25" s="13">
        <v>0</v>
      </c>
      <c r="O25" s="13">
        <v>0</v>
      </c>
      <c r="P25" s="13">
        <v>10.722145908950086</v>
      </c>
      <c r="Q25" s="13">
        <v>1.25</v>
      </c>
      <c r="R25" s="13">
        <v>0</v>
      </c>
      <c r="S25" s="13">
        <v>0</v>
      </c>
      <c r="T25" s="61"/>
    </row>
    <row r="26" spans="2:20">
      <c r="B26" s="61"/>
      <c r="C26" s="12" t="s">
        <v>28</v>
      </c>
      <c r="D26" s="66"/>
      <c r="E26" s="13">
        <v>42.292938714803675</v>
      </c>
      <c r="F26" s="13">
        <v>0</v>
      </c>
      <c r="G26" s="13">
        <v>42.292938714803675</v>
      </c>
      <c r="H26" s="13">
        <v>0</v>
      </c>
      <c r="I26" s="13">
        <v>42.292938714803675</v>
      </c>
      <c r="J26" s="67"/>
      <c r="K26" s="13">
        <v>4.5</v>
      </c>
      <c r="L26" s="13">
        <v>1.5</v>
      </c>
      <c r="M26" s="13">
        <v>2</v>
      </c>
      <c r="N26" s="13">
        <v>0</v>
      </c>
      <c r="O26" s="13">
        <v>0</v>
      </c>
      <c r="P26" s="13">
        <v>34.292938714803675</v>
      </c>
      <c r="Q26" s="13">
        <v>1.25</v>
      </c>
      <c r="R26" s="13">
        <v>0</v>
      </c>
      <c r="S26" s="13">
        <v>0</v>
      </c>
      <c r="T26" s="61"/>
    </row>
    <row r="27" spans="2:20" ht="15.75" thickBot="1">
      <c r="B27" s="61"/>
      <c r="C27" s="16" t="s">
        <v>29</v>
      </c>
      <c r="D27" s="66"/>
      <c r="E27" s="17">
        <v>10.955798292747506</v>
      </c>
      <c r="F27" s="17">
        <v>0.49999999999870981</v>
      </c>
      <c r="G27" s="17">
        <v>11.455798292746215</v>
      </c>
      <c r="H27" s="17">
        <v>2.7021433911862305</v>
      </c>
      <c r="I27" s="17">
        <v>14.157941683932446</v>
      </c>
      <c r="J27" s="67"/>
      <c r="K27" s="17">
        <v>4.5</v>
      </c>
      <c r="L27" s="17">
        <v>1.0000000000012901</v>
      </c>
      <c r="M27" s="17">
        <v>0</v>
      </c>
      <c r="N27" s="17">
        <v>0.3125</v>
      </c>
      <c r="O27" s="17">
        <v>0</v>
      </c>
      <c r="P27" s="17">
        <v>5.1432982927462163</v>
      </c>
      <c r="Q27" s="17">
        <v>1.25</v>
      </c>
      <c r="R27" s="17">
        <v>0</v>
      </c>
      <c r="S27" s="17">
        <v>0</v>
      </c>
      <c r="T27" s="61"/>
    </row>
    <row r="28" spans="2:20" ht="15.75" thickBot="1">
      <c r="B28" s="61"/>
      <c r="C28" s="68"/>
      <c r="D28" s="68"/>
      <c r="E28" s="69"/>
      <c r="F28" s="69"/>
      <c r="G28" s="69"/>
      <c r="H28" s="69"/>
      <c r="I28" s="69"/>
      <c r="J28" s="61"/>
      <c r="N28" s="61"/>
      <c r="T28" s="61"/>
    </row>
    <row r="29" spans="2:20" ht="15.75" thickBot="1">
      <c r="B29" s="1"/>
      <c r="C29" s="22" t="s">
        <v>30</v>
      </c>
      <c r="D29" s="23"/>
      <c r="E29" s="24">
        <v>11.394339578980224</v>
      </c>
      <c r="F29" s="24">
        <v>0.72992863930245444</v>
      </c>
      <c r="G29" s="24">
        <v>12.124268218282678</v>
      </c>
      <c r="H29" s="24">
        <v>3.5677748065060131</v>
      </c>
      <c r="I29" s="24">
        <v>15.692043024788694</v>
      </c>
      <c r="J29" s="61"/>
      <c r="K29" s="61"/>
      <c r="L29" s="61"/>
      <c r="M29" s="61"/>
      <c r="N29" s="61"/>
      <c r="O29" s="61"/>
      <c r="P29" s="61"/>
      <c r="Q29" s="61"/>
      <c r="R29" s="61"/>
      <c r="S29" s="61"/>
      <c r="T29" s="61"/>
    </row>
    <row r="30" spans="2:20">
      <c r="J30" s="61"/>
      <c r="N30" s="61"/>
    </row>
    <row r="31" spans="2:20">
      <c r="C31" s="30" t="s">
        <v>31</v>
      </c>
      <c r="M31" s="71"/>
    </row>
    <row r="32" spans="2:20">
      <c r="C32" s="55" t="s">
        <v>32</v>
      </c>
      <c r="F32" s="62"/>
    </row>
    <row r="33" spans="3:3" ht="16.899999999999999" customHeight="1">
      <c r="C33" s="32" t="s">
        <v>108</v>
      </c>
    </row>
    <row r="34" spans="3:3">
      <c r="C34" s="30" t="s">
        <v>109</v>
      </c>
    </row>
    <row r="35" spans="3:3">
      <c r="C35" s="72" t="s">
        <v>110</v>
      </c>
    </row>
    <row r="36" spans="3:3">
      <c r="C36" s="30" t="s">
        <v>111</v>
      </c>
    </row>
    <row r="37" spans="3:3">
      <c r="C37" s="72" t="s">
        <v>112</v>
      </c>
    </row>
    <row r="38" spans="3:3">
      <c r="C38" s="30" t="s">
        <v>113</v>
      </c>
    </row>
    <row r="39" spans="3:3">
      <c r="C39" s="30" t="s">
        <v>114</v>
      </c>
    </row>
    <row r="40" spans="3:3">
      <c r="C40" s="32" t="s">
        <v>115</v>
      </c>
    </row>
    <row r="41" spans="3:3">
      <c r="C41" s="30" t="s">
        <v>116</v>
      </c>
    </row>
    <row r="42" spans="3:3">
      <c r="C42" s="30"/>
    </row>
    <row r="43" spans="3:3">
      <c r="C43" s="30"/>
    </row>
    <row r="45" spans="3:3">
      <c r="C45" s="35" t="s">
        <v>35</v>
      </c>
    </row>
    <row r="46" spans="3:3">
      <c r="C46" s="1"/>
    </row>
    <row r="47" spans="3:3">
      <c r="C47" s="36" t="s">
        <v>36</v>
      </c>
    </row>
    <row r="48" spans="3:3">
      <c r="C48" s="36" t="s">
        <v>37</v>
      </c>
    </row>
  </sheetData>
  <mergeCells count="13">
    <mergeCell ref="K8:O8"/>
    <mergeCell ref="P8:P9"/>
    <mergeCell ref="Q8:R8"/>
    <mergeCell ref="C3:S3"/>
    <mergeCell ref="C4:S4"/>
    <mergeCell ref="C5:S5"/>
    <mergeCell ref="C7:C9"/>
    <mergeCell ref="E7:I7"/>
    <mergeCell ref="K7:R7"/>
    <mergeCell ref="S7:S9"/>
    <mergeCell ref="E8:G8"/>
    <mergeCell ref="H8:H9"/>
    <mergeCell ref="I8:I9"/>
  </mergeCells>
  <conditionalFormatting sqref="C11:C27">
    <cfRule type="cellIs" dxfId="2" priority="1" stopIfTrue="1" operator="equal">
      <formula>"División"</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6DFC2-EF27-41E1-81DA-5588D78978DC}">
  <sheetPr codeName="Hoja16">
    <tabColor rgb="FF7030A0"/>
    <pageSetUpPr fitToPage="1"/>
  </sheetPr>
  <dimension ref="A1:L42"/>
  <sheetViews>
    <sheetView showGridLines="0" zoomScale="75" zoomScaleNormal="75" workbookViewId="0"/>
  </sheetViews>
  <sheetFormatPr baseColWidth="10" defaultColWidth="12.5703125" defaultRowHeight="15"/>
  <cols>
    <col min="1" max="1" width="6.28515625" customWidth="1"/>
    <col min="2" max="2" width="1.7109375" style="1" customWidth="1"/>
    <col min="3" max="3" width="42.28515625" style="1" customWidth="1"/>
    <col min="4" max="4" width="0.85546875" style="1" customWidth="1"/>
    <col min="5" max="5" width="45.85546875" style="1" customWidth="1"/>
    <col min="6" max="8" width="38.5703125" style="1" customWidth="1"/>
    <col min="9" max="9" width="39.28515625" style="1" customWidth="1"/>
    <col min="10" max="16384" width="12.5703125" style="1"/>
  </cols>
  <sheetData>
    <row r="1" spans="1:9" customFormat="1"/>
    <row r="2" spans="1:9" customFormat="1" ht="15.75" thickBot="1"/>
    <row r="3" spans="1:9" ht="25.9" customHeight="1">
      <c r="C3" s="107" t="s">
        <v>0</v>
      </c>
      <c r="D3" s="108"/>
      <c r="E3" s="108"/>
      <c r="F3" s="108"/>
      <c r="G3" s="108"/>
      <c r="H3" s="108"/>
      <c r="I3" s="109"/>
    </row>
    <row r="4" spans="1:9" ht="24" customHeight="1">
      <c r="C4" s="86" t="s">
        <v>117</v>
      </c>
      <c r="D4" s="87"/>
      <c r="E4" s="87"/>
      <c r="F4" s="87"/>
      <c r="G4" s="87"/>
      <c r="H4" s="87"/>
      <c r="I4" s="88"/>
    </row>
    <row r="5" spans="1:9" ht="25.9" customHeight="1" thickBot="1">
      <c r="C5" s="89" t="s">
        <v>2</v>
      </c>
      <c r="D5" s="90"/>
      <c r="E5" s="90"/>
      <c r="F5" s="90"/>
      <c r="G5" s="90"/>
      <c r="H5" s="90"/>
      <c r="I5" s="91"/>
    </row>
    <row r="6" spans="1:9" ht="15.75">
      <c r="C6" s="2"/>
      <c r="D6" s="2"/>
      <c r="E6" s="2"/>
      <c r="F6" s="2"/>
      <c r="G6" s="2"/>
      <c r="H6" s="2"/>
      <c r="I6" s="2"/>
    </row>
    <row r="7" spans="1:9" s="38" customFormat="1" ht="28.9" customHeight="1">
      <c r="A7"/>
      <c r="C7" s="122" t="s">
        <v>3</v>
      </c>
      <c r="D7" s="39"/>
      <c r="E7" s="124" t="s">
        <v>118</v>
      </c>
      <c r="F7" s="125"/>
      <c r="G7" s="125"/>
      <c r="H7" s="125"/>
      <c r="I7" s="126"/>
    </row>
    <row r="8" spans="1:9" ht="28.9" customHeight="1">
      <c r="C8" s="123"/>
      <c r="D8" s="3"/>
      <c r="E8" s="102" t="s">
        <v>119</v>
      </c>
      <c r="F8" s="102" t="s">
        <v>120</v>
      </c>
      <c r="G8" s="102" t="s">
        <v>121</v>
      </c>
      <c r="H8" s="102" t="s">
        <v>122</v>
      </c>
      <c r="I8" s="102" t="s">
        <v>123</v>
      </c>
    </row>
    <row r="9" spans="1:9" ht="28.9" customHeight="1">
      <c r="C9" s="123"/>
      <c r="D9" s="3"/>
      <c r="E9" s="103"/>
      <c r="F9" s="103"/>
      <c r="G9" s="103"/>
      <c r="H9" s="103"/>
      <c r="I9" s="103"/>
    </row>
    <row r="10" spans="1:9" ht="15.75" thickBot="1">
      <c r="C10" s="6" t="s">
        <v>11</v>
      </c>
      <c r="D10" s="6"/>
      <c r="E10" s="6"/>
      <c r="F10" s="6"/>
      <c r="G10" s="6"/>
      <c r="H10" s="6"/>
      <c r="I10" s="6"/>
    </row>
    <row r="11" spans="1:9">
      <c r="B11" s="7"/>
      <c r="C11" s="8" t="s">
        <v>12</v>
      </c>
      <c r="D11" s="9"/>
      <c r="E11" s="10">
        <v>4.538733690130071</v>
      </c>
      <c r="F11" s="10">
        <v>28.86762805859161</v>
      </c>
      <c r="G11" s="10">
        <v>0.90879372517709622</v>
      </c>
      <c r="H11" s="10">
        <v>6.7708776211847562E-3</v>
      </c>
      <c r="I11" s="10">
        <v>0.50000000000290079</v>
      </c>
    </row>
    <row r="12" spans="1:9">
      <c r="C12" s="12" t="s">
        <v>14</v>
      </c>
      <c r="D12" s="9"/>
      <c r="E12" s="13">
        <v>0</v>
      </c>
      <c r="F12" s="13">
        <v>16.959111406931989</v>
      </c>
      <c r="G12" s="13">
        <v>0</v>
      </c>
      <c r="H12" s="13">
        <v>1.0792648531551556</v>
      </c>
      <c r="I12" s="13">
        <v>0</v>
      </c>
    </row>
    <row r="13" spans="1:9">
      <c r="C13" s="12" t="s">
        <v>15</v>
      </c>
      <c r="D13" s="9"/>
      <c r="E13" s="13">
        <v>3.7125413011337711</v>
      </c>
      <c r="F13" s="13">
        <v>43.719083974063871</v>
      </c>
      <c r="G13" s="13">
        <v>0</v>
      </c>
      <c r="H13" s="13">
        <v>6.1805707437934224E-5</v>
      </c>
      <c r="I13" s="13">
        <v>0.50000000000688904</v>
      </c>
    </row>
    <row r="14" spans="1:9">
      <c r="C14" s="12" t="s">
        <v>16</v>
      </c>
      <c r="D14" s="9"/>
      <c r="E14" s="13">
        <v>3.7114443445419325</v>
      </c>
      <c r="F14" s="13">
        <v>19.839848394924179</v>
      </c>
      <c r="G14" s="13">
        <v>1.2500000000011859</v>
      </c>
      <c r="H14" s="13">
        <v>1.5196082430490158E-5</v>
      </c>
      <c r="I14" s="13">
        <v>0.50000000000052613</v>
      </c>
    </row>
    <row r="15" spans="1:9">
      <c r="C15" s="12" t="s">
        <v>17</v>
      </c>
      <c r="D15" s="9"/>
      <c r="E15" s="13">
        <v>5.1048265117865093</v>
      </c>
      <c r="F15" s="13">
        <v>21.578177778966257</v>
      </c>
      <c r="G15" s="13">
        <v>0.98354819080481071</v>
      </c>
      <c r="H15" s="13">
        <v>2.743471880883817E-2</v>
      </c>
      <c r="I15" s="13">
        <v>0.50000000000034883</v>
      </c>
    </row>
    <row r="16" spans="1:9">
      <c r="C16" s="12" t="s">
        <v>18</v>
      </c>
      <c r="D16" s="9"/>
      <c r="E16" s="13">
        <v>5.1936291888530617</v>
      </c>
      <c r="F16" s="13">
        <v>31.298083972461573</v>
      </c>
      <c r="G16" s="13">
        <v>1.1999597957433681</v>
      </c>
      <c r="H16" s="13">
        <v>0.49958118706441185</v>
      </c>
      <c r="I16" s="13">
        <v>0.49759616718393551</v>
      </c>
    </row>
    <row r="17" spans="3:12">
      <c r="C17" s="12" t="s">
        <v>19</v>
      </c>
      <c r="D17" s="9"/>
      <c r="E17" s="13">
        <v>2.251506559184782</v>
      </c>
      <c r="F17" s="13">
        <v>0</v>
      </c>
      <c r="G17" s="13">
        <v>0</v>
      </c>
      <c r="H17" s="13">
        <v>19.999999999952749</v>
      </c>
      <c r="I17" s="13">
        <v>0.46084224698197318</v>
      </c>
    </row>
    <row r="18" spans="3:12">
      <c r="C18" s="12" t="s">
        <v>20</v>
      </c>
      <c r="D18" s="9"/>
      <c r="E18" s="13">
        <v>4.7241963167935852</v>
      </c>
      <c r="F18" s="13">
        <v>36.867684105463312</v>
      </c>
      <c r="G18" s="13">
        <v>0.71758727254016619</v>
      </c>
      <c r="H18" s="13">
        <v>4.4464759474076656</v>
      </c>
      <c r="I18" s="13">
        <v>0.50000000001273137</v>
      </c>
    </row>
    <row r="19" spans="3:12">
      <c r="C19" s="12" t="s">
        <v>21</v>
      </c>
      <c r="D19" s="9"/>
      <c r="E19" s="13">
        <v>4.6419748269205909</v>
      </c>
      <c r="F19" s="13">
        <v>31.29940941443602</v>
      </c>
      <c r="G19" s="13">
        <v>0.74100739508679037</v>
      </c>
      <c r="H19" s="13">
        <v>9.2336246637062247E-2</v>
      </c>
      <c r="I19" s="13">
        <v>0.49999999999860945</v>
      </c>
    </row>
    <row r="20" spans="3:12">
      <c r="C20" s="12" t="s">
        <v>22</v>
      </c>
      <c r="D20" s="9"/>
      <c r="E20" s="13">
        <v>2.9209701398167836</v>
      </c>
      <c r="F20" s="13">
        <v>0</v>
      </c>
      <c r="G20" s="13">
        <v>0.54324999445926125</v>
      </c>
      <c r="H20" s="13">
        <v>0.10400177211997766</v>
      </c>
      <c r="I20" s="13">
        <v>0.50000000003593092</v>
      </c>
    </row>
    <row r="21" spans="3:12">
      <c r="C21" s="12" t="s">
        <v>23</v>
      </c>
      <c r="D21" s="9"/>
      <c r="E21" s="13">
        <v>19.140320916941516</v>
      </c>
      <c r="F21" s="13">
        <v>33.996281404423875</v>
      </c>
      <c r="G21" s="13">
        <v>0.96992117434086988</v>
      </c>
      <c r="H21" s="13">
        <v>2.9785338719098045</v>
      </c>
      <c r="I21" s="13">
        <v>0.50000000000152878</v>
      </c>
    </row>
    <row r="22" spans="3:12">
      <c r="C22" s="12" t="s">
        <v>24</v>
      </c>
      <c r="D22" s="9"/>
      <c r="E22" s="13">
        <v>4.7289891906808625</v>
      </c>
      <c r="F22" s="13">
        <v>42.488581167414551</v>
      </c>
      <c r="G22" s="13">
        <v>0</v>
      </c>
      <c r="H22" s="13">
        <v>6.2314921823147977E-3</v>
      </c>
      <c r="I22" s="13">
        <v>0.50000000000455691</v>
      </c>
    </row>
    <row r="23" spans="3:12">
      <c r="C23" s="12" t="s">
        <v>25</v>
      </c>
      <c r="D23" s="9"/>
      <c r="E23" s="13">
        <v>0</v>
      </c>
      <c r="F23" s="13">
        <v>0</v>
      </c>
      <c r="G23" s="13">
        <v>0</v>
      </c>
      <c r="H23" s="13">
        <v>0</v>
      </c>
      <c r="I23" s="13">
        <v>0</v>
      </c>
    </row>
    <row r="24" spans="3:12">
      <c r="C24" s="12" t="s">
        <v>26</v>
      </c>
      <c r="D24" s="9"/>
      <c r="E24" s="13">
        <v>0</v>
      </c>
      <c r="F24" s="13">
        <v>0</v>
      </c>
      <c r="G24" s="13">
        <v>0</v>
      </c>
      <c r="H24" s="13">
        <v>0</v>
      </c>
      <c r="I24" s="13">
        <v>0</v>
      </c>
    </row>
    <row r="25" spans="3:12">
      <c r="C25" s="12" t="s">
        <v>27</v>
      </c>
      <c r="D25" s="9"/>
      <c r="E25" s="13">
        <v>0</v>
      </c>
      <c r="F25" s="13">
        <v>0</v>
      </c>
      <c r="G25" s="13">
        <v>0</v>
      </c>
      <c r="H25" s="13">
        <v>0</v>
      </c>
      <c r="I25" s="13">
        <v>0</v>
      </c>
    </row>
    <row r="26" spans="3:12">
      <c r="C26" s="12" t="s">
        <v>28</v>
      </c>
      <c r="D26" s="9"/>
      <c r="E26" s="13">
        <v>0</v>
      </c>
      <c r="F26" s="13">
        <v>0</v>
      </c>
      <c r="G26" s="13">
        <v>0</v>
      </c>
      <c r="H26" s="13">
        <v>0</v>
      </c>
      <c r="I26" s="13">
        <v>0</v>
      </c>
    </row>
    <row r="27" spans="3:12" ht="15.75" thickBot="1">
      <c r="C27" s="16" t="s">
        <v>29</v>
      </c>
      <c r="D27" s="9"/>
      <c r="E27" s="17">
        <v>4.5637934054487808</v>
      </c>
      <c r="F27" s="17">
        <v>19.888344617724453</v>
      </c>
      <c r="G27" s="17">
        <v>0.63957228634220464</v>
      </c>
      <c r="H27" s="17">
        <v>4.0506722518118421</v>
      </c>
      <c r="I27" s="17">
        <v>0.49999999999870981</v>
      </c>
    </row>
    <row r="28" spans="3:12" ht="15.75" thickBot="1">
      <c r="C28" s="18"/>
      <c r="D28" s="19"/>
      <c r="E28" s="20"/>
      <c r="F28" s="20"/>
      <c r="G28" s="20"/>
      <c r="H28" s="20"/>
      <c r="I28" s="20"/>
    </row>
    <row r="29" spans="3:12" ht="15.75" thickBot="1">
      <c r="C29" s="22" t="s">
        <v>30</v>
      </c>
      <c r="D29" s="23"/>
      <c r="E29" s="24">
        <v>6.4060635918644611</v>
      </c>
      <c r="F29" s="24">
        <v>24.940323393102119</v>
      </c>
      <c r="G29" s="24">
        <v>0.8832805379470634</v>
      </c>
      <c r="H29" s="24">
        <v>1.5808765680568673</v>
      </c>
      <c r="I29" s="24">
        <v>0.48944979084395696</v>
      </c>
    </row>
    <row r="30" spans="3:12">
      <c r="C30" s="26"/>
      <c r="D30" s="27"/>
      <c r="E30" s="29"/>
      <c r="F30" s="29"/>
      <c r="G30" s="29"/>
      <c r="H30" s="29"/>
      <c r="I30" s="29"/>
    </row>
    <row r="31" spans="3:12">
      <c r="C31" s="30" t="s">
        <v>31</v>
      </c>
      <c r="D31" s="31"/>
      <c r="E31" s="73"/>
      <c r="F31" s="73"/>
      <c r="G31" s="73"/>
      <c r="H31" s="73"/>
      <c r="I31" s="73"/>
    </row>
    <row r="32" spans="3:12">
      <c r="C32" s="55" t="s">
        <v>124</v>
      </c>
      <c r="D32" s="55"/>
      <c r="E32" s="55"/>
      <c r="F32" s="55"/>
      <c r="G32" s="55"/>
      <c r="H32" s="55"/>
      <c r="I32" s="55"/>
      <c r="J32" s="74"/>
      <c r="K32" s="74"/>
      <c r="L32" s="74"/>
    </row>
    <row r="33" spans="3:9">
      <c r="C33" s="55" t="s">
        <v>125</v>
      </c>
      <c r="D33" s="31"/>
      <c r="E33" s="73"/>
      <c r="F33" s="73"/>
      <c r="G33" s="73"/>
      <c r="H33" s="73"/>
      <c r="I33" s="73"/>
    </row>
    <row r="34" spans="3:9">
      <c r="C34" s="55" t="s">
        <v>126</v>
      </c>
      <c r="D34" s="34"/>
      <c r="I34" s="75"/>
    </row>
    <row r="35" spans="3:9">
      <c r="D35" s="34"/>
    </row>
    <row r="36" spans="3:9">
      <c r="C36" s="35" t="s">
        <v>35</v>
      </c>
      <c r="D36" s="34"/>
    </row>
    <row r="37" spans="3:9">
      <c r="D37" s="34"/>
    </row>
    <row r="38" spans="3:9">
      <c r="C38" s="36" t="s">
        <v>36</v>
      </c>
      <c r="D38" s="34"/>
    </row>
    <row r="39" spans="3:9">
      <c r="C39" s="36" t="s">
        <v>37</v>
      </c>
      <c r="D39" s="34"/>
    </row>
    <row r="41" spans="3:9">
      <c r="C41" s="36"/>
    </row>
    <row r="42" spans="3:9">
      <c r="C42" s="36"/>
    </row>
  </sheetData>
  <mergeCells count="10">
    <mergeCell ref="C3:I3"/>
    <mergeCell ref="C4:I4"/>
    <mergeCell ref="C5:I5"/>
    <mergeCell ref="C7:C9"/>
    <mergeCell ref="E7:I7"/>
    <mergeCell ref="E8:E9"/>
    <mergeCell ref="F8:F9"/>
    <mergeCell ref="G8:G9"/>
    <mergeCell ref="H8:H9"/>
    <mergeCell ref="I8:I9"/>
  </mergeCells>
  <conditionalFormatting sqref="C11:C27">
    <cfRule type="cellIs" dxfId="1" priority="1"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6963-49A0-45CA-AF6B-90682B36E715}">
  <sheetPr codeName="Hoja18">
    <tabColor rgb="FF975BC9"/>
  </sheetPr>
  <dimension ref="B2:L40"/>
  <sheetViews>
    <sheetView showGridLines="0" zoomScale="75" zoomScaleNormal="75" workbookViewId="0"/>
  </sheetViews>
  <sheetFormatPr baseColWidth="10" defaultRowHeight="15"/>
  <cols>
    <col min="1" max="1" width="4.140625" bestFit="1" customWidth="1"/>
    <col min="2" max="2" width="1.7109375" customWidth="1"/>
    <col min="3" max="3" width="58.28515625" customWidth="1"/>
    <col min="4" max="4" width="1.140625" customWidth="1"/>
    <col min="5" max="10" width="26.7109375" customWidth="1"/>
    <col min="11" max="11" width="0.85546875" customWidth="1"/>
    <col min="12" max="12" width="22.85546875" customWidth="1"/>
  </cols>
  <sheetData>
    <row r="2" spans="2:12" ht="15.75" thickBot="1"/>
    <row r="3" spans="2:12" ht="18">
      <c r="C3" s="107" t="s">
        <v>0</v>
      </c>
      <c r="D3" s="108"/>
      <c r="E3" s="108"/>
      <c r="F3" s="108"/>
      <c r="G3" s="108"/>
      <c r="H3" s="108"/>
      <c r="I3" s="108"/>
      <c r="J3" s="108"/>
      <c r="K3" s="108"/>
      <c r="L3" s="109"/>
    </row>
    <row r="4" spans="2:12" ht="25.9" customHeight="1">
      <c r="C4" s="86" t="s">
        <v>127</v>
      </c>
      <c r="D4" s="87"/>
      <c r="E4" s="87"/>
      <c r="F4" s="87"/>
      <c r="G4" s="87"/>
      <c r="H4" s="87"/>
      <c r="I4" s="87"/>
      <c r="J4" s="87"/>
      <c r="K4" s="87"/>
      <c r="L4" s="88"/>
    </row>
    <row r="5" spans="2:12" ht="18.600000000000001" customHeight="1" thickBot="1">
      <c r="C5" s="127" t="s">
        <v>128</v>
      </c>
      <c r="D5" s="128"/>
      <c r="E5" s="128"/>
      <c r="F5" s="128"/>
      <c r="G5" s="128"/>
      <c r="H5" s="128"/>
      <c r="I5" s="128"/>
      <c r="J5" s="128"/>
      <c r="K5" s="128"/>
      <c r="L5" s="129"/>
    </row>
    <row r="7" spans="2:12" ht="24.6" customHeight="1">
      <c r="C7" s="130" t="s">
        <v>3</v>
      </c>
      <c r="D7" s="76"/>
      <c r="E7" s="133" t="s">
        <v>129</v>
      </c>
      <c r="F7" s="134"/>
      <c r="G7" s="134"/>
      <c r="H7" s="134"/>
      <c r="I7" s="134"/>
      <c r="J7" s="135"/>
      <c r="L7" s="130" t="s">
        <v>130</v>
      </c>
    </row>
    <row r="8" spans="2:12" ht="31.9" customHeight="1">
      <c r="C8" s="131"/>
      <c r="D8" s="77"/>
      <c r="E8" s="116" t="s">
        <v>7</v>
      </c>
      <c r="F8" s="118"/>
      <c r="G8" s="116" t="s">
        <v>9</v>
      </c>
      <c r="H8" s="118"/>
      <c r="I8" s="116" t="s">
        <v>131</v>
      </c>
      <c r="J8" s="118"/>
      <c r="L8" s="131"/>
    </row>
    <row r="9" spans="2:12" ht="23.45" customHeight="1">
      <c r="C9" s="132"/>
      <c r="D9" s="78"/>
      <c r="E9" s="79" t="s">
        <v>132</v>
      </c>
      <c r="F9" s="79" t="s">
        <v>133</v>
      </c>
      <c r="G9" s="79" t="s">
        <v>132</v>
      </c>
      <c r="H9" s="79" t="s">
        <v>133</v>
      </c>
      <c r="I9" s="79" t="s">
        <v>132</v>
      </c>
      <c r="J9" s="79" t="s">
        <v>133</v>
      </c>
      <c r="L9" s="132"/>
    </row>
    <row r="10" spans="2:12" ht="15.75" thickBot="1">
      <c r="C10" s="6" t="s">
        <v>11</v>
      </c>
      <c r="D10" s="6"/>
      <c r="E10" s="6"/>
      <c r="F10" s="6"/>
      <c r="G10" s="6"/>
      <c r="H10" s="6"/>
      <c r="I10" s="6"/>
    </row>
    <row r="11" spans="2:12">
      <c r="B11" s="61"/>
      <c r="C11" s="8" t="s">
        <v>12</v>
      </c>
      <c r="D11" s="66"/>
      <c r="E11" s="10">
        <v>15.512</v>
      </c>
      <c r="F11" s="10">
        <v>10.5</v>
      </c>
      <c r="G11" s="10">
        <v>11.016</v>
      </c>
      <c r="H11" s="10">
        <v>7</v>
      </c>
      <c r="I11" s="10">
        <v>7.508</v>
      </c>
      <c r="J11" s="10">
        <v>3</v>
      </c>
      <c r="L11" s="10" t="s">
        <v>13</v>
      </c>
    </row>
    <row r="12" spans="2:12">
      <c r="B12" s="61"/>
      <c r="C12" s="12" t="s">
        <v>14</v>
      </c>
      <c r="D12" s="66"/>
      <c r="E12" s="13">
        <v>21.812000000000001</v>
      </c>
      <c r="F12" s="13">
        <v>10.5</v>
      </c>
      <c r="G12" s="13">
        <v>18.649000000000001</v>
      </c>
      <c r="H12" s="13">
        <v>7</v>
      </c>
      <c r="I12" s="13">
        <v>15.38</v>
      </c>
      <c r="J12" s="13">
        <v>3</v>
      </c>
      <c r="L12" s="13" t="s">
        <v>13</v>
      </c>
    </row>
    <row r="13" spans="2:12">
      <c r="B13" s="61"/>
      <c r="C13" s="12" t="s">
        <v>15</v>
      </c>
      <c r="D13" s="66"/>
      <c r="E13" s="13">
        <v>19.856000000000002</v>
      </c>
      <c r="F13" s="13">
        <v>10.5</v>
      </c>
      <c r="G13" s="13">
        <v>13.468</v>
      </c>
      <c r="H13" s="13">
        <v>7</v>
      </c>
      <c r="I13" s="13">
        <v>7.5410000000000004</v>
      </c>
      <c r="J13" s="13">
        <v>3</v>
      </c>
      <c r="L13" s="13" t="s">
        <v>13</v>
      </c>
    </row>
    <row r="14" spans="2:12">
      <c r="B14" s="61"/>
      <c r="C14" s="12" t="s">
        <v>16</v>
      </c>
      <c r="D14" s="66"/>
      <c r="E14" s="13">
        <v>17.710999999999999</v>
      </c>
      <c r="F14" s="13">
        <v>10.8125</v>
      </c>
      <c r="G14" s="13">
        <v>13.472</v>
      </c>
      <c r="H14" s="13">
        <v>7.3125</v>
      </c>
      <c r="I14" s="13">
        <v>8.8949999999999996</v>
      </c>
      <c r="J14" s="13">
        <v>3</v>
      </c>
      <c r="L14" s="13" t="s">
        <v>13</v>
      </c>
    </row>
    <row r="15" spans="2:12">
      <c r="B15" s="61"/>
      <c r="C15" s="12" t="s">
        <v>17</v>
      </c>
      <c r="D15" s="66"/>
      <c r="E15" s="13">
        <v>13.24</v>
      </c>
      <c r="F15" s="13">
        <v>10.9375</v>
      </c>
      <c r="G15" s="13">
        <v>9.7949999999999999</v>
      </c>
      <c r="H15" s="13">
        <v>7.4375</v>
      </c>
      <c r="I15" s="13">
        <v>6.3570000000000002</v>
      </c>
      <c r="J15" s="13">
        <v>3</v>
      </c>
      <c r="L15" s="13" t="s">
        <v>13</v>
      </c>
    </row>
    <row r="16" spans="2:12">
      <c r="B16" s="61"/>
      <c r="C16" s="12" t="s">
        <v>18</v>
      </c>
      <c r="D16" s="66"/>
      <c r="E16" s="13">
        <v>14.023999999999999</v>
      </c>
      <c r="F16" s="13">
        <v>10.8125</v>
      </c>
      <c r="G16" s="13">
        <v>9.5809999999999995</v>
      </c>
      <c r="H16" s="13">
        <v>7.3125</v>
      </c>
      <c r="I16" s="13">
        <v>5.5709999999999997</v>
      </c>
      <c r="J16" s="13">
        <v>3</v>
      </c>
      <c r="L16" s="13" t="s">
        <v>13</v>
      </c>
    </row>
    <row r="17" spans="2:12">
      <c r="B17" s="61"/>
      <c r="C17" s="12" t="s">
        <v>19</v>
      </c>
      <c r="D17" s="66"/>
      <c r="E17" s="13">
        <v>20.928999999999998</v>
      </c>
      <c r="F17" s="13">
        <v>10.5</v>
      </c>
      <c r="G17" s="13">
        <v>20.468</v>
      </c>
      <c r="H17" s="13">
        <v>7</v>
      </c>
      <c r="I17" s="13">
        <v>14.614000000000001</v>
      </c>
      <c r="J17" s="13">
        <v>3</v>
      </c>
      <c r="L17" s="13" t="s">
        <v>13</v>
      </c>
    </row>
    <row r="18" spans="2:12">
      <c r="B18" s="61"/>
      <c r="C18" s="12" t="s">
        <v>20</v>
      </c>
      <c r="D18" s="66"/>
      <c r="E18" s="13">
        <v>15.632999999999999</v>
      </c>
      <c r="F18" s="13">
        <v>10.5</v>
      </c>
      <c r="G18" s="13">
        <v>10.584</v>
      </c>
      <c r="H18" s="13">
        <v>7</v>
      </c>
      <c r="I18" s="13">
        <v>6.9969999999999999</v>
      </c>
      <c r="J18" s="13">
        <v>3</v>
      </c>
      <c r="L18" s="13" t="s">
        <v>13</v>
      </c>
    </row>
    <row r="19" spans="2:12">
      <c r="B19" s="61"/>
      <c r="C19" s="12" t="s">
        <v>21</v>
      </c>
      <c r="D19" s="66"/>
      <c r="E19" s="13">
        <v>15.256</v>
      </c>
      <c r="F19" s="13">
        <v>10.75</v>
      </c>
      <c r="G19" s="13">
        <v>10.771000000000001</v>
      </c>
      <c r="H19" s="13">
        <v>7.25</v>
      </c>
      <c r="I19" s="13">
        <v>7.431</v>
      </c>
      <c r="J19" s="13">
        <v>3</v>
      </c>
      <c r="L19" s="13" t="s">
        <v>13</v>
      </c>
    </row>
    <row r="20" spans="2:12">
      <c r="B20" s="61"/>
      <c r="C20" s="12" t="s">
        <v>22</v>
      </c>
      <c r="D20" s="66"/>
      <c r="E20" s="13">
        <v>18.045999999999999</v>
      </c>
      <c r="F20" s="13">
        <v>10.5</v>
      </c>
      <c r="G20" s="13">
        <v>17.117999999999999</v>
      </c>
      <c r="H20" s="13">
        <v>7</v>
      </c>
      <c r="I20" s="13">
        <v>16.596</v>
      </c>
      <c r="J20" s="13">
        <v>3</v>
      </c>
      <c r="L20" s="13" t="s">
        <v>13</v>
      </c>
    </row>
    <row r="21" spans="2:12">
      <c r="B21" s="61"/>
      <c r="C21" s="12" t="s">
        <v>23</v>
      </c>
      <c r="D21" s="66"/>
      <c r="E21" s="13">
        <v>17.143999999999998</v>
      </c>
      <c r="F21" s="13">
        <v>10.875</v>
      </c>
      <c r="G21" s="13">
        <v>10.715999999999999</v>
      </c>
      <c r="H21" s="13">
        <v>7.375</v>
      </c>
      <c r="I21" s="13">
        <v>6.492</v>
      </c>
      <c r="J21" s="13">
        <v>3</v>
      </c>
      <c r="L21" s="13" t="s">
        <v>13</v>
      </c>
    </row>
    <row r="22" spans="2:12">
      <c r="B22" s="61"/>
      <c r="C22" s="12" t="s">
        <v>24</v>
      </c>
      <c r="D22" s="66"/>
      <c r="E22" s="13">
        <v>15.565</v>
      </c>
      <c r="F22" s="13">
        <v>10.5</v>
      </c>
      <c r="G22" s="13">
        <v>10.573</v>
      </c>
      <c r="H22" s="13">
        <v>7</v>
      </c>
      <c r="I22" s="13">
        <v>7.5860000000000003</v>
      </c>
      <c r="J22" s="13">
        <v>3</v>
      </c>
      <c r="L22" s="13" t="s">
        <v>13</v>
      </c>
    </row>
    <row r="23" spans="2:12">
      <c r="B23" s="61"/>
      <c r="C23" s="12" t="s">
        <v>25</v>
      </c>
      <c r="D23" s="66"/>
      <c r="E23" s="13">
        <v>465.85500000000002</v>
      </c>
      <c r="F23" s="13">
        <v>10.5</v>
      </c>
      <c r="G23" s="13">
        <v>465.85500000000002</v>
      </c>
      <c r="H23" s="13">
        <v>7</v>
      </c>
      <c r="I23" s="13">
        <v>90.456000000000003</v>
      </c>
      <c r="J23" s="13">
        <v>3</v>
      </c>
      <c r="L23" s="13" t="s">
        <v>13</v>
      </c>
    </row>
    <row r="24" spans="2:12">
      <c r="B24" s="61"/>
      <c r="C24" s="12" t="s">
        <v>26</v>
      </c>
      <c r="D24" s="66"/>
      <c r="E24" s="13">
        <v>48.55</v>
      </c>
      <c r="F24" s="13">
        <v>10.5</v>
      </c>
      <c r="G24" s="13">
        <v>48.55</v>
      </c>
      <c r="H24" s="13">
        <v>7</v>
      </c>
      <c r="I24" s="13">
        <v>34.734999999999999</v>
      </c>
      <c r="J24" s="13">
        <v>3</v>
      </c>
      <c r="L24" s="13" t="s">
        <v>13</v>
      </c>
    </row>
    <row r="25" spans="2:12">
      <c r="B25" s="61"/>
      <c r="C25" s="12" t="s">
        <v>27</v>
      </c>
      <c r="D25" s="66"/>
      <c r="E25" s="13">
        <v>18.722000000000001</v>
      </c>
      <c r="F25" s="13">
        <v>10.5</v>
      </c>
      <c r="G25" s="13">
        <v>18.722000000000001</v>
      </c>
      <c r="H25" s="13">
        <v>7</v>
      </c>
      <c r="I25" s="13">
        <v>8.7970000000000006</v>
      </c>
      <c r="J25" s="13">
        <v>3</v>
      </c>
      <c r="L25" s="13" t="s">
        <v>13</v>
      </c>
    </row>
    <row r="26" spans="2:12">
      <c r="B26" s="61"/>
      <c r="C26" s="12" t="s">
        <v>28</v>
      </c>
      <c r="D26" s="66"/>
      <c r="E26" s="13">
        <v>42.292999999999999</v>
      </c>
      <c r="F26" s="13">
        <v>10.5</v>
      </c>
      <c r="G26" s="13">
        <v>42.292999999999999</v>
      </c>
      <c r="H26" s="13">
        <v>7</v>
      </c>
      <c r="I26" s="13">
        <v>24.960999999999999</v>
      </c>
      <c r="J26" s="13">
        <v>3</v>
      </c>
      <c r="L26" s="13" t="s">
        <v>13</v>
      </c>
    </row>
    <row r="27" spans="2:12" ht="15.75" thickBot="1">
      <c r="B27" s="61"/>
      <c r="C27" s="16" t="s">
        <v>29</v>
      </c>
      <c r="D27" s="66"/>
      <c r="E27" s="17">
        <v>14.157999999999999</v>
      </c>
      <c r="F27" s="17">
        <v>10.8125</v>
      </c>
      <c r="G27" s="17">
        <v>10.956</v>
      </c>
      <c r="H27" s="17">
        <v>7.3125</v>
      </c>
      <c r="I27" s="17">
        <v>7.94</v>
      </c>
      <c r="J27" s="17">
        <v>3</v>
      </c>
      <c r="L27" s="17" t="s">
        <v>13</v>
      </c>
    </row>
    <row r="28" spans="2:12" ht="15.75" thickBot="1">
      <c r="B28" s="61"/>
      <c r="C28" s="68"/>
      <c r="D28" s="66"/>
      <c r="E28" s="20"/>
      <c r="F28" s="69"/>
      <c r="G28" s="20"/>
      <c r="H28" s="80"/>
      <c r="I28" s="20"/>
      <c r="J28" s="80"/>
      <c r="L28" s="20"/>
    </row>
    <row r="29" spans="2:12" ht="15.75" thickBot="1">
      <c r="B29" s="1"/>
      <c r="C29" s="22" t="s">
        <v>30</v>
      </c>
      <c r="D29" s="23"/>
      <c r="E29" s="24">
        <v>15.692043024788305</v>
      </c>
      <c r="G29" s="24">
        <v>11.394339578979835</v>
      </c>
      <c r="I29" s="24">
        <v>7.4048813000399676</v>
      </c>
    </row>
    <row r="31" spans="2:12">
      <c r="C31" s="30" t="s">
        <v>134</v>
      </c>
    </row>
    <row r="32" spans="2:12">
      <c r="C32" s="30" t="s">
        <v>135</v>
      </c>
    </row>
    <row r="33" spans="3:3">
      <c r="C33" s="32"/>
    </row>
    <row r="35" spans="3:3">
      <c r="C35" s="35" t="s">
        <v>35</v>
      </c>
    </row>
    <row r="36" spans="3:3">
      <c r="C36" s="1"/>
    </row>
    <row r="37" spans="3:3">
      <c r="C37" s="36" t="s">
        <v>36</v>
      </c>
    </row>
    <row r="38" spans="3:3">
      <c r="C38" s="36" t="s">
        <v>37</v>
      </c>
    </row>
    <row r="40" spans="3:3">
      <c r="C40" s="81"/>
    </row>
  </sheetData>
  <mergeCells count="9">
    <mergeCell ref="C3:L3"/>
    <mergeCell ref="C4:L4"/>
    <mergeCell ref="C5:L5"/>
    <mergeCell ref="C7:C9"/>
    <mergeCell ref="E7:J7"/>
    <mergeCell ref="L7:L9"/>
    <mergeCell ref="E8:F8"/>
    <mergeCell ref="G8:H8"/>
    <mergeCell ref="I8:J8"/>
  </mergeCells>
  <conditionalFormatting sqref="C11:C27">
    <cfRule type="cellIs" dxfId="0" priority="1" stopIfTrue="1" operator="equal">
      <formula>"División"</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16b9a-6d22-46f5-a3be-09a302d89de0">
      <Terms xmlns="http://schemas.microsoft.com/office/infopath/2007/PartnerControls"/>
    </lcf76f155ced4ddcb4097134ff3c332f>
    <TaxCatchAll xmlns="491a6713-ee61-4eff-9ef5-9d5edc08e8cf" xsi:nil="true"/>
    <_Flow_SignoffStatus xmlns="86216b9a-6d22-46f5-a3be-09a302d89d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20" ma:contentTypeDescription="Crear nuevo documento." ma:contentTypeScope="" ma:versionID="1707e5fa64cfd56962eb1fb7040c9ff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bdf5ebcc55996c8eafee8062ea101b52"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f93d6eb-a2b4-4317-9fb4-60163bd8ba97}" ma:internalName="TaxCatchAll" ma:showField="CatchAllData" ma:web="491a6713-ee61-4eff-9ef5-9d5edc08e8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293F1C-49B6-4384-A5EC-781EF02E79F8}">
  <ds:schemaRefs>
    <ds:schemaRef ds:uri="http://schemas.microsoft.com/office/2006/metadata/properties"/>
    <ds:schemaRef ds:uri="http://schemas.microsoft.com/office/infopath/2007/PartnerControls"/>
    <ds:schemaRef ds:uri="86216b9a-6d22-46f5-a3be-09a302d89de0"/>
    <ds:schemaRef ds:uri="491a6713-ee61-4eff-9ef5-9d5edc08e8cf"/>
  </ds:schemaRefs>
</ds:datastoreItem>
</file>

<file path=customXml/itemProps2.xml><?xml version="1.0" encoding="utf-8"?>
<ds:datastoreItem xmlns:ds="http://schemas.openxmlformats.org/officeDocument/2006/customXml" ds:itemID="{D4F4E2EF-1472-4ADF-90FD-993FB8566E48}">
  <ds:schemaRefs>
    <ds:schemaRef ds:uri="http://schemas.microsoft.com/sharepoint/v3/contenttype/forms"/>
  </ds:schemaRefs>
</ds:datastoreItem>
</file>

<file path=customXml/itemProps3.xml><?xml version="1.0" encoding="utf-8"?>
<ds:datastoreItem xmlns:ds="http://schemas.openxmlformats.org/officeDocument/2006/customXml" ds:itemID="{652DAD51-CD01-43D2-8C4D-DB496DF84D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a6713-ee61-4eff-9ef5-9d5edc08e8cf"/>
    <ds:schemaRef ds:uri="86216b9a-6d22-46f5-a3be-09a302d89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INDICADORES CONSOLIDADO</vt:lpstr>
      <vt:lpstr>CAPITAL REGULATORIO Y ACTIVOS</vt:lpstr>
      <vt:lpstr>REQUERIMIENTOS Y COLCHONES</vt:lpstr>
      <vt:lpstr>LÍMITES CAPITAL REGULATORIO</vt:lpstr>
      <vt:lpstr>CLASIFICACIÓN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2023-10-26T13:24:51Z</dcterms:created>
  <dcterms:modified xsi:type="dcterms:W3CDTF">2023-10-26T13:33:39Z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