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03_DatosPublicados\202309_202311_15_31\30 Reportes información CNC para bancos\Reportes Web\Basilea III\"/>
    </mc:Choice>
  </mc:AlternateContent>
  <xr:revisionPtr revIDLastSave="0" documentId="13_ncr:1_{C932E8EC-D3C5-4CBE-8D91-31D88221D384}" xr6:coauthVersionLast="47" xr6:coauthVersionMax="47" xr10:uidLastSave="{00000000-0000-0000-0000-000000000000}"/>
  <bookViews>
    <workbookView xWindow="-120" yWindow="-120" windowWidth="29040" windowHeight="15720" xr2:uid="{BCC249E5-C325-417C-BBDA-7E16EEFB4627}"/>
  </bookViews>
  <sheets>
    <sheet name="INDICADORES CONSOLIDADO" sheetId="1" r:id="rId1"/>
    <sheet name="CAPITAL REGULATORIO Y ACTIVOS" sheetId="2" r:id="rId2"/>
    <sheet name="REQUERIMIENTOS Y COLCHONES" sheetId="3" r:id="rId3"/>
    <sheet name="LÍMITES CAPITAL REGULATORIO" sheetId="4" r:id="rId4"/>
    <sheet name="CLASIFICACIÓN" sheetId="5" r:id="rId5"/>
  </sheets>
  <externalReferences>
    <externalReference r:id="rId6"/>
    <externalReference r:id="rId7"/>
  </externalReferences>
  <definedNames>
    <definedName name="DÓLAR">[1]AUX!$B$5</definedName>
    <definedName name="Fecha0">[2]Aux!$P$1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<sst xmlns="http://schemas.openxmlformats.org/spreadsheetml/2006/main" count="281" uniqueCount="136">
  <si>
    <t>ADECUACIÓN DE CAPITAL CONSOLIDADA GLOBAL DEL SISTEMA BANCARIO CHILENO AL MES DE MAYO DE 2023 (BASILEA III)</t>
  </si>
  <si>
    <t>INDICADORES DE SOLVENCIA</t>
  </si>
  <si>
    <t>(Cifras en porcentaje)</t>
  </si>
  <si>
    <t>Instituciones</t>
  </si>
  <si>
    <t>Indicadores de Solvencia (%) (1)</t>
  </si>
  <si>
    <t>Déficit en colchones de conservación y contra cíclico (2)</t>
  </si>
  <si>
    <t>Clasificación de Solvencia (3)</t>
  </si>
  <si>
    <t>Patrimonio Efectivo / Activos Ponderados por Riesgo</t>
  </si>
  <si>
    <t>Capital Nivel 1 / Activos Ponderados por Riesgo</t>
  </si>
  <si>
    <t>Capital Básico / Activos Ponderados por Riesgo</t>
  </si>
  <si>
    <t>Capital Básico / Activos Totales Regulatorios</t>
  </si>
  <si>
    <t xml:space="preserve"> </t>
  </si>
  <si>
    <t>Banco Bice</t>
  </si>
  <si>
    <t>A</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</si>
  <si>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</si>
  <si>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</si>
  <si>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</si>
  <si>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</si>
  <si>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</si>
  <si>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</si>
  <si>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</si>
  <si>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</si>
  <si>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</si>
  <si>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</si>
  <si>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</si>
  <si>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</si>
  <si>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</si>
  <si>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</si>
  <si>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</si>
  <si>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</si>
  <si>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</si>
  <si>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</si>
  <si>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Corresponde a los indicadores de solvencia de acuerdo con lo señalado en el Título VII artículos 66, 66 bis, 66 ter, 66 quáter, 66 quinquies y 67 de la Ley General de Bancos y de los Capítulos 21-1, 21-2, 21-3, 21-6, 21-7, 21-8, 21-11, 21-12, 21-13 y 21-30 de la RAN.</t>
  </si>
  <si>
    <t>(2) Déficit de Colchones se define como máximo entre [( 1- Capital Básico disponible) / (Nivel requerido de colchón conservación más colchón contracíclico)] y cero de acuerdo con lo señalado en el Capítulo 21-12 de la RAN.</t>
  </si>
  <si>
    <t>(3) De acuerdo con lo dispuesto en el artículo 61 de la Ley General de Bancos, los bancos se clasificarán según su solvencia en los siguientes niveles: Nivel A de solvencia, cuando el patrimonio efectivo sobre activos ponderados por riesgo, considerando el capital básico adicional a que se refiere el artículo 66 bis de la Ley General de Bancos, sea mayor o igual a 10,5% y a los cargos adicionales que contempla dicha ley en sus artículos 66 ter, 66 quáter y 66 quinquies, cuando correspondan. Asimismo, el capital básico sobre activos ponderados por riesgo, también considerando la exigencia del artículo 66 bis, debe ser mayor o igual a 7,0% y a los cargos adicionales que deban ser aplicados de acuerdo a lo dispuesto en los citados artículos 66 ter, 66 quáter y 66 quinquies de la citada ley, según corresponda. Todo lo anterior, sin perjuicio, además, de lo indicado en el artículo 51. Por último, la relación entre el capital básico y los activos totales debe ser mayor a 3% y a los cargos adicionales establecidos según lo dispuesto en el artículo 66 quáter.  Nivel B de solvencia, cuando el banco cumpla con las exigencias de capital básico y patrimonio efectivo a que se refiere el artículo 66 de la ley, pero no satisfaga las exigencias adicionales establecidas para ser de Nivel A. Nivel C de solvencia cuando el banco no cumpla con las exigencias de capital básico y patrimonio efectivo a que se refiere el artículo 66 de la ley.</t>
  </si>
  <si>
    <t>Fuente: Comisión para el Mercado Financiero de Chile - Bancos e Instituciones Financieras</t>
  </si>
  <si>
    <t xml:space="preserve">La información contenida en este reporte es entregada por las instituciones, es provisoria y sujeta a actualizaciones. </t>
  </si>
  <si>
    <t>Obtenga siempre la última versión desde el sitio web de la CMF (www.cmfchile.cl)</t>
  </si>
  <si>
    <t>COMPONENTES DEL CAPITAL REGULATORIO Y DE LOS ACTIVOS PONDERADOS POR RIESGO</t>
  </si>
  <si>
    <t>(Cifras en millones de pesos)</t>
  </si>
  <si>
    <t>Componentes del Capital Regulatorio (MM$) (1)</t>
  </si>
  <si>
    <t>Activos (MM$) (1)</t>
  </si>
  <si>
    <t>Capital Básico</t>
  </si>
  <si>
    <t>Capital Adicional Nivel 1 (2)</t>
  </si>
  <si>
    <t xml:space="preserve">Capital Nivel 1 </t>
  </si>
  <si>
    <t xml:space="preserve">Capital Nivel 2 </t>
  </si>
  <si>
    <t xml:space="preserve"> Patrimonio Efectivo </t>
  </si>
  <si>
    <t>Activos Totales Regulatorios (ATR)</t>
  </si>
  <si>
    <t>Activos Ponderados por Riesgo (APR)</t>
  </si>
  <si>
    <t>Patrimonio de los propietarios</t>
  </si>
  <si>
    <t>Interés no controlador equivalente (3)</t>
  </si>
  <si>
    <t>Ajustes Regulatorios equivalentes (4)</t>
  </si>
  <si>
    <t>Interés no controlador en régimen (5)</t>
  </si>
  <si>
    <t>Ajustes Regulatorios en régimen (6)</t>
  </si>
  <si>
    <t>Capital Básico (7)</t>
  </si>
  <si>
    <t>Bonos subordinados</t>
  </si>
  <si>
    <t>Provisiones voluntarias</t>
  </si>
  <si>
    <t>Bonos sin plazo fijo de vencimiento</t>
  </si>
  <si>
    <t>Acciones preferentes</t>
  </si>
  <si>
    <t>Capital Adicional Nivel 1</t>
  </si>
  <si>
    <t>Capital Básico + Capital Adicional Nivel 1</t>
  </si>
  <si>
    <t>Bonos subordinados equivalentes</t>
  </si>
  <si>
    <t>Bonos subordinados en régimen</t>
  </si>
  <si>
    <t>Ajustes Regulatorios en regimen (6)</t>
  </si>
  <si>
    <t>Provisiones voluntarias equivalentes</t>
  </si>
  <si>
    <t>Provisiones voluntarias en régimen</t>
  </si>
  <si>
    <t>Capital Nivel 2 (8)</t>
  </si>
  <si>
    <t>Capital Nivel 1 + Capital Nivel 2</t>
  </si>
  <si>
    <t>Activos Ponderados por Riesgo de Crédito (APRC)</t>
  </si>
  <si>
    <t>Activos Ponderados por Riesgo de Mercado (APRM)</t>
  </si>
  <si>
    <t>Activos Ponderados por Riesgo Operacional (APRO)</t>
  </si>
  <si>
    <t>(a)</t>
  </si>
  <si>
    <t>(b)</t>
  </si>
  <si>
    <t>(c)</t>
  </si>
  <si>
    <t>(d)</t>
  </si>
  <si>
    <t>(e)</t>
  </si>
  <si>
    <t>(f)</t>
  </si>
  <si>
    <t>(g)</t>
  </si>
  <si>
    <t>(h)</t>
  </si>
  <si>
    <t>(i)</t>
  </si>
  <si>
    <t>(j)</t>
  </si>
  <si>
    <t>(k)</t>
  </si>
  <si>
    <t>(l)</t>
  </si>
  <si>
    <t>(1) Corresponde a los componentes para el cálculo de los indicadores de solvencia de acuerdo con lo señalado en el Título VII artículos 66, 66 bis, 66 ter, 66 quáter, 66 quinquies y 67 de la Ley General de Bancos y de los Capítulos 21-1, 21-2, 21-3, 21-6, 21-7, 21-8, 21-11, 21-12, 21-13 y 21-30 de la RAN.</t>
  </si>
  <si>
    <t>(2) En el Capítulo 21-2 de la RAN se establecen disposiciones transitorias que permiten el uso de los bonos subordinados y las provisiones voluntarias como sustitutos del Capital Adicional Nivel 1, en cuyo caso tales montos no se computen como Capital Nivel 2.</t>
  </si>
  <si>
    <t>(3) El monto a considerarse como interés no controlador equivalente es hasta por un 20% del patrimonio de los propietarios según las disposiciones transitorias del Capítulo 21-1 de la RAN.</t>
  </si>
  <si>
    <t>(4) Los ajustes regulatorios actualmente equivalentes corresponden solo a Goodwill, según las disposiciones transitorias del Capítulo 21-1 de la RAN.</t>
  </si>
  <si>
    <t>(5) El monto a considerar como interés no controlador en regimen corresponde al interés no controlador registrado bajo el Compendio de Normas Contables (CNC), considerando además las disposiciones en la letra f), numeral 1,  Título II del Capítulo 21-1 de la RAN .</t>
  </si>
  <si>
    <t>(6) Los ajustes regulatorios en regimen corresponden a aquellos según lo indicado en el Título III del Capítulo 21-1 de la RAN. En el caso de los bonos subordinados corresponde al ajuste por exceso sobre 50% del capital básico según las disposiciones transitorias del mismo Capítulo 21-1 de la RAN.</t>
  </si>
  <si>
    <t>(7) Según las disposiciones transitorias del Capítulo 21-1 de la RAN corresponde a: (f)  = [ (a) + (b) - (c) ] - 15 % * { [ (a) + (b) - (c) ] - [ (a) + (d) - (e) ] }</t>
  </si>
  <si>
    <t>(8) Según las disposiciones transitorias del Capítulo 21-1 de la RAN corresponde a: (l) = [ (g) + (j) ] - 15 % * { [ (g) + (j) ] - [ (h) - (i) + (k) ] }</t>
  </si>
  <si>
    <t>COMPONENTES DEL PATRIMONIO EFECTIVO, USO DEL CAPITAL BÁSICO PARA CUMPLIMIENTO DE REQUERIMIENTOS MÍNIMOS Y DETERMINACIÓN DE DÉFICIT DE COLCHONES</t>
  </si>
  <si>
    <t>COMPONENTES DEL PATRIMONIO EFECTIVO RESPECTO DE ACTIVOS PONDERADOS POR RIESGO ( APR) (1)</t>
  </si>
  <si>
    <t>USO DE CAPITAL BÁSICO (CB) RESPECTO DE APR</t>
  </si>
  <si>
    <t>Déficit en colchones (8)</t>
  </si>
  <si>
    <t>Capital Nivel 1</t>
  </si>
  <si>
    <t>Capital Nivel 2</t>
  </si>
  <si>
    <t>Patrimonio Efectivo</t>
  </si>
  <si>
    <t>Requerimientos mínimos</t>
  </si>
  <si>
    <t>CB disponible para cubrir colchones (6)</t>
  </si>
  <si>
    <t>Colchones (7)</t>
  </si>
  <si>
    <t>Capital Básico (2)</t>
  </si>
  <si>
    <t>Capital Adicional Nivel 1 (3)</t>
  </si>
  <si>
    <t>Capital Nivel 2 (4)</t>
  </si>
  <si>
    <t>Sistémico (5)</t>
  </si>
  <si>
    <t>Por proceso de supervisión (5)</t>
  </si>
  <si>
    <t>Conservación</t>
  </si>
  <si>
    <t>Contra cíclico</t>
  </si>
  <si>
    <t>(2) Corresponde al requerimiento mínimo de Capital básico respecto de APR ( 4,5%) de acuerdo con lo señalado en los artículos 51 y 66 de la Ley General de Bancos y de los Capítulos 21-1 y 21-30 de la RAN.</t>
  </si>
  <si>
    <t xml:space="preserve">(3) Corresponde al uso de capital básico (CB) para el cumplimiento mínimo del indicador de Capital Nivel 1 (Capital básico más instrumentos AT1) respecto de activos ponderados por riesgo (APR). En efecto, si para el cumplimiento de la exigencia mínima un banco no tiene instrumentos de capital adicional (AT1) de un monto equivalente a 1,5% para que, sumados al mínimo de capital básico </t>
  </si>
  <si>
    <t>respecto de APR de 4,5%, alcance al 6%, un banco debe utilizar capital básico, luego este uso, hasta llegar al mínimo, no está disponible para otras exigencias de capital básico.</t>
  </si>
  <si>
    <t>(4) Corresponde al uso de capital básico (CB) para el cumplimiento mínimo del indicador de patrimonio efectivo respecto de activos ponderados por riesgo (APR). En efecto, si para el cumplimiento de la exigencia mínima un banco no tiene capital nivel 2 en un monto equivalente a 2% para que, sumados al mínimo de capital nivel 1 respecto a APR de 6%, no alcance el 8%</t>
  </si>
  <si>
    <t>un banco debe utilizar capital básico, luego ese uso, hasta llegar al mínimo de 8%, no está disponible para cumplir otras exigencias de capital básico.</t>
  </si>
  <si>
    <t>(5) Corresponden a los requerimientos de capital por cargo sistémico y como resultado del proceso de supervisión, de acuerdo con lo señalado en los artículos 66 quáter y 66 quinquies (Pilar II) de la Ley General de Bancos y de los Capítulos 21-11 y 21-13 de la RAN.</t>
  </si>
  <si>
    <t>(6) Corresponde al capital básico sobre APR disponible luego de considerar el uso para los requerimientos mínimos y adicionales según lo definido en el numeral IV del Capítulo 21-12 de la RAN.</t>
  </si>
  <si>
    <t>(7) Corresponde al requerimiento del cargo Colchón de conservación y del cargo Colchón contracíclico de acuerdo con lo señalado en los artículos 66 bis y 66 ter de la Ley General de Bancos y del Capítulo 21-12 de la RAN.</t>
  </si>
  <si>
    <t>(8) Déficit de Colchones se define como máximo entre [ 1 - (Capital Básico disponible / Nivel requerido de colchón conservación más colchón contracíclico)] y cero, de acuerdo con lo señalado en el Capítulo 21-12 de la RAN.</t>
  </si>
  <si>
    <t>LÍMITES DE LOS COMPONENTES DEL CAPITAL REGULATORIO</t>
  </si>
  <si>
    <t>Límites de los componentes del Capital Regulatorio (%) (1)</t>
  </si>
  <si>
    <t>Capital adicional nivel 1 / Capital básico</t>
  </si>
  <si>
    <t>Bonos subordinados nivel 2 / Capital básico  (2)</t>
  </si>
  <si>
    <t xml:space="preserve">Provisiones voluntarias nivel 2 / Activos ponderados por riesgo de crédito </t>
  </si>
  <si>
    <t>Interés no controlador / Patrimonio de los propietarios (3)</t>
  </si>
  <si>
    <t>(Bonos subordinados nivel 1 + Provisiones voluntarias nivel 1) / Activos ponderados por riesgo</t>
  </si>
  <si>
    <t>(1) Medición de los límites que afectan a los componentes e instrumentos sustitutos del patrimonio efectivo, de acuerdo con los capítulos 21-1, 21-2 y 21-3 de la RAN.</t>
  </si>
  <si>
    <t>(2) El índice de bonos subordinados respecto de capital básico se calcula con los bonos subordinados equivalente menos la diferencia ponderada al 15% entre los bonos subordinados equivalente y los bonos subordinados en régimen. Además, este índice se verifica tanto para las definiciones de capital básico equivalente como para el capital básico en régimen.</t>
  </si>
  <si>
    <t>(3) Este límite regula el reconocimiento del saldo revelado en la cuenta "Interés no controlador” de la definición equivalente del capital básico, según las disposiciones transitorias del Capítulo 21-1 de la RAN.</t>
  </si>
  <si>
    <t>CLASIFICACIÓN DE SOLVENCIA</t>
  </si>
  <si>
    <t>(Cifras en porcentajes)</t>
  </si>
  <si>
    <t>Indicadores para la clasificación de solvencia (%) (1)</t>
  </si>
  <si>
    <t>Clasificación de solvencia</t>
  </si>
  <si>
    <t>Capital Básico / Activos Totales regulatorios</t>
  </si>
  <si>
    <t>Índice alcanzado</t>
  </si>
  <si>
    <t>Exigido</t>
  </si>
  <si>
    <t>Nota:</t>
  </si>
  <si>
    <t>(1) Corresponde a los indicadores de solvencia de acuerdo con lo señalado en el Título V artículos 59-62 de la Ley General de Bancos y de los Capítulos 1-13 y 21-13 de la 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</si>
</sst>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Comic Sans MS"/>
      <family val="4"/>
    </font>
    <font>
      <sz val="10"/>
      <name val="Arial"/>
      <family val="2"/>
    </font>
    <font>
      <b/>
      <sz val="14"/>
      <color rgb="FF5B2B82"/>
      <name val="Arial"/>
      <family val="2"/>
    </font>
    <font>
      <b/>
      <sz val="12"/>
      <color rgb="FF5B2B82"/>
      <name val="Arial"/>
      <family val="2"/>
    </font>
    <font>
      <b/>
      <sz val="12"/>
      <color indexed="21"/>
      <name val="Arial"/>
      <family val="2"/>
    </font>
    <font>
      <b/>
      <sz val="11"/>
      <color indexed="9"/>
      <name val="Arial"/>
      <family val="2"/>
    </font>
    <font>
      <b/>
      <sz val="10"/>
      <color indexed="21"/>
      <name val="Arial"/>
      <family val="2"/>
    </font>
    <font>
      <b/>
      <u/>
      <sz val="10"/>
      <color indexed="21"/>
      <name val="Arial"/>
      <family val="2"/>
    </font>
    <font>
      <b/>
      <sz val="10"/>
      <color indexed="9"/>
      <name val="Arial"/>
      <family val="2"/>
    </font>
    <font>
      <sz val="10"/>
      <name val="Palatino"/>
    </font>
    <font>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b/>
      <sz val="9"/>
      <color indexed="21"/>
      <name val="Arial"/>
      <family val="2"/>
    </font>
    <font>
      <b/>
      <sz val="9"/>
      <color rgb="FFFF0000"/>
      <name val="Arial"/>
      <family val="2"/>
    </font>
    <font>
      <sz val="11"/>
      <color rgb="FF5B2B82"/>
      <name val="Arial"/>
      <family val="2"/>
    </font>
    <font>
      <sz val="10"/>
      <color rgb="FF5B2B82"/>
      <name val="Arial"/>
      <family val="2"/>
    </font>
    <font>
      <b/>
      <sz val="11"/>
      <color indexed="21"/>
      <name val="Arial"/>
      <family val="2"/>
    </font>
    <font>
      <sz val="11"/>
      <name val="Arial"/>
      <family val="2"/>
    </font>
    <font>
      <sz val="11"/>
      <color indexed="21"/>
      <name val="Arial"/>
      <family val="2"/>
    </font>
    <font>
      <sz val="9"/>
      <color theme="0"/>
      <name val="Arial"/>
      <family val="2"/>
    </font>
    <font>
      <b/>
      <sz val="8"/>
      <name val="Arial"/>
      <family val="2"/>
    </font>
    <font>
      <b/>
      <sz val="10"/>
      <name val="Arial"/>
      <family val="2"/>
    </font>
  </fonts>
  <fills count="7">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s>
  <borders count="26">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1" fillId="0" borderId="0"/>
    <xf numFmtId="0" fontId="2" fillId="0" borderId="0"/>
    <xf numFmtId="0" fontId="10" fillId="0" borderId="0"/>
    <xf numFmtId="0" fontId="13" fillId="0" borderId="0"/>
    <xf numFmtId="0" fontId="2" fillId="0" borderId="0"/>
    <xf numFmtId="0" fontId="10" fillId="0" borderId="0"/>
  </cellStyleXfs>
  <cellXfs count="136">
    <xf numFmtId="0" fontId="0" fillId="0" borderId="0" xfId="0"/>
    <xf numFmtId="0" fontId="2" fillId="2" borderId="0" xfId="1" applyFont="1" applyFill="1"/>
    <xf numFmtId="0" fontId="5" fillId="2" borderId="0" xfId="1" applyFont="1" applyFill="1" applyAlignment="1">
      <alignment horizontal="center"/>
    </xf>
    <xf numFmtId="0" fontId="7" fillId="2" borderId="0" xfId="1" applyFont="1" applyFill="1" applyAlignment="1">
      <alignment horizontal="center"/>
    </xf>
    <xf numFmtId="0" fontId="8" fillId="2" borderId="0" xfId="1" applyFont="1" applyFill="1" applyAlignment="1">
      <alignment horizontal="center"/>
    </xf>
    <xf numFmtId="0" fontId="9" fillId="3" borderId="18" xfId="3" applyFont="1" applyFill="1" applyBorder="1" applyAlignment="1">
      <alignment horizontal="center" vertical="center" wrapText="1"/>
    </xf>
    <xf numFmtId="0" fontId="11" fillId="2" borderId="0" xfId="1" applyFont="1" applyFill="1"/>
    <xf numFmtId="0" fontId="12" fillId="2" borderId="0" xfId="1" applyFont="1" applyFill="1"/>
    <xf numFmtId="4" fontId="14" fillId="4" borderId="19" xfId="4" applyNumberFormat="1" applyFont="1" applyFill="1" applyBorder="1" applyAlignment="1">
      <alignment horizontal="left" vertical="center"/>
    </xf>
    <xf numFmtId="3" fontId="15" fillId="4" borderId="0" xfId="1" applyNumberFormat="1" applyFont="1" applyFill="1"/>
    <xf numFmtId="4" fontId="16" fillId="4" borderId="19" xfId="4" applyNumberFormat="1" applyFont="1" applyFill="1" applyBorder="1" applyAlignment="1">
      <alignment horizontal="center" vertical="center"/>
    </xf>
    <xf numFmtId="2" fontId="11" fillId="4" borderId="0" xfId="2" applyNumberFormat="1" applyFont="1" applyFill="1" applyAlignment="1">
      <alignment horizontal="center"/>
    </xf>
    <xf numFmtId="4" fontId="14" fillId="4" borderId="20" xfId="4" applyNumberFormat="1" applyFont="1" applyFill="1" applyBorder="1" applyAlignment="1">
      <alignment horizontal="left" vertical="center"/>
    </xf>
    <xf numFmtId="4" fontId="16" fillId="4" borderId="20" xfId="4" applyNumberFormat="1" applyFont="1" applyFill="1" applyBorder="1" applyAlignment="1">
      <alignment horizontal="center" vertical="center"/>
    </xf>
    <xf numFmtId="3" fontId="15" fillId="0" borderId="0" xfId="1" applyNumberFormat="1" applyFont="1"/>
    <xf numFmtId="4" fontId="16" fillId="0" borderId="20" xfId="4" applyNumberFormat="1" applyFont="1" applyBorder="1" applyAlignment="1">
      <alignment horizontal="center" vertical="center"/>
    </xf>
    <xf numFmtId="4" fontId="14" fillId="4" borderId="21" xfId="4" applyNumberFormat="1" applyFont="1" applyFill="1" applyBorder="1" applyAlignment="1">
      <alignment horizontal="left" vertical="center"/>
    </xf>
    <xf numFmtId="4" fontId="16" fillId="4" borderId="21" xfId="4" applyNumberFormat="1" applyFont="1" applyFill="1" applyBorder="1" applyAlignment="1">
      <alignment horizontal="center" vertical="center"/>
    </xf>
    <xf numFmtId="0" fontId="2" fillId="2" borderId="0" xfId="5" applyFill="1"/>
    <xf numFmtId="3" fontId="11" fillId="2" borderId="0" xfId="1" applyNumberFormat="1" applyFont="1" applyFill="1"/>
    <xf numFmtId="4" fontId="2" fillId="2" borderId="0" xfId="3" applyNumberFormat="1" applyFont="1" applyFill="1" applyAlignment="1">
      <alignment horizontal="center" vertical="center"/>
    </xf>
    <xf numFmtId="2" fontId="11" fillId="2" borderId="0" xfId="2" applyNumberFormat="1" applyFont="1" applyFill="1" applyAlignment="1">
      <alignment horizontal="center"/>
    </xf>
    <xf numFmtId="0" fontId="9" fillId="3" borderId="22" xfId="5" applyFont="1" applyFill="1" applyBorder="1"/>
    <xf numFmtId="3" fontId="17" fillId="2" borderId="0" xfId="1" applyNumberFormat="1" applyFont="1" applyFill="1"/>
    <xf numFmtId="4" fontId="9" fillId="3" borderId="22" xfId="5" applyNumberFormat="1" applyFont="1" applyFill="1" applyBorder="1" applyAlignment="1">
      <alignment horizontal="center" vertical="center"/>
    </xf>
    <xf numFmtId="2" fontId="17" fillId="2" borderId="0" xfId="2" applyNumberFormat="1" applyFont="1" applyFill="1" applyAlignment="1">
      <alignment horizontal="center"/>
    </xf>
    <xf numFmtId="0" fontId="18" fillId="2" borderId="0" xfId="1" applyFont="1" applyFill="1"/>
    <xf numFmtId="0" fontId="17" fillId="2" borderId="0" xfId="1" applyFont="1" applyFill="1"/>
    <xf numFmtId="4" fontId="17" fillId="2" borderId="0" xfId="2" applyNumberFormat="1" applyFont="1" applyFill="1"/>
    <xf numFmtId="2" fontId="17" fillId="2" borderId="0" xfId="2" applyNumberFormat="1" applyFont="1" applyFill="1"/>
    <xf numFmtId="3" fontId="15" fillId="5" borderId="0" xfId="1" applyNumberFormat="1" applyFont="1" applyFill="1"/>
    <xf numFmtId="3" fontId="15" fillId="2" borderId="0" xfId="1" applyNumberFormat="1" applyFont="1" applyFill="1"/>
    <xf numFmtId="0" fontId="14" fillId="5" borderId="0" xfId="1" applyFont="1" applyFill="1"/>
    <xf numFmtId="0" fontId="14" fillId="6" borderId="0" xfId="1" applyFont="1" applyFill="1" applyAlignment="1">
      <alignment wrapText="1"/>
    </xf>
    <xf numFmtId="0" fontId="14" fillId="2" borderId="0" xfId="1" applyFont="1" applyFill="1"/>
    <xf numFmtId="0" fontId="19" fillId="6" borderId="0" xfId="6" applyFont="1" applyFill="1"/>
    <xf numFmtId="0" fontId="20" fillId="6" borderId="0" xfId="6" applyFont="1" applyFill="1"/>
    <xf numFmtId="0" fontId="21" fillId="2" borderId="0" xfId="1" applyFont="1" applyFill="1"/>
    <xf numFmtId="0" fontId="22" fillId="2" borderId="0" xfId="1" applyFont="1" applyFill="1"/>
    <xf numFmtId="0" fontId="23" fillId="2" borderId="0" xfId="1" applyFont="1" applyFill="1"/>
    <xf numFmtId="0" fontId="6" fillId="3" borderId="18"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9" fillId="3" borderId="9" xfId="3" applyFont="1" applyFill="1" applyBorder="1" applyAlignment="1">
      <alignment horizontal="center" vertical="center" wrapText="1"/>
    </xf>
    <xf numFmtId="0" fontId="7" fillId="2" borderId="0" xfId="1" applyFont="1" applyFill="1"/>
    <xf numFmtId="0" fontId="9" fillId="3" borderId="17" xfId="3" quotePrefix="1" applyFont="1" applyFill="1" applyBorder="1" applyAlignment="1">
      <alignment horizontal="center" vertical="center" wrapText="1"/>
    </xf>
    <xf numFmtId="0" fontId="9" fillId="3" borderId="17" xfId="3" applyFont="1" applyFill="1" applyBorder="1" applyAlignment="1">
      <alignment horizontal="center" vertical="center" wrapText="1"/>
    </xf>
    <xf numFmtId="0" fontId="24" fillId="2" borderId="0" xfId="1" applyFont="1" applyFill="1"/>
    <xf numFmtId="3" fontId="16" fillId="4" borderId="19" xfId="4" applyNumberFormat="1" applyFont="1" applyFill="1" applyBorder="1" applyAlignment="1">
      <alignment horizontal="right"/>
    </xf>
    <xf numFmtId="3" fontId="16" fillId="4" borderId="20" xfId="4" applyNumberFormat="1" applyFont="1" applyFill="1" applyBorder="1" applyAlignment="1">
      <alignment horizontal="right"/>
    </xf>
    <xf numFmtId="3" fontId="16" fillId="4" borderId="21" xfId="4" applyNumberFormat="1" applyFont="1" applyFill="1" applyBorder="1" applyAlignment="1">
      <alignment horizontal="right"/>
    </xf>
    <xf numFmtId="0" fontId="2" fillId="2" borderId="0" xfId="3" applyFont="1" applyFill="1"/>
    <xf numFmtId="3" fontId="9" fillId="3" borderId="22" xfId="5" applyNumberFormat="1" applyFont="1" applyFill="1" applyBorder="1"/>
    <xf numFmtId="3" fontId="17" fillId="2" borderId="2" xfId="2" applyNumberFormat="1" applyFont="1" applyFill="1" applyBorder="1"/>
    <xf numFmtId="3" fontId="17" fillId="2" borderId="0" xfId="2" applyNumberFormat="1" applyFont="1" applyFill="1"/>
    <xf numFmtId="4" fontId="15" fillId="2" borderId="0" xfId="1" applyNumberFormat="1" applyFont="1" applyFill="1"/>
    <xf numFmtId="0" fontId="14" fillId="5" borderId="0" xfId="1" applyFont="1" applyFill="1" applyAlignment="1">
      <alignment vertical="center"/>
    </xf>
    <xf numFmtId="0" fontId="14" fillId="6" borderId="0" xfId="1" applyFont="1" applyFill="1"/>
    <xf numFmtId="0" fontId="16" fillId="0" borderId="0" xfId="1" applyFont="1" applyAlignment="1">
      <alignment horizontal="left" vertical="center"/>
    </xf>
    <xf numFmtId="0" fontId="25" fillId="0" borderId="0" xfId="1" applyFont="1" applyAlignment="1">
      <alignment horizontal="left" vertical="center"/>
    </xf>
    <xf numFmtId="0" fontId="2" fillId="0" borderId="0" xfId="1" applyFont="1" applyAlignment="1">
      <alignment horizontal="center" vertical="center"/>
    </xf>
    <xf numFmtId="0" fontId="26" fillId="0" borderId="0" xfId="1" applyFont="1" applyAlignment="1">
      <alignment horizontal="center" vertical="center"/>
    </xf>
    <xf numFmtId="0" fontId="2" fillId="0" borderId="0" xfId="1" applyFont="1" applyAlignment="1">
      <alignment vertical="center"/>
    </xf>
    <xf numFmtId="0" fontId="2" fillId="0" borderId="0" xfId="1" applyFont="1" applyAlignment="1">
      <alignment horizontal="left" vertical="center"/>
    </xf>
    <xf numFmtId="0" fontId="26" fillId="0" borderId="0" xfId="1" applyFont="1" applyAlignment="1">
      <alignment vertical="center" wrapText="1"/>
    </xf>
    <xf numFmtId="0" fontId="26" fillId="0" borderId="0" xfId="1" applyFont="1" applyAlignment="1">
      <alignment horizontal="left" vertical="center"/>
    </xf>
    <xf numFmtId="0" fontId="26" fillId="0" borderId="0" xfId="1" applyFont="1" applyAlignment="1">
      <alignment vertical="center"/>
    </xf>
    <xf numFmtId="3" fontId="26" fillId="0" borderId="0" xfId="1" applyNumberFormat="1" applyFont="1" applyAlignment="1">
      <alignment vertical="center"/>
    </xf>
    <xf numFmtId="4" fontId="2" fillId="0" borderId="0" xfId="1" applyNumberFormat="1" applyFont="1" applyAlignment="1">
      <alignment horizontal="center" vertical="center"/>
    </xf>
    <xf numFmtId="0" fontId="26" fillId="0" borderId="0" xfId="5" applyFont="1" applyAlignment="1">
      <alignment horizontal="left" vertical="center"/>
    </xf>
    <xf numFmtId="0" fontId="26" fillId="0" borderId="0" xfId="3" applyFont="1" applyAlignment="1">
      <alignment vertical="center"/>
    </xf>
    <xf numFmtId="0" fontId="0" fillId="0" borderId="0" xfId="0" applyAlignment="1">
      <alignment horizontal="left"/>
    </xf>
    <xf numFmtId="4" fontId="0" fillId="0" borderId="0" xfId="0" applyNumberFormat="1"/>
    <xf numFmtId="3" fontId="15" fillId="5" borderId="0" xfId="1" applyNumberFormat="1" applyFont="1" applyFill="1" applyAlignment="1">
      <alignment horizontal="left" indent="2"/>
    </xf>
    <xf numFmtId="2" fontId="15" fillId="2" borderId="0" xfId="1" applyNumberFormat="1" applyFont="1" applyFill="1" applyAlignment="1">
      <alignment horizontal="center"/>
    </xf>
    <xf numFmtId="0" fontId="14" fillId="5" borderId="0" xfId="1" applyFont="1" applyFill="1" applyAlignment="1">
      <alignment wrapText="1"/>
    </xf>
    <xf numFmtId="2" fontId="2" fillId="2" borderId="0" xfId="1" applyNumberFormat="1" applyFont="1" applyFill="1"/>
    <xf numFmtId="0" fontId="22" fillId="0" borderId="0" xfId="1" applyFont="1"/>
    <xf numFmtId="0" fontId="26" fillId="0" borderId="0" xfId="1" applyFont="1" applyAlignment="1">
      <alignment horizontal="center"/>
    </xf>
    <xf numFmtId="0" fontId="26" fillId="0" borderId="0" xfId="1" applyFont="1"/>
    <xf numFmtId="4" fontId="9" fillId="3" borderId="18" xfId="5" applyNumberFormat="1" applyFont="1" applyFill="1" applyBorder="1" applyAlignment="1">
      <alignment horizontal="center" vertical="center"/>
    </xf>
    <xf numFmtId="0" fontId="2" fillId="0" borderId="0" xfId="3" applyFont="1" applyAlignment="1">
      <alignment vertical="center"/>
    </xf>
    <xf numFmtId="0" fontId="0" fillId="0" borderId="0" xfId="0" applyAlignment="1">
      <alignment wrapText="1"/>
    </xf>
    <xf numFmtId="0" fontId="14" fillId="5" borderId="0" xfId="1" applyFont="1" applyFill="1" applyAlignment="1">
      <alignment horizontal="left" wrapText="1"/>
    </xf>
    <xf numFmtId="0" fontId="3" fillId="2" borderId="1" xfId="1" applyFont="1" applyFill="1" applyBorder="1" applyAlignment="1">
      <alignment horizontal="left" vertical="center" wrapText="1" indent="21"/>
    </xf>
    <xf numFmtId="0" fontId="3" fillId="2" borderId="2" xfId="1" applyFont="1" applyFill="1" applyBorder="1" applyAlignment="1">
      <alignment horizontal="left" vertical="center" wrapText="1" indent="21"/>
    </xf>
    <xf numFmtId="0" fontId="3" fillId="2" borderId="3" xfId="1" applyFont="1" applyFill="1" applyBorder="1" applyAlignment="1">
      <alignment horizontal="left" vertical="center" wrapText="1" indent="21"/>
    </xf>
    <xf numFmtId="0" fontId="3" fillId="2" borderId="4"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5" xfId="1" applyFont="1" applyFill="1" applyBorder="1" applyAlignment="1">
      <alignment horizontal="center" vertical="center" wrapText="1"/>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6" fillId="3" borderId="9"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6" fillId="3" borderId="17" xfId="1" applyFont="1" applyFill="1" applyBorder="1" applyAlignment="1">
      <alignment horizontal="center" vertical="center" wrapText="1"/>
    </xf>
    <xf numFmtId="0" fontId="6" fillId="3" borderId="10" xfId="2" applyFont="1" applyFill="1" applyBorder="1" applyAlignment="1">
      <alignment horizontal="center" vertical="center"/>
    </xf>
    <xf numFmtId="0" fontId="6" fillId="3" borderId="11" xfId="2" applyFont="1" applyFill="1" applyBorder="1" applyAlignment="1">
      <alignment horizontal="center" vertical="center"/>
    </xf>
    <xf numFmtId="0" fontId="6" fillId="3" borderId="12" xfId="2" applyFont="1" applyFill="1" applyBorder="1" applyAlignment="1">
      <alignment horizontal="center" vertical="center"/>
    </xf>
    <xf numFmtId="0" fontId="6" fillId="3" borderId="14" xfId="2" applyFont="1" applyFill="1" applyBorder="1" applyAlignment="1">
      <alignment horizontal="center" vertical="center"/>
    </xf>
    <xf numFmtId="0" fontId="6" fillId="3" borderId="15" xfId="2" applyFont="1" applyFill="1" applyBorder="1" applyAlignment="1">
      <alignment horizontal="center" vertical="center"/>
    </xf>
    <xf numFmtId="0" fontId="6" fillId="3" borderId="16" xfId="2" applyFont="1" applyFill="1" applyBorder="1" applyAlignment="1">
      <alignment horizontal="center" vertical="center"/>
    </xf>
    <xf numFmtId="0" fontId="9" fillId="3" borderId="0" xfId="1" applyFont="1" applyFill="1" applyAlignment="1">
      <alignment horizontal="center" vertical="center" wrapText="1"/>
    </xf>
    <xf numFmtId="0" fontId="9" fillId="3" borderId="9" xfId="3" applyFont="1" applyFill="1" applyBorder="1" applyAlignment="1">
      <alignment horizontal="center" vertical="center" wrapText="1"/>
    </xf>
    <xf numFmtId="0" fontId="9" fillId="3" borderId="17" xfId="3" applyFont="1" applyFill="1" applyBorder="1" applyAlignment="1">
      <alignment horizontal="center" vertical="center" wrapText="1"/>
    </xf>
    <xf numFmtId="0" fontId="6" fillId="3" borderId="23" xfId="3" applyFont="1" applyFill="1" applyBorder="1" applyAlignment="1">
      <alignment horizontal="center" vertical="center"/>
    </xf>
    <xf numFmtId="0" fontId="6" fillId="3" borderId="24" xfId="3" applyFont="1" applyFill="1" applyBorder="1" applyAlignment="1">
      <alignment horizontal="center" vertical="center"/>
    </xf>
    <xf numFmtId="0" fontId="6" fillId="3" borderId="25" xfId="3" applyFont="1" applyFill="1" applyBorder="1" applyAlignment="1">
      <alignment horizontal="center" vertical="center"/>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6" fillId="3" borderId="23" xfId="1" applyFont="1" applyFill="1" applyBorder="1" applyAlignment="1">
      <alignment horizontal="center" vertical="center"/>
    </xf>
    <xf numFmtId="0" fontId="6" fillId="3" borderId="24" xfId="1" applyFont="1" applyFill="1" applyBorder="1" applyAlignment="1">
      <alignment horizontal="center" vertical="center"/>
    </xf>
    <xf numFmtId="0" fontId="6" fillId="3" borderId="25" xfId="1" applyFont="1" applyFill="1" applyBorder="1" applyAlignment="1">
      <alignment horizontal="center" vertical="center"/>
    </xf>
    <xf numFmtId="0" fontId="6" fillId="3" borderId="9" xfId="3" applyFont="1" applyFill="1" applyBorder="1" applyAlignment="1">
      <alignment horizontal="center" vertical="center" wrapText="1"/>
    </xf>
    <xf numFmtId="0" fontId="6" fillId="3" borderId="13" xfId="3" applyFont="1" applyFill="1" applyBorder="1" applyAlignment="1">
      <alignment horizontal="center" vertical="center" wrapText="1"/>
    </xf>
    <xf numFmtId="0" fontId="6" fillId="3" borderId="17" xfId="3" applyFont="1" applyFill="1" applyBorder="1" applyAlignment="1">
      <alignment horizontal="center" vertical="center" wrapText="1"/>
    </xf>
    <xf numFmtId="0" fontId="9" fillId="3" borderId="23" xfId="3" applyFont="1" applyFill="1" applyBorder="1" applyAlignment="1">
      <alignment horizontal="center" vertical="center" wrapText="1"/>
    </xf>
    <xf numFmtId="0" fontId="9" fillId="3" borderId="24" xfId="3" applyFont="1" applyFill="1" applyBorder="1" applyAlignment="1">
      <alignment horizontal="center" vertical="center" wrapText="1"/>
    </xf>
    <xf numFmtId="0" fontId="9" fillId="3" borderId="25" xfId="3" applyFont="1" applyFill="1" applyBorder="1" applyAlignment="1">
      <alignment horizontal="center" vertical="center" wrapText="1"/>
    </xf>
    <xf numFmtId="0" fontId="9" fillId="3" borderId="13" xfId="3" applyFont="1" applyFill="1" applyBorder="1" applyAlignment="1">
      <alignment horizontal="center" vertical="center" wrapText="1"/>
    </xf>
    <xf numFmtId="0" fontId="9" fillId="3" borderId="14" xfId="3" applyFont="1" applyFill="1" applyBorder="1" applyAlignment="1">
      <alignment horizontal="center" vertical="center"/>
    </xf>
    <xf numFmtId="0" fontId="9" fillId="3" borderId="16" xfId="3" applyFont="1" applyFill="1" applyBorder="1" applyAlignment="1">
      <alignment horizontal="center" vertical="center"/>
    </xf>
    <xf numFmtId="0" fontId="6" fillId="3" borderId="11"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23" xfId="3" applyFont="1" applyFill="1" applyBorder="1" applyAlignment="1">
      <alignment horizontal="center" vertical="center" wrapText="1"/>
    </xf>
    <xf numFmtId="0" fontId="6" fillId="3" borderId="24" xfId="3" applyFont="1" applyFill="1" applyBorder="1" applyAlignment="1">
      <alignment horizontal="center" vertical="center" wrapText="1"/>
    </xf>
    <xf numFmtId="0" fontId="6" fillId="3" borderId="25" xfId="3"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4" fontId="9" fillId="3" borderId="9" xfId="5" applyNumberFormat="1" applyFont="1" applyFill="1" applyBorder="1" applyAlignment="1">
      <alignment horizontal="center" vertical="center" wrapText="1"/>
    </xf>
    <xf numFmtId="4" fontId="9" fillId="3" borderId="13" xfId="5" applyNumberFormat="1" applyFont="1" applyFill="1" applyBorder="1" applyAlignment="1">
      <alignment horizontal="center" vertical="center" wrapText="1"/>
    </xf>
    <xf numFmtId="4" fontId="9" fillId="3" borderId="17" xfId="5" applyNumberFormat="1" applyFont="1" applyFill="1" applyBorder="1" applyAlignment="1">
      <alignment horizontal="center" vertical="center" wrapText="1"/>
    </xf>
    <xf numFmtId="4" fontId="9" fillId="3" borderId="23" xfId="5" applyNumberFormat="1" applyFont="1" applyFill="1" applyBorder="1" applyAlignment="1">
      <alignment horizontal="center" vertical="center" wrapText="1"/>
    </xf>
    <xf numFmtId="4" fontId="9" fillId="3" borderId="24" xfId="5" applyNumberFormat="1" applyFont="1" applyFill="1" applyBorder="1" applyAlignment="1">
      <alignment horizontal="center" vertical="center" wrapText="1"/>
    </xf>
    <xf numFmtId="4" fontId="9" fillId="3" borderId="25" xfId="5" applyNumberFormat="1" applyFont="1" applyFill="1" applyBorder="1" applyAlignment="1">
      <alignment horizontal="center" vertical="center" wrapText="1"/>
    </xf>
  </cellXfs>
  <cellStyles count="7">
    <cellStyle name="Normal" xfId="0" builtinId="0"/>
    <cellStyle name="Normal 2 2" xfId="2" xr:uid="{71E6EBD7-4D99-45A5-A42E-E8ED4B8964D3}"/>
    <cellStyle name="Normal_ Public. D.Ofc. JUN'96" xfId="4" xr:uid="{B13FCF2A-0310-401C-9A91-E5235E383530}"/>
    <cellStyle name="Normal_ADEC  DE CAP febrero'2008" xfId="1" xr:uid="{97423517-F58F-454C-87B6-A4BD644FED66}"/>
    <cellStyle name="Normal_Información Financiera Mensual - 2008 (prot)" xfId="3" xr:uid="{D66738F3-E85C-436A-B517-EE9A45DE65DD}"/>
    <cellStyle name="Normal_Información Financiera Mensual - Enero  de 2006" xfId="6" xr:uid="{F5A41B24-0668-4D40-B6B0-74CE75575980}"/>
    <cellStyle name="Normal_RIESGO DE CREDITO Y CONTIGENTES 2008" xfId="5" xr:uid="{DC20AB0C-6AB6-4D4C-9744-00FE374A2568}"/>
  </cellStyles>
  <dxfs count="5">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36830</xdr:colOff>
      <xdr:row>1</xdr:row>
      <xdr:rowOff>134620</xdr:rowOff>
    </xdr:from>
    <xdr:to>
      <xdr:col>2</xdr:col>
      <xdr:colOff>1808480</xdr:colOff>
      <xdr:row>2</xdr:row>
      <xdr:rowOff>193252</xdr:rowOff>
    </xdr:to>
    <xdr:pic>
      <xdr:nvPicPr>
        <xdr:cNvPr id="2" name="Imagen 1">
          <a:extLst>
            <a:ext uri="{FF2B5EF4-FFF2-40B4-BE49-F238E27FC236}">
              <a16:creationId xmlns:a16="http://schemas.microsoft.com/office/drawing/2014/main" id="{FCB48C2B-A611-4974-A084-232DFEC86B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890" y="980440"/>
          <a:ext cx="1771650" cy="38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2</xdr:row>
      <xdr:rowOff>114300</xdr:rowOff>
    </xdr:from>
    <xdr:to>
      <xdr:col>2</xdr:col>
      <xdr:colOff>1847850</xdr:colOff>
      <xdr:row>3</xdr:row>
      <xdr:rowOff>169122</xdr:rowOff>
    </xdr:to>
    <xdr:pic>
      <xdr:nvPicPr>
        <xdr:cNvPr id="2" name="Imagen 1">
          <a:extLst>
            <a:ext uri="{FF2B5EF4-FFF2-40B4-BE49-F238E27FC236}">
              <a16:creationId xmlns:a16="http://schemas.microsoft.com/office/drawing/2014/main" id="{77A62B98-62FE-4082-80E0-2CA1608FA3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1490" y="670560"/>
          <a:ext cx="1790700" cy="38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xdr:colOff>
      <xdr:row>2</xdr:row>
      <xdr:rowOff>73660</xdr:rowOff>
    </xdr:from>
    <xdr:to>
      <xdr:col>2</xdr:col>
      <xdr:colOff>1847850</xdr:colOff>
      <xdr:row>3</xdr:row>
      <xdr:rowOff>226272</xdr:rowOff>
    </xdr:to>
    <xdr:pic>
      <xdr:nvPicPr>
        <xdr:cNvPr id="2" name="Imagen 1">
          <a:extLst>
            <a:ext uri="{FF2B5EF4-FFF2-40B4-BE49-F238E27FC236}">
              <a16:creationId xmlns:a16="http://schemas.microsoft.com/office/drawing/2014/main" id="{B4B4AFFA-8E76-445E-A253-10F200ECD8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830" y="629920"/>
          <a:ext cx="1790700" cy="442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50800</xdr:colOff>
      <xdr:row>2</xdr:row>
      <xdr:rowOff>243840</xdr:rowOff>
    </xdr:from>
    <xdr:to>
      <xdr:col>2</xdr:col>
      <xdr:colOff>1839595</xdr:colOff>
      <xdr:row>4</xdr:row>
      <xdr:rowOff>1216</xdr:rowOff>
    </xdr:to>
    <xdr:pic>
      <xdr:nvPicPr>
        <xdr:cNvPr id="2" name="Imagen 1">
          <a:extLst>
            <a:ext uri="{FF2B5EF4-FFF2-40B4-BE49-F238E27FC236}">
              <a16:creationId xmlns:a16="http://schemas.microsoft.com/office/drawing/2014/main" id="{42BB0030-FCC5-4EE0-9BFB-8310D0AEF9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440" y="800100"/>
          <a:ext cx="1788795" cy="389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50800</xdr:colOff>
      <xdr:row>2</xdr:row>
      <xdr:rowOff>142240</xdr:rowOff>
    </xdr:from>
    <xdr:ext cx="1794510" cy="443442"/>
    <xdr:pic>
      <xdr:nvPicPr>
        <xdr:cNvPr id="2" name="Imagen 1">
          <a:extLst>
            <a:ext uri="{FF2B5EF4-FFF2-40B4-BE49-F238E27FC236}">
              <a16:creationId xmlns:a16="http://schemas.microsoft.com/office/drawing/2014/main" id="{E28EBED5-9C25-4FD3-9E4B-5F700FEAE8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040" y="698500"/>
          <a:ext cx="1794510" cy="4434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Publicaci&#243;n/Reportes2022_v5.xlsb" TargetMode="External"/><Relationship Id="rId1" Type="http://schemas.openxmlformats.org/officeDocument/2006/relationships/externalLinkPath" Target="https://cmfchile.sharepoint.com/sites/UDSF/Documentos%20compartidos/General/Reportes%202022/Publicaci&#243;n/Reportes2022_v5.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Adecuaci&#243;n%20de%20Capital%20BIII/OtrosR_TR.xlsb" TargetMode="External"/><Relationship Id="rId1" Type="http://schemas.openxmlformats.org/officeDocument/2006/relationships/externalLinkPath" Target="https://cmfchile.sharepoint.com/sites/UDSF/Documentos%20compartidos/General/Reportes%202022/Adecuaci&#243;n%20de%20Capital%20BIII/OtrosR_TR.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 val="Reportes2022_v5"/>
      <sheetName val="MC2 OLD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45169</v>
          </cell>
          <cell r="E1">
            <v>45169</v>
          </cell>
        </row>
        <row r="2">
          <cell r="C2">
            <v>9</v>
          </cell>
          <cell r="E2">
            <v>45138</v>
          </cell>
        </row>
        <row r="3">
          <cell r="E3">
            <v>45107</v>
          </cell>
        </row>
        <row r="4">
          <cell r="E4">
            <v>45077</v>
          </cell>
        </row>
        <row r="5">
          <cell r="B5">
            <v>854.22</v>
          </cell>
          <cell r="E5">
            <v>45046</v>
          </cell>
        </row>
        <row r="6">
          <cell r="E6">
            <v>45016</v>
          </cell>
        </row>
        <row r="7">
          <cell r="E7">
            <v>44985</v>
          </cell>
        </row>
        <row r="8">
          <cell r="E8">
            <v>44957</v>
          </cell>
        </row>
        <row r="9">
          <cell r="E9">
            <v>44926</v>
          </cell>
        </row>
        <row r="10">
          <cell r="E10">
            <v>44895</v>
          </cell>
        </row>
        <row r="11">
          <cell r="E11">
            <v>44865</v>
          </cell>
        </row>
        <row r="12">
          <cell r="E12">
            <v>44834</v>
          </cell>
        </row>
        <row r="13">
          <cell r="E13">
            <v>44804</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
          <cell r="B1" t="str">
            <v>Resultados</v>
          </cell>
        </row>
      </sheetData>
      <sheetData sheetId="77"/>
      <sheetData sheetId="78"/>
      <sheetData sheetId="79"/>
      <sheetData sheetId="80"/>
      <sheetData sheetId="8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MB1"/>
      <sheetName val="Tabla MB2"/>
      <sheetName val="Tabla MR1"/>
      <sheetName val="Tabla MR2"/>
      <sheetName val="Tabla Bancos"/>
      <sheetName val="Tabla C04 Nuevo"/>
      <sheetName val="Tabla 80"/>
      <sheetName val="Tabla 107"/>
      <sheetName val="Tabla 108"/>
      <sheetName val="Tabla CIIU4.CL 2012"/>
      <sheetName val="Fechas"/>
      <sheetName val="TR01_1"/>
      <sheetName val="R01_1"/>
      <sheetName val="R01_2"/>
      <sheetName val="R01_3"/>
      <sheetName val="R01_4"/>
      <sheetName val="TR06_1"/>
      <sheetName val="R06_1"/>
      <sheetName val="R07_1"/>
      <sheetName val="R08_1"/>
      <sheetName val="DEF_REPORTES"/>
      <sheetName val="Aux"/>
      <sheetName val="INDICADORES CONSOLIDADO"/>
      <sheetName val="CAPITAL REGULATORIO Y ACTIVOS"/>
      <sheetName val="REQUERIMIENTOS Y COLCHONES"/>
      <sheetName val="LÍMITES CAPITAL REGULATORIO"/>
      <sheetName val="CLASIFICACIÓN"/>
      <sheetName val="INDICADORES EVO INSTIT"/>
      <sheetName val="INDICADORES EVO INSTIT (2)"/>
      <sheetName val="CAPITAL REGULATORIO EVO INST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P1">
            <v>45077</v>
          </cell>
        </row>
      </sheetData>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4AA9B-3176-4616-90C3-B75BB986735D}">
  <sheetPr codeName="Hoja10">
    <tabColor rgb="FF7030A0"/>
    <pageSetUpPr fitToPage="1"/>
  </sheetPr>
  <dimension ref="B1:L43"/>
  <sheetViews>
    <sheetView showGridLines="0" tabSelected="1" zoomScale="75" zoomScaleNormal="75" workbookViewId="0"/>
  </sheetViews>
  <sheetFormatPr baseColWidth="10" defaultColWidth="12.5703125" defaultRowHeight="15"/>
  <cols>
    <col min="1" max="1" width="5.28515625" customWidth="1"/>
    <col min="2" max="2" width="1.7109375" style="1" customWidth="1"/>
    <col min="3" max="3" width="47" style="1" customWidth="1"/>
    <col min="4" max="4" width="0.85546875" style="1" customWidth="1"/>
    <col min="5" max="5" width="37.28515625" style="1" customWidth="1"/>
    <col min="6" max="6" width="32.140625" style="1" customWidth="1"/>
    <col min="7" max="7" width="32.5703125" style="1" customWidth="1"/>
    <col min="8" max="8" width="35.42578125" style="1" customWidth="1"/>
    <col min="9" max="9" width="1" style="1" customWidth="1"/>
    <col min="10" max="10" width="18.140625" style="1" customWidth="1"/>
    <col min="11" max="11" width="0.7109375" style="1" customWidth="1"/>
    <col min="12" max="12" width="16.28515625" style="1" customWidth="1"/>
    <col min="13" max="13" width="34.85546875" bestFit="1" customWidth="1"/>
    <col min="14" max="14" width="22.28515625" bestFit="1" customWidth="1"/>
    <col min="15" max="15" width="21.140625" bestFit="1" customWidth="1"/>
    <col min="16" max="16" width="12.28515625" customWidth="1"/>
    <col min="17" max="17" width="19.5703125" customWidth="1"/>
    <col min="18" max="18" width="21.5703125" customWidth="1"/>
    <col min="19" max="19" width="18.5703125" customWidth="1"/>
    <col min="20" max="20" width="1" customWidth="1"/>
    <col min="21" max="21" width="20.28515625" customWidth="1"/>
    <col min="22" max="22" width="18.5703125" customWidth="1"/>
    <col min="23" max="23" width="23.140625" customWidth="1"/>
    <col min="24" max="24" width="0.85546875" customWidth="1"/>
    <col min="25" max="25" width="16.5703125" customWidth="1"/>
    <col min="26" max="26" width="10.140625" customWidth="1"/>
    <col min="27" max="27" width="10.42578125" bestFit="1" customWidth="1"/>
    <col min="28" max="28" width="2.85546875" customWidth="1"/>
    <col min="29" max="29" width="35.140625" customWidth="1"/>
    <col min="30" max="30" width="23.5703125" bestFit="1" customWidth="1"/>
    <col min="31" max="31" width="25.140625" bestFit="1" customWidth="1"/>
    <col min="32" max="32" width="8.85546875" bestFit="1" customWidth="1"/>
    <col min="33" max="33" width="2.5703125" customWidth="1"/>
    <col min="34" max="34" width="22.85546875" bestFit="1" customWidth="1"/>
    <col min="35" max="35" width="25.140625" bestFit="1" customWidth="1"/>
    <col min="36" max="36" width="10.140625" bestFit="1" customWidth="1"/>
  </cols>
  <sheetData>
    <row r="1" spans="2:12" ht="15.75" thickBot="1">
      <c r="B1"/>
      <c r="C1"/>
      <c r="D1"/>
      <c r="E1"/>
      <c r="F1"/>
      <c r="G1"/>
      <c r="H1"/>
      <c r="I1"/>
      <c r="J1"/>
      <c r="K1"/>
      <c r="L1"/>
    </row>
    <row r="2" spans="2:12" ht="25.9" customHeight="1">
      <c r="C2" s="83" t="s">
        <v>0</v>
      </c>
      <c r="D2" s="84"/>
      <c r="E2" s="84"/>
      <c r="F2" s="84"/>
      <c r="G2" s="84"/>
      <c r="H2" s="84"/>
      <c r="I2" s="84"/>
      <c r="J2" s="84"/>
      <c r="K2" s="84"/>
      <c r="L2" s="85"/>
    </row>
    <row r="3" spans="2:12" ht="25.9" customHeight="1">
      <c r="C3" s="86" t="s">
        <v>1</v>
      </c>
      <c r="D3" s="87"/>
      <c r="E3" s="87"/>
      <c r="F3" s="87"/>
      <c r="G3" s="87"/>
      <c r="H3" s="87"/>
      <c r="I3" s="87"/>
      <c r="J3" s="87"/>
      <c r="K3" s="87"/>
      <c r="L3" s="88"/>
    </row>
    <row r="4" spans="2:12" ht="25.9" customHeight="1" thickBot="1">
      <c r="C4" s="89" t="s">
        <v>2</v>
      </c>
      <c r="D4" s="90"/>
      <c r="E4" s="90"/>
      <c r="F4" s="90"/>
      <c r="G4" s="90"/>
      <c r="H4" s="90"/>
      <c r="I4" s="90"/>
      <c r="J4" s="90"/>
      <c r="K4" s="90"/>
      <c r="L4" s="91"/>
    </row>
    <row r="5" spans="2:12" ht="15.75">
      <c r="C5" s="2"/>
      <c r="D5" s="2"/>
      <c r="E5" s="2"/>
      <c r="F5" s="2"/>
      <c r="G5" s="2"/>
      <c r="H5" s="2"/>
      <c r="I5" s="2"/>
      <c r="J5" s="2"/>
      <c r="K5" s="2"/>
      <c r="L5" s="2"/>
    </row>
    <row r="6" spans="2:12" ht="25.15" customHeight="1">
      <c r="C6" s="92" t="s">
        <v>3</v>
      </c>
      <c r="D6" s="3"/>
      <c r="E6" s="95" t="s">
        <v>4</v>
      </c>
      <c r="F6" s="96"/>
      <c r="G6" s="96"/>
      <c r="H6" s="97"/>
      <c r="I6" s="4"/>
      <c r="J6" s="101" t="s">
        <v>5</v>
      </c>
      <c r="K6" s="4"/>
      <c r="L6" s="101" t="s">
        <v>6</v>
      </c>
    </row>
    <row r="7" spans="2:12" ht="18" customHeight="1">
      <c r="C7" s="93"/>
      <c r="D7" s="3"/>
      <c r="E7" s="98"/>
      <c r="F7" s="99"/>
      <c r="G7" s="99"/>
      <c r="H7" s="100"/>
      <c r="I7" s="4"/>
      <c r="J7" s="101"/>
      <c r="K7" s="4"/>
      <c r="L7" s="101"/>
    </row>
    <row r="8" spans="2:12" ht="56.45" customHeight="1">
      <c r="C8" s="94"/>
      <c r="D8" s="3"/>
      <c r="E8" s="5" t="s">
        <v>7</v>
      </c>
      <c r="F8" s="5" t="s">
        <v>8</v>
      </c>
      <c r="G8" s="5" t="s">
        <v>9</v>
      </c>
      <c r="H8" s="5" t="s">
        <v>10</v>
      </c>
      <c r="I8" s="4"/>
      <c r="J8" s="101"/>
      <c r="K8" s="4"/>
      <c r="L8" s="101"/>
    </row>
    <row r="9" spans="2:12" ht="15.75" thickBot="1">
      <c r="C9" s="6" t="s">
        <v>11</v>
      </c>
      <c r="D9" s="6"/>
      <c r="E9" s="6"/>
      <c r="F9" s="6"/>
      <c r="G9" s="6"/>
      <c r="H9" s="6"/>
      <c r="I9" s="6"/>
      <c r="J9" s="6"/>
      <c r="K9" s="6"/>
      <c r="L9" s="6"/>
    </row>
    <row r="10" spans="2:12">
      <c r="B10" s="7"/>
      <c r="C10" s="8" t="s">
        <v>12</v>
      </c>
      <c r="D10" s="9"/>
      <c r="E10" s="10">
        <v>15.189526618277027</v>
      </c>
      <c r="F10" s="10">
        <v>11.16308415219185</v>
      </c>
      <c r="G10" s="10">
        <v>10.663084152190578</v>
      </c>
      <c r="H10" s="10">
        <v>6.9689626022075997</v>
      </c>
      <c r="I10" s="11"/>
      <c r="J10" s="10">
        <v>0</v>
      </c>
      <c r="K10" s="11"/>
      <c r="L10" s="10" t="s">
        <v>13</v>
      </c>
    </row>
    <row r="11" spans="2:12">
      <c r="C11" s="12" t="s">
        <v>14</v>
      </c>
      <c r="D11" s="9"/>
      <c r="E11" s="13">
        <v>21.444874870553736</v>
      </c>
      <c r="F11" s="13">
        <v>18.196449878597441</v>
      </c>
      <c r="G11" s="13">
        <v>18.196449878597441</v>
      </c>
      <c r="H11" s="13">
        <v>15.526283618486048</v>
      </c>
      <c r="I11" s="11"/>
      <c r="J11" s="13">
        <v>0</v>
      </c>
      <c r="K11" s="11"/>
      <c r="L11" s="13" t="s">
        <v>13</v>
      </c>
    </row>
    <row r="12" spans="2:12">
      <c r="C12" s="12" t="s">
        <v>15</v>
      </c>
      <c r="D12" s="9"/>
      <c r="E12" s="13">
        <v>19.081249997767792</v>
      </c>
      <c r="F12" s="13">
        <v>13.318902997555931</v>
      </c>
      <c r="G12" s="13">
        <v>12.818902997559345</v>
      </c>
      <c r="H12" s="13">
        <v>7.7595426178164786</v>
      </c>
      <c r="I12" s="11"/>
      <c r="J12" s="13">
        <v>0</v>
      </c>
      <c r="K12" s="11"/>
      <c r="L12" s="13" t="s">
        <v>13</v>
      </c>
    </row>
    <row r="13" spans="2:12">
      <c r="C13" s="12" t="s">
        <v>16</v>
      </c>
      <c r="D13" s="9"/>
      <c r="E13" s="13">
        <v>17.455069604737197</v>
      </c>
      <c r="F13" s="13">
        <v>13.682484626815338</v>
      </c>
      <c r="G13" s="13">
        <v>13.182484626813999</v>
      </c>
      <c r="H13" s="13">
        <v>8.6549668067467191</v>
      </c>
      <c r="I13" s="11"/>
      <c r="J13" s="13">
        <v>0</v>
      </c>
      <c r="K13" s="11"/>
      <c r="L13" s="13" t="s">
        <v>13</v>
      </c>
    </row>
    <row r="14" spans="2:12">
      <c r="C14" s="12" t="s">
        <v>17</v>
      </c>
      <c r="D14" s="9"/>
      <c r="E14" s="13">
        <v>13.432619628156289</v>
      </c>
      <c r="F14" s="13">
        <v>10.30825080727654</v>
      </c>
      <c r="G14" s="13">
        <v>9.8082508072773003</v>
      </c>
      <c r="H14" s="13">
        <v>6.2849344500863085</v>
      </c>
      <c r="I14" s="11"/>
      <c r="J14" s="13">
        <v>0</v>
      </c>
      <c r="K14" s="11"/>
      <c r="L14" s="13" t="s">
        <v>13</v>
      </c>
    </row>
    <row r="15" spans="2:12">
      <c r="C15" s="12" t="s">
        <v>18</v>
      </c>
      <c r="D15" s="14"/>
      <c r="E15" s="15">
        <v>13.821458525600717</v>
      </c>
      <c r="F15" s="15">
        <v>9.8452319291936199</v>
      </c>
      <c r="G15" s="15">
        <v>9.3479227491845069</v>
      </c>
      <c r="H15" s="15">
        <v>5.1699396284398054</v>
      </c>
      <c r="I15" s="11"/>
      <c r="J15" s="13">
        <v>0</v>
      </c>
      <c r="K15" s="11"/>
      <c r="L15" s="13" t="s">
        <v>13</v>
      </c>
    </row>
    <row r="16" spans="2:12">
      <c r="C16" s="12" t="s">
        <v>19</v>
      </c>
      <c r="D16" s="14"/>
      <c r="E16" s="15">
        <v>19.941504278152834</v>
      </c>
      <c r="F16" s="15">
        <v>19.941504278152834</v>
      </c>
      <c r="G16" s="15">
        <v>19.444833265263373</v>
      </c>
      <c r="H16" s="15">
        <v>14.683930026420144</v>
      </c>
      <c r="I16" s="11"/>
      <c r="J16" s="13">
        <v>0</v>
      </c>
      <c r="K16" s="11"/>
      <c r="L16" s="13" t="s">
        <v>13</v>
      </c>
    </row>
    <row r="17" spans="3:12">
      <c r="C17" s="12" t="s">
        <v>20</v>
      </c>
      <c r="D17" s="14"/>
      <c r="E17" s="15">
        <v>15.303044546730076</v>
      </c>
      <c r="F17" s="15">
        <v>10.219213022762732</v>
      </c>
      <c r="G17" s="15">
        <v>9.7192130227589271</v>
      </c>
      <c r="H17" s="15">
        <v>6.6477023789058469</v>
      </c>
      <c r="I17" s="11"/>
      <c r="J17" s="13">
        <v>0</v>
      </c>
      <c r="K17" s="11"/>
      <c r="L17" s="13" t="s">
        <v>13</v>
      </c>
    </row>
    <row r="18" spans="3:12">
      <c r="C18" s="12" t="s">
        <v>21</v>
      </c>
      <c r="D18" s="14"/>
      <c r="E18" s="15">
        <v>15.241595434356523</v>
      </c>
      <c r="F18" s="15">
        <v>11.11091461404477</v>
      </c>
      <c r="G18" s="15">
        <v>10.610914614044805</v>
      </c>
      <c r="H18" s="15">
        <v>7.3710412137394528</v>
      </c>
      <c r="I18" s="11"/>
      <c r="J18" s="13">
        <v>0</v>
      </c>
      <c r="K18" s="11"/>
      <c r="L18" s="13" t="s">
        <v>13</v>
      </c>
    </row>
    <row r="19" spans="3:12">
      <c r="C19" s="12" t="s">
        <v>22</v>
      </c>
      <c r="D19" s="9"/>
      <c r="E19" s="13">
        <v>17.181108265092803</v>
      </c>
      <c r="F19" s="13">
        <v>16.652175337066438</v>
      </c>
      <c r="G19" s="13">
        <v>16.152175337057805</v>
      </c>
      <c r="H19" s="13">
        <v>14.093887621165383</v>
      </c>
      <c r="I19" s="11"/>
      <c r="J19" s="13">
        <v>0</v>
      </c>
      <c r="K19" s="11"/>
      <c r="L19" s="13" t="s">
        <v>13</v>
      </c>
    </row>
    <row r="20" spans="3:12">
      <c r="C20" s="12" t="s">
        <v>23</v>
      </c>
      <c r="D20" s="9"/>
      <c r="E20" s="13">
        <v>17.386699437246392</v>
      </c>
      <c r="F20" s="13">
        <v>12.767917710902843</v>
      </c>
      <c r="G20" s="13">
        <v>10.810455120514398</v>
      </c>
      <c r="H20" s="13">
        <v>6.6237029104516081</v>
      </c>
      <c r="I20" s="11"/>
      <c r="J20" s="13">
        <v>0</v>
      </c>
      <c r="K20" s="11"/>
      <c r="L20" s="13" t="s">
        <v>13</v>
      </c>
    </row>
    <row r="21" spans="3:12">
      <c r="C21" s="12" t="s">
        <v>24</v>
      </c>
      <c r="D21" s="9"/>
      <c r="E21" s="13">
        <v>14.60190001066686</v>
      </c>
      <c r="F21" s="13">
        <v>10.215988212709268</v>
      </c>
      <c r="G21" s="13">
        <v>9.7159882127085275</v>
      </c>
      <c r="H21" s="13">
        <v>7.0382866209496182</v>
      </c>
      <c r="I21" s="11"/>
      <c r="J21" s="13">
        <v>0</v>
      </c>
      <c r="K21" s="11"/>
      <c r="L21" s="13" t="s">
        <v>13</v>
      </c>
    </row>
    <row r="22" spans="3:12">
      <c r="C22" s="12" t="s">
        <v>25</v>
      </c>
      <c r="D22" s="9"/>
      <c r="E22" s="13">
        <v>459.43556259719031</v>
      </c>
      <c r="F22" s="13">
        <v>459.43556259719031</v>
      </c>
      <c r="G22" s="13">
        <v>459.43556259719031</v>
      </c>
      <c r="H22" s="13">
        <v>39.819886082045144</v>
      </c>
      <c r="I22" s="11"/>
      <c r="J22" s="13">
        <v>0</v>
      </c>
      <c r="K22" s="11"/>
      <c r="L22" s="13" t="s">
        <v>13</v>
      </c>
    </row>
    <row r="23" spans="3:12">
      <c r="C23" s="12" t="s">
        <v>26</v>
      </c>
      <c r="D23" s="9"/>
      <c r="E23" s="13">
        <v>51.52435263520767</v>
      </c>
      <c r="F23" s="13">
        <v>51.52435263520767</v>
      </c>
      <c r="G23" s="13">
        <v>51.52435263520767</v>
      </c>
      <c r="H23" s="13">
        <v>38.232211956903647</v>
      </c>
      <c r="I23" s="11"/>
      <c r="J23" s="13">
        <v>0</v>
      </c>
      <c r="K23" s="11"/>
      <c r="L23" s="13" t="s">
        <v>13</v>
      </c>
    </row>
    <row r="24" spans="3:12">
      <c r="C24" s="12" t="s">
        <v>27</v>
      </c>
      <c r="D24" s="9"/>
      <c r="E24" s="13">
        <v>22.869996180888709</v>
      </c>
      <c r="F24" s="13">
        <v>22.869996180888709</v>
      </c>
      <c r="G24" s="13">
        <v>22.869996180888709</v>
      </c>
      <c r="H24" s="13">
        <v>8.3382616422352509</v>
      </c>
      <c r="I24" s="11"/>
      <c r="J24" s="13">
        <v>0</v>
      </c>
      <c r="K24" s="11"/>
      <c r="L24" s="13" t="s">
        <v>13</v>
      </c>
    </row>
    <row r="25" spans="3:12">
      <c r="C25" s="12" t="s">
        <v>28</v>
      </c>
      <c r="D25" s="9"/>
      <c r="E25" s="13">
        <v>36.663581575088635</v>
      </c>
      <c r="F25" s="13">
        <v>36.663581575088635</v>
      </c>
      <c r="G25" s="13">
        <v>36.663581575088635</v>
      </c>
      <c r="H25" s="13">
        <v>26.719281647179404</v>
      </c>
      <c r="I25" s="11"/>
      <c r="J25" s="13">
        <v>0</v>
      </c>
      <c r="K25" s="11"/>
      <c r="L25" s="13" t="s">
        <v>13</v>
      </c>
    </row>
    <row r="26" spans="3:12" ht="15.75" thickBot="1">
      <c r="C26" s="16" t="s">
        <v>29</v>
      </c>
      <c r="D26" s="9"/>
      <c r="E26" s="17">
        <v>13.785776200420571</v>
      </c>
      <c r="F26" s="17">
        <v>11.058217544718678</v>
      </c>
      <c r="G26" s="17">
        <v>10.558217544718087</v>
      </c>
      <c r="H26" s="17">
        <v>7.6941878989844001</v>
      </c>
      <c r="I26" s="11"/>
      <c r="J26" s="17">
        <v>0</v>
      </c>
      <c r="K26" s="11"/>
      <c r="L26" s="17" t="s">
        <v>13</v>
      </c>
    </row>
    <row r="27" spans="3:12" ht="15.75" thickBot="1">
      <c r="C27" s="18"/>
      <c r="D27" s="19"/>
      <c r="E27" s="20"/>
      <c r="F27" s="20"/>
      <c r="G27" s="20"/>
      <c r="H27" s="20"/>
      <c r="I27" s="21"/>
      <c r="J27" s="21"/>
      <c r="K27" s="21"/>
      <c r="L27" s="21"/>
    </row>
    <row r="28" spans="3:12" ht="15.75" thickBot="1">
      <c r="C28" s="22" t="s">
        <v>30</v>
      </c>
      <c r="D28" s="23"/>
      <c r="E28" s="24">
        <v>15.582928147621903</v>
      </c>
      <c r="F28" s="24">
        <v>11.913621346426735</v>
      </c>
      <c r="G28" s="24">
        <v>11.198423894485124</v>
      </c>
      <c r="H28" s="24">
        <v>7.239273692773085</v>
      </c>
      <c r="I28" s="25"/>
      <c r="J28" s="25"/>
      <c r="K28" s="25"/>
      <c r="L28" s="25"/>
    </row>
    <row r="29" spans="3:12">
      <c r="C29" s="26"/>
      <c r="D29" s="27"/>
      <c r="E29" s="28"/>
      <c r="F29" s="28"/>
      <c r="G29" s="28"/>
      <c r="H29" s="28"/>
      <c r="I29" s="29"/>
      <c r="J29" s="29"/>
      <c r="K29" s="29"/>
      <c r="L29" s="29"/>
    </row>
    <row r="30" spans="3:12">
      <c r="C30" s="30" t="s">
        <v>31</v>
      </c>
      <c r="D30" s="31"/>
      <c r="E30" s="31"/>
      <c r="F30" s="31"/>
      <c r="G30" s="31"/>
      <c r="H30" s="31"/>
      <c r="I30" s="31"/>
      <c r="J30" s="31"/>
      <c r="K30" s="31"/>
      <c r="L30" s="31"/>
    </row>
    <row r="31" spans="3:12" ht="21.6" customHeight="1">
      <c r="C31" s="32" t="s">
        <v>32</v>
      </c>
      <c r="D31" s="32"/>
      <c r="E31" s="32"/>
      <c r="F31" s="32"/>
      <c r="G31" s="32"/>
      <c r="H31" s="32"/>
      <c r="I31" s="32"/>
      <c r="J31" s="32"/>
      <c r="K31" s="32"/>
      <c r="L31" s="32"/>
    </row>
    <row r="32" spans="3:12" ht="18" customHeight="1">
      <c r="C32" s="32" t="s">
        <v>33</v>
      </c>
      <c r="D32" s="31"/>
      <c r="E32" s="31"/>
      <c r="F32" s="31"/>
      <c r="G32" s="31"/>
      <c r="H32" s="31"/>
      <c r="I32" s="31"/>
      <c r="J32" s="31"/>
      <c r="K32" s="31"/>
      <c r="L32" s="31"/>
    </row>
    <row r="33" spans="3:12" ht="63.6" customHeight="1">
      <c r="C33" s="82" t="s">
        <v>34</v>
      </c>
      <c r="D33" s="82"/>
      <c r="E33" s="82"/>
      <c r="F33" s="82"/>
      <c r="G33" s="82"/>
      <c r="H33" s="82"/>
      <c r="I33" s="82"/>
      <c r="J33" s="82"/>
      <c r="K33" s="82"/>
      <c r="L33" s="82"/>
    </row>
    <row r="34" spans="3:12">
      <c r="C34" s="32"/>
      <c r="D34" s="31"/>
      <c r="E34" s="31"/>
      <c r="F34" s="31"/>
      <c r="G34" s="31"/>
      <c r="H34" s="31"/>
      <c r="I34" s="31"/>
      <c r="J34" s="31"/>
      <c r="K34" s="31"/>
      <c r="L34" s="31"/>
    </row>
    <row r="35" spans="3:12">
      <c r="C35" s="33"/>
      <c r="D35" s="34"/>
      <c r="E35" s="34"/>
      <c r="F35" s="34"/>
    </row>
    <row r="36" spans="3:12">
      <c r="C36" s="35" t="s">
        <v>35</v>
      </c>
      <c r="D36" s="34"/>
      <c r="E36" s="34"/>
      <c r="F36" s="34"/>
      <c r="G36" s="34"/>
      <c r="H36" s="34"/>
    </row>
    <row r="37" spans="3:12">
      <c r="H37" s="34"/>
    </row>
    <row r="38" spans="3:12">
      <c r="C38" s="36" t="s">
        <v>36</v>
      </c>
    </row>
    <row r="39" spans="3:12">
      <c r="C39" s="36" t="s">
        <v>37</v>
      </c>
    </row>
    <row r="43" spans="3:12" ht="13.9" customHeight="1"/>
  </sheetData>
  <mergeCells count="8">
    <mergeCell ref="C33:L33"/>
    <mergeCell ref="C2:L2"/>
    <mergeCell ref="C3:L3"/>
    <mergeCell ref="C4:L4"/>
    <mergeCell ref="C6:C8"/>
    <mergeCell ref="E6:H7"/>
    <mergeCell ref="J6:J8"/>
    <mergeCell ref="L6:L8"/>
  </mergeCells>
  <conditionalFormatting sqref="C10:C26">
    <cfRule type="cellIs" dxfId="4"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FB747-D0C1-48A4-87B4-DD98B1DA177F}">
  <sheetPr codeName="Hoja111">
    <tabColor rgb="FF7030A0"/>
    <pageSetUpPr fitToPage="1"/>
  </sheetPr>
  <dimension ref="B1:AC45"/>
  <sheetViews>
    <sheetView showGridLines="0" zoomScale="85" zoomScaleNormal="85" workbookViewId="0">
      <selection activeCell="C37" sqref="C37"/>
    </sheetView>
  </sheetViews>
  <sheetFormatPr baseColWidth="10" defaultColWidth="12.5703125" defaultRowHeight="15"/>
  <cols>
    <col min="1" max="1" width="4.7109375" customWidth="1"/>
    <col min="2" max="2" width="1.7109375" style="1" customWidth="1"/>
    <col min="3" max="3" width="37.7109375" style="1" customWidth="1"/>
    <col min="4" max="4" width="0.85546875" style="1" customWidth="1"/>
    <col min="5" max="5" width="20.28515625" style="1" customWidth="1"/>
    <col min="6" max="6" width="20" style="1" customWidth="1"/>
    <col min="7" max="7" width="19.28515625" style="1" customWidth="1"/>
    <col min="8" max="8" width="19.85546875" style="1" customWidth="1"/>
    <col min="9" max="9" width="17.28515625" style="1" customWidth="1"/>
    <col min="10" max="10" width="22.28515625" style="1" bestFit="1" customWidth="1"/>
    <col min="11" max="11" width="16.42578125" style="1" customWidth="1"/>
    <col min="12" max="12" width="16.85546875" style="1" customWidth="1"/>
    <col min="13" max="13" width="18.42578125" style="1" customWidth="1"/>
    <col min="14" max="14" width="15.28515625" style="1" customWidth="1"/>
    <col min="15" max="15" width="18.5703125" style="1" customWidth="1"/>
    <col min="16" max="16" width="27.140625" style="1" customWidth="1"/>
    <col min="17" max="18" width="17.140625" style="1" customWidth="1"/>
    <col min="19" max="19" width="20.5703125" style="1" customWidth="1"/>
    <col min="20" max="21" width="16.140625" style="1" customWidth="1"/>
    <col min="22" max="22" width="18.5703125" style="1" customWidth="1"/>
    <col min="23" max="23" width="27.5703125" style="1" customWidth="1"/>
    <col min="24" max="24" width="0.85546875" style="1" customWidth="1"/>
    <col min="25" max="25" width="19" style="1" customWidth="1"/>
    <col min="26" max="28" width="23.7109375" style="1" customWidth="1"/>
    <col min="29" max="29" width="25.28515625" style="1" customWidth="1"/>
    <col min="31" max="31" width="15.7109375" bestFit="1" customWidth="1"/>
    <col min="32" max="32" width="19.85546875" customWidth="1"/>
    <col min="33" max="33" width="18.7109375" customWidth="1"/>
    <col min="34" max="34" width="14.85546875" customWidth="1"/>
    <col min="35" max="35" width="14.42578125" customWidth="1"/>
    <col min="36" max="36" width="17.5703125" bestFit="1" customWidth="1"/>
    <col min="37" max="37" width="17.7109375" bestFit="1" customWidth="1"/>
    <col min="38" max="38" width="9.42578125" bestFit="1" customWidth="1"/>
    <col min="39" max="39" width="7.7109375" bestFit="1" customWidth="1"/>
    <col min="40" max="40" width="8.42578125" bestFit="1" customWidth="1"/>
    <col min="41" max="42" width="3.140625" bestFit="1" customWidth="1"/>
    <col min="43" max="43" width="6.7109375" bestFit="1" customWidth="1"/>
    <col min="44" max="44" width="4.140625" bestFit="1" customWidth="1"/>
    <col min="45" max="47" width="3.140625" bestFit="1" customWidth="1"/>
    <col min="48" max="48" width="7.7109375" bestFit="1" customWidth="1"/>
    <col min="49" max="51" width="3.140625" bestFit="1" customWidth="1"/>
    <col min="52" max="52" width="1.28515625" customWidth="1"/>
    <col min="53" max="53" width="19.28515625" customWidth="1"/>
    <col min="54" max="54" width="13.85546875" customWidth="1"/>
    <col min="56" max="56" width="5.7109375" bestFit="1" customWidth="1"/>
    <col min="57" max="58" width="3.140625" bestFit="1" customWidth="1"/>
  </cols>
  <sheetData>
    <row r="1" spans="2:29">
      <c r="B1"/>
      <c r="C1"/>
      <c r="D1"/>
      <c r="E1"/>
      <c r="F1"/>
      <c r="G1"/>
      <c r="H1"/>
      <c r="I1"/>
      <c r="J1"/>
      <c r="K1"/>
      <c r="L1"/>
      <c r="M1"/>
      <c r="N1"/>
      <c r="O1"/>
      <c r="P1"/>
      <c r="Q1"/>
      <c r="R1"/>
      <c r="S1"/>
      <c r="T1"/>
      <c r="U1"/>
      <c r="V1"/>
      <c r="W1"/>
      <c r="X1"/>
      <c r="Y1"/>
      <c r="Z1"/>
      <c r="AA1"/>
      <c r="AB1"/>
      <c r="AC1"/>
    </row>
    <row r="2" spans="2:29" ht="15.75" thickBot="1">
      <c r="B2"/>
      <c r="C2"/>
      <c r="D2"/>
      <c r="E2"/>
      <c r="F2"/>
      <c r="G2"/>
      <c r="H2"/>
      <c r="I2"/>
      <c r="J2"/>
      <c r="K2"/>
      <c r="L2"/>
      <c r="M2"/>
      <c r="N2"/>
      <c r="O2"/>
      <c r="P2"/>
      <c r="Q2"/>
      <c r="R2"/>
      <c r="S2"/>
      <c r="T2"/>
      <c r="U2"/>
      <c r="V2"/>
      <c r="W2"/>
      <c r="X2"/>
      <c r="Y2"/>
      <c r="Z2"/>
      <c r="AA2"/>
      <c r="AB2"/>
      <c r="AC2"/>
    </row>
    <row r="3" spans="2:29" ht="25.9" customHeight="1">
      <c r="C3" s="107" t="s">
        <v>0</v>
      </c>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9"/>
    </row>
    <row r="4" spans="2:29" ht="25.9" customHeight="1">
      <c r="C4" s="86" t="s">
        <v>38</v>
      </c>
      <c r="D4" s="87"/>
      <c r="E4" s="87"/>
      <c r="F4" s="87"/>
      <c r="G4" s="87"/>
      <c r="H4" s="87"/>
      <c r="I4" s="87"/>
      <c r="J4" s="87"/>
      <c r="K4" s="87"/>
      <c r="L4" s="87"/>
      <c r="M4" s="87"/>
      <c r="N4" s="87"/>
      <c r="O4" s="87"/>
      <c r="P4" s="87"/>
      <c r="Q4" s="87"/>
      <c r="R4" s="87"/>
      <c r="S4" s="87"/>
      <c r="T4" s="87"/>
      <c r="U4" s="87"/>
      <c r="V4" s="87"/>
      <c r="W4" s="87"/>
      <c r="X4" s="87"/>
      <c r="Y4" s="87"/>
      <c r="Z4" s="87"/>
      <c r="AA4" s="87"/>
      <c r="AB4" s="87"/>
      <c r="AC4" s="88"/>
    </row>
    <row r="5" spans="2:29" ht="25.9" customHeight="1" thickBot="1">
      <c r="C5" s="89" t="s">
        <v>39</v>
      </c>
      <c r="D5" s="90"/>
      <c r="E5" s="90"/>
      <c r="F5" s="90"/>
      <c r="G5" s="90"/>
      <c r="H5" s="90"/>
      <c r="I5" s="90"/>
      <c r="J5" s="90"/>
      <c r="K5" s="90"/>
      <c r="L5" s="90"/>
      <c r="M5" s="90"/>
      <c r="N5" s="90"/>
      <c r="O5" s="90"/>
      <c r="P5" s="90"/>
      <c r="Q5" s="90"/>
      <c r="R5" s="90"/>
      <c r="S5" s="90"/>
      <c r="T5" s="90"/>
      <c r="U5" s="90"/>
      <c r="V5" s="90"/>
      <c r="W5" s="90"/>
      <c r="X5" s="90"/>
      <c r="Y5" s="90"/>
      <c r="Z5" s="90"/>
      <c r="AA5" s="90"/>
      <c r="AB5" s="90"/>
      <c r="AC5" s="91"/>
    </row>
    <row r="6" spans="2:29" ht="15.75">
      <c r="C6" s="2"/>
      <c r="D6" s="2"/>
      <c r="E6" s="2"/>
      <c r="F6" s="2"/>
      <c r="G6" s="2"/>
      <c r="H6" s="2"/>
      <c r="I6" s="2"/>
      <c r="J6" s="2"/>
      <c r="K6" s="2"/>
      <c r="L6" s="2"/>
      <c r="M6" s="2"/>
      <c r="N6" s="2"/>
      <c r="O6" s="2"/>
      <c r="P6" s="2"/>
      <c r="Q6" s="2"/>
      <c r="R6" s="2"/>
      <c r="S6" s="2"/>
      <c r="T6" s="2"/>
      <c r="U6" s="2"/>
      <c r="V6" s="2"/>
      <c r="W6" s="2"/>
      <c r="X6" s="37"/>
      <c r="Y6" s="2"/>
      <c r="Z6" s="2"/>
      <c r="AA6" s="2"/>
      <c r="AB6" s="2"/>
      <c r="AC6" s="2"/>
    </row>
    <row r="7" spans="2:29" ht="23.45" customHeight="1">
      <c r="B7" s="38"/>
      <c r="C7" s="92" t="s">
        <v>3</v>
      </c>
      <c r="D7" s="39"/>
      <c r="E7" s="110" t="s">
        <v>40</v>
      </c>
      <c r="F7" s="111"/>
      <c r="G7" s="111"/>
      <c r="H7" s="111"/>
      <c r="I7" s="111"/>
      <c r="J7" s="111"/>
      <c r="K7" s="111"/>
      <c r="L7" s="111"/>
      <c r="M7" s="111"/>
      <c r="N7" s="111"/>
      <c r="O7" s="111"/>
      <c r="P7" s="111"/>
      <c r="Q7" s="111"/>
      <c r="R7" s="111"/>
      <c r="S7" s="111"/>
      <c r="T7" s="111"/>
      <c r="U7" s="111"/>
      <c r="V7" s="111"/>
      <c r="W7" s="112"/>
      <c r="X7" s="3"/>
      <c r="Y7" s="110" t="s">
        <v>41</v>
      </c>
      <c r="Z7" s="111"/>
      <c r="AA7" s="111"/>
      <c r="AB7" s="111"/>
      <c r="AC7" s="112"/>
    </row>
    <row r="8" spans="2:29" ht="39" customHeight="1">
      <c r="B8" s="38"/>
      <c r="C8" s="93"/>
      <c r="D8" s="37"/>
      <c r="E8" s="110" t="s">
        <v>42</v>
      </c>
      <c r="F8" s="111"/>
      <c r="G8" s="111"/>
      <c r="H8" s="111"/>
      <c r="I8" s="111"/>
      <c r="J8" s="112"/>
      <c r="K8" s="110" t="s">
        <v>43</v>
      </c>
      <c r="L8" s="111"/>
      <c r="M8" s="111"/>
      <c r="N8" s="111"/>
      <c r="O8" s="112"/>
      <c r="P8" s="40" t="s">
        <v>44</v>
      </c>
      <c r="Q8" s="110" t="s">
        <v>45</v>
      </c>
      <c r="R8" s="111"/>
      <c r="S8" s="111"/>
      <c r="T8" s="111"/>
      <c r="U8" s="111"/>
      <c r="V8" s="112"/>
      <c r="W8" s="41" t="s">
        <v>46</v>
      </c>
      <c r="X8" s="3"/>
      <c r="Y8" s="113" t="s">
        <v>47</v>
      </c>
      <c r="Z8" s="104" t="s">
        <v>48</v>
      </c>
      <c r="AA8" s="105"/>
      <c r="AB8" s="105"/>
      <c r="AC8" s="106"/>
    </row>
    <row r="9" spans="2:29" ht="54" customHeight="1">
      <c r="C9" s="93"/>
      <c r="D9" s="3"/>
      <c r="E9" s="42" t="s">
        <v>49</v>
      </c>
      <c r="F9" s="42" t="s">
        <v>50</v>
      </c>
      <c r="G9" s="42" t="s">
        <v>51</v>
      </c>
      <c r="H9" s="42" t="s">
        <v>52</v>
      </c>
      <c r="I9" s="42" t="s">
        <v>53</v>
      </c>
      <c r="J9" s="42" t="s">
        <v>54</v>
      </c>
      <c r="K9" s="102" t="s">
        <v>55</v>
      </c>
      <c r="L9" s="102" t="s">
        <v>56</v>
      </c>
      <c r="M9" s="102" t="s">
        <v>57</v>
      </c>
      <c r="N9" s="102" t="s">
        <v>58</v>
      </c>
      <c r="O9" s="102" t="s">
        <v>59</v>
      </c>
      <c r="P9" s="102" t="s">
        <v>60</v>
      </c>
      <c r="Q9" s="42" t="s">
        <v>61</v>
      </c>
      <c r="R9" s="42" t="s">
        <v>62</v>
      </c>
      <c r="S9" s="42" t="s">
        <v>63</v>
      </c>
      <c r="T9" s="42" t="s">
        <v>64</v>
      </c>
      <c r="U9" s="42" t="s">
        <v>65</v>
      </c>
      <c r="V9" s="42" t="s">
        <v>66</v>
      </c>
      <c r="W9" s="102" t="s">
        <v>67</v>
      </c>
      <c r="X9" s="43"/>
      <c r="Y9" s="114"/>
      <c r="Z9" s="102" t="s">
        <v>68</v>
      </c>
      <c r="AA9" s="102" t="s">
        <v>69</v>
      </c>
      <c r="AB9" s="102" t="s">
        <v>70</v>
      </c>
      <c r="AC9" s="102" t="s">
        <v>48</v>
      </c>
    </row>
    <row r="10" spans="2:29" ht="15" customHeight="1">
      <c r="C10" s="94"/>
      <c r="D10" s="3"/>
      <c r="E10" s="44" t="s">
        <v>71</v>
      </c>
      <c r="F10" s="44" t="s">
        <v>72</v>
      </c>
      <c r="G10" s="44" t="s">
        <v>73</v>
      </c>
      <c r="H10" s="45" t="s">
        <v>74</v>
      </c>
      <c r="I10" s="45" t="s">
        <v>75</v>
      </c>
      <c r="J10" s="45" t="s">
        <v>76</v>
      </c>
      <c r="K10" s="103"/>
      <c r="L10" s="103"/>
      <c r="M10" s="103"/>
      <c r="N10" s="103"/>
      <c r="O10" s="103"/>
      <c r="P10" s="103"/>
      <c r="Q10" s="45" t="s">
        <v>77</v>
      </c>
      <c r="R10" s="45" t="s">
        <v>78</v>
      </c>
      <c r="S10" s="45" t="s">
        <v>79</v>
      </c>
      <c r="T10" s="45" t="s">
        <v>80</v>
      </c>
      <c r="U10" s="45" t="s">
        <v>81</v>
      </c>
      <c r="V10" s="45" t="s">
        <v>82</v>
      </c>
      <c r="W10" s="103"/>
      <c r="X10" s="43"/>
      <c r="Y10" s="115"/>
      <c r="Z10" s="103"/>
      <c r="AA10" s="103"/>
      <c r="AB10" s="103"/>
      <c r="AC10" s="103"/>
    </row>
    <row r="11" spans="2:29" ht="15.75" thickBot="1">
      <c r="C11" s="6" t="s">
        <v>11</v>
      </c>
      <c r="D11" s="6"/>
      <c r="E11" s="6"/>
      <c r="F11" s="6"/>
      <c r="G11" s="6"/>
      <c r="H11" s="6"/>
      <c r="I11" s="6"/>
      <c r="J11" s="6"/>
      <c r="K11" s="6"/>
      <c r="L11" s="6"/>
      <c r="M11" s="6"/>
      <c r="N11" s="6"/>
      <c r="O11" s="6"/>
      <c r="P11" s="6"/>
      <c r="Q11" s="6"/>
      <c r="R11" s="6"/>
      <c r="S11" s="6"/>
      <c r="T11" s="6"/>
      <c r="U11" s="6"/>
      <c r="V11" s="6"/>
      <c r="W11" s="6"/>
      <c r="X11" s="9"/>
      <c r="Y11" s="6"/>
      <c r="Z11" s="46"/>
      <c r="AA11" s="46"/>
      <c r="AB11" s="46"/>
      <c r="AC11" s="6"/>
    </row>
    <row r="12" spans="2:29">
      <c r="B12" s="7"/>
      <c r="C12" s="8" t="s">
        <v>12</v>
      </c>
      <c r="D12" s="9"/>
      <c r="E12" s="47">
        <v>841940.11754100001</v>
      </c>
      <c r="F12" s="47">
        <v>56.728785999999999</v>
      </c>
      <c r="G12" s="47">
        <v>0</v>
      </c>
      <c r="H12" s="47">
        <v>56.728785999999999</v>
      </c>
      <c r="I12" s="47">
        <v>18977.212132000001</v>
      </c>
      <c r="J12" s="47">
        <v>839150.2645072001</v>
      </c>
      <c r="K12" s="47">
        <v>39348.384226000002</v>
      </c>
      <c r="L12" s="47">
        <v>0</v>
      </c>
      <c r="M12" s="47">
        <v>0</v>
      </c>
      <c r="N12" s="47">
        <v>0</v>
      </c>
      <c r="O12" s="47">
        <v>39348.384226000002</v>
      </c>
      <c r="P12" s="47">
        <v>878498.64873320016</v>
      </c>
      <c r="Q12" s="47">
        <v>252702.08160500001</v>
      </c>
      <c r="R12" s="47">
        <v>252702.08160500001</v>
      </c>
      <c r="S12" s="47">
        <v>0</v>
      </c>
      <c r="T12" s="47">
        <v>64165.928832999998</v>
      </c>
      <c r="U12" s="47">
        <v>64165.928832999998</v>
      </c>
      <c r="V12" s="47">
        <v>316868.01043800003</v>
      </c>
      <c r="W12" s="47">
        <v>1195366.6591712001</v>
      </c>
      <c r="X12" s="9"/>
      <c r="Y12" s="47">
        <v>12041250.791634001</v>
      </c>
      <c r="Z12" s="47">
        <v>7075469.9841419999</v>
      </c>
      <c r="AA12" s="47">
        <v>134010.896825</v>
      </c>
      <c r="AB12" s="47">
        <v>660195.96421300003</v>
      </c>
      <c r="AC12" s="47">
        <v>7869676.8451800002</v>
      </c>
    </row>
    <row r="13" spans="2:29">
      <c r="C13" s="12" t="s">
        <v>14</v>
      </c>
      <c r="D13" s="9"/>
      <c r="E13" s="48">
        <v>505327.61011200002</v>
      </c>
      <c r="F13" s="48">
        <v>4577.4256509999996</v>
      </c>
      <c r="G13" s="48">
        <v>0</v>
      </c>
      <c r="H13" s="48">
        <v>4577.4256509999996</v>
      </c>
      <c r="I13" s="48">
        <v>7620.6159069999994</v>
      </c>
      <c r="J13" s="48">
        <v>508761.94337694999</v>
      </c>
      <c r="K13" s="48">
        <v>0</v>
      </c>
      <c r="L13" s="48">
        <v>0</v>
      </c>
      <c r="M13" s="48">
        <v>0</v>
      </c>
      <c r="N13" s="48">
        <v>0</v>
      </c>
      <c r="O13" s="48">
        <v>0</v>
      </c>
      <c r="P13" s="48">
        <v>508761.94337694999</v>
      </c>
      <c r="Q13" s="48">
        <v>90824.035613999993</v>
      </c>
      <c r="R13" s="48">
        <v>90824.035613999993</v>
      </c>
      <c r="S13" s="48">
        <v>0</v>
      </c>
      <c r="T13" s="48">
        <v>0</v>
      </c>
      <c r="U13" s="48">
        <v>0</v>
      </c>
      <c r="V13" s="48">
        <v>90824.035613999993</v>
      </c>
      <c r="W13" s="48">
        <v>599585.97899094992</v>
      </c>
      <c r="X13" s="9"/>
      <c r="Y13" s="48">
        <v>3276778.6282819998</v>
      </c>
      <c r="Z13" s="48">
        <v>2298510.1135089998</v>
      </c>
      <c r="AA13" s="48">
        <v>272857.82998799998</v>
      </c>
      <c r="AB13" s="48">
        <v>224572.730488</v>
      </c>
      <c r="AC13" s="48">
        <v>2795940.6739849998</v>
      </c>
    </row>
    <row r="14" spans="2:29">
      <c r="C14" s="12" t="s">
        <v>15</v>
      </c>
      <c r="D14" s="9"/>
      <c r="E14" s="48">
        <v>641967.59878300002</v>
      </c>
      <c r="F14" s="48">
        <v>0.40395399999999998</v>
      </c>
      <c r="G14" s="48">
        <v>0</v>
      </c>
      <c r="H14" s="48">
        <v>0.40395399999999998</v>
      </c>
      <c r="I14" s="48">
        <v>24922.098772000001</v>
      </c>
      <c r="J14" s="48">
        <v>638229.68792119995</v>
      </c>
      <c r="K14" s="48">
        <v>11631.083683999999</v>
      </c>
      <c r="L14" s="48">
        <v>13263</v>
      </c>
      <c r="M14" s="48">
        <v>0</v>
      </c>
      <c r="N14" s="48">
        <v>0</v>
      </c>
      <c r="O14" s="48">
        <v>24894.083683999997</v>
      </c>
      <c r="P14" s="48">
        <v>663123.7716051999</v>
      </c>
      <c r="Q14" s="48">
        <v>286896.69688100001</v>
      </c>
      <c r="R14" s="48">
        <v>286896.69688100001</v>
      </c>
      <c r="S14" s="48">
        <v>0</v>
      </c>
      <c r="T14" s="48">
        <v>0</v>
      </c>
      <c r="U14" s="48">
        <v>0</v>
      </c>
      <c r="V14" s="48">
        <v>286896.69688100001</v>
      </c>
      <c r="W14" s="48">
        <v>950020.46848619985</v>
      </c>
      <c r="X14" s="9"/>
      <c r="Y14" s="48">
        <v>8225094.1757260002</v>
      </c>
      <c r="Z14" s="48">
        <v>4505019.497618</v>
      </c>
      <c r="AA14" s="48">
        <v>85858.260716000004</v>
      </c>
      <c r="AB14" s="48">
        <v>387938.97850000003</v>
      </c>
      <c r="AC14" s="48">
        <v>4978816.7368339999</v>
      </c>
    </row>
    <row r="15" spans="2:29">
      <c r="C15" s="12" t="s">
        <v>16</v>
      </c>
      <c r="D15" s="9"/>
      <c r="E15" s="48">
        <v>4844494.6629860001</v>
      </c>
      <c r="F15" s="48">
        <v>0.80406999999999995</v>
      </c>
      <c r="G15" s="48">
        <v>0</v>
      </c>
      <c r="H15" s="48">
        <v>0.80406999999999995</v>
      </c>
      <c r="I15" s="48">
        <v>221947.87444799999</v>
      </c>
      <c r="J15" s="48">
        <v>4811203.2858887995</v>
      </c>
      <c r="K15" s="48">
        <v>0</v>
      </c>
      <c r="L15" s="48">
        <v>182484.69169899999</v>
      </c>
      <c r="M15" s="48">
        <v>0</v>
      </c>
      <c r="N15" s="48">
        <v>0</v>
      </c>
      <c r="O15" s="48">
        <v>182484.69169899999</v>
      </c>
      <c r="P15" s="48">
        <v>4993687.9775877995</v>
      </c>
      <c r="Q15" s="48">
        <v>987485.00422200002</v>
      </c>
      <c r="R15" s="48">
        <v>987485.00422200002</v>
      </c>
      <c r="S15" s="48">
        <v>0</v>
      </c>
      <c r="T15" s="48">
        <v>389393.00898300001</v>
      </c>
      <c r="U15" s="48">
        <v>389393.00898300001</v>
      </c>
      <c r="V15" s="48">
        <v>1376878.013205</v>
      </c>
      <c r="W15" s="48">
        <v>6370565.9907927997</v>
      </c>
      <c r="X15" s="9"/>
      <c r="Y15" s="48">
        <v>55588928.222562</v>
      </c>
      <c r="Z15" s="48">
        <v>31151440.718662001</v>
      </c>
      <c r="AA15" s="48">
        <v>1530087.5508650001</v>
      </c>
      <c r="AB15" s="48">
        <v>3815410.070175</v>
      </c>
      <c r="AC15" s="48">
        <v>36496938.339702003</v>
      </c>
    </row>
    <row r="16" spans="2:29">
      <c r="C16" s="12" t="s">
        <v>17</v>
      </c>
      <c r="D16" s="9"/>
      <c r="E16" s="48">
        <v>4994713.3656200003</v>
      </c>
      <c r="F16" s="48">
        <v>1360.9071289999999</v>
      </c>
      <c r="G16" s="48">
        <v>148844.56333500001</v>
      </c>
      <c r="H16" s="48">
        <v>1360.9071289999999</v>
      </c>
      <c r="I16" s="48">
        <v>591204.85148199997</v>
      </c>
      <c r="J16" s="48">
        <v>4780875.6661919504</v>
      </c>
      <c r="K16" s="48">
        <v>243717.037835</v>
      </c>
      <c r="L16" s="48">
        <v>0</v>
      </c>
      <c r="M16" s="48">
        <v>0</v>
      </c>
      <c r="N16" s="48">
        <v>0</v>
      </c>
      <c r="O16" s="48">
        <v>243717.037835</v>
      </c>
      <c r="P16" s="48">
        <v>5024592.7040269505</v>
      </c>
      <c r="Q16" s="48">
        <v>1113923.7694039999</v>
      </c>
      <c r="R16" s="48">
        <v>1113923.7694039999</v>
      </c>
      <c r="S16" s="48">
        <v>0</v>
      </c>
      <c r="T16" s="48">
        <v>409000.05885600002</v>
      </c>
      <c r="U16" s="48">
        <v>409000.05885600002</v>
      </c>
      <c r="V16" s="48">
        <v>1522923.8282599999</v>
      </c>
      <c r="W16" s="48">
        <v>6547516.5322869504</v>
      </c>
      <c r="X16" s="9"/>
      <c r="Y16" s="48">
        <v>76068823.058708996</v>
      </c>
      <c r="Z16" s="48">
        <v>41057566.468679003</v>
      </c>
      <c r="AA16" s="48">
        <v>3698677.8189400001</v>
      </c>
      <c r="AB16" s="48">
        <v>3987163.2794550001</v>
      </c>
      <c r="AC16" s="48">
        <v>48743407.567074001</v>
      </c>
    </row>
    <row r="17" spans="3:29">
      <c r="C17" s="12" t="s">
        <v>18</v>
      </c>
      <c r="D17" s="9"/>
      <c r="E17" s="48">
        <v>3153570.5642349999</v>
      </c>
      <c r="F17" s="48">
        <v>10216.545212999999</v>
      </c>
      <c r="G17" s="48">
        <v>0</v>
      </c>
      <c r="H17" s="48">
        <v>10216.545212999999</v>
      </c>
      <c r="I17" s="48">
        <v>484072.46639000002</v>
      </c>
      <c r="J17" s="48">
        <v>3091176.2394894999</v>
      </c>
      <c r="K17" s="48">
        <v>0</v>
      </c>
      <c r="L17" s="48">
        <v>164450.473348</v>
      </c>
      <c r="M17" s="48">
        <v>0</v>
      </c>
      <c r="N17" s="48">
        <v>0</v>
      </c>
      <c r="O17" s="48">
        <v>164450.473348</v>
      </c>
      <c r="P17" s="48">
        <v>3255626.7128375</v>
      </c>
      <c r="Q17" s="48">
        <v>998310.79928399995</v>
      </c>
      <c r="R17" s="48">
        <v>998310.79928399995</v>
      </c>
      <c r="S17" s="48">
        <v>0</v>
      </c>
      <c r="T17" s="48">
        <v>316550</v>
      </c>
      <c r="U17" s="48">
        <v>316550</v>
      </c>
      <c r="V17" s="48">
        <v>1314860.7992839999</v>
      </c>
      <c r="W17" s="48">
        <v>4570487.5121215004</v>
      </c>
      <c r="X17" s="9"/>
      <c r="Y17" s="48">
        <v>59791341.130648002</v>
      </c>
      <c r="Z17" s="48">
        <v>26366684.210646</v>
      </c>
      <c r="AA17" s="48">
        <v>1591023.9409630001</v>
      </c>
      <c r="AB17" s="48">
        <v>5110346.8850959996</v>
      </c>
      <c r="AC17" s="48">
        <v>33068055.036704998</v>
      </c>
    </row>
    <row r="18" spans="3:29">
      <c r="C18" s="12" t="s">
        <v>19</v>
      </c>
      <c r="D18" s="9"/>
      <c r="E18" s="48">
        <v>831358.421264</v>
      </c>
      <c r="F18" s="48">
        <v>156856.13342599999</v>
      </c>
      <c r="G18" s="48">
        <v>0</v>
      </c>
      <c r="H18" s="48">
        <v>156856.13342599999</v>
      </c>
      <c r="I18" s="48">
        <v>102141.79068899999</v>
      </c>
      <c r="J18" s="48">
        <v>972893.28608664998</v>
      </c>
      <c r="K18" s="48">
        <v>12586.194766000001</v>
      </c>
      <c r="L18" s="48">
        <v>12264</v>
      </c>
      <c r="M18" s="48">
        <v>0</v>
      </c>
      <c r="N18" s="48">
        <v>0</v>
      </c>
      <c r="O18" s="48">
        <v>24850.194766000001</v>
      </c>
      <c r="P18" s="48">
        <v>997743.48085265001</v>
      </c>
      <c r="Q18" s="48">
        <v>0</v>
      </c>
      <c r="R18" s="48">
        <v>0</v>
      </c>
      <c r="S18" s="48">
        <v>0</v>
      </c>
      <c r="T18" s="48">
        <v>0</v>
      </c>
      <c r="U18" s="48">
        <v>0</v>
      </c>
      <c r="V18" s="48">
        <v>0</v>
      </c>
      <c r="W18" s="48">
        <v>997743.48085265001</v>
      </c>
      <c r="X18" s="9"/>
      <c r="Y18" s="48">
        <v>6625564.7114669997</v>
      </c>
      <c r="Z18" s="48">
        <v>4047568.2612569998</v>
      </c>
      <c r="AA18" s="48">
        <v>436645.28881300002</v>
      </c>
      <c r="AB18" s="48">
        <v>519137.58601299999</v>
      </c>
      <c r="AC18" s="48">
        <v>5003351.1360830003</v>
      </c>
    </row>
    <row r="19" spans="3:29">
      <c r="C19" s="12" t="s">
        <v>20</v>
      </c>
      <c r="D19" s="9"/>
      <c r="E19" s="48">
        <v>285464.663512</v>
      </c>
      <c r="F19" s="48">
        <v>3.978637</v>
      </c>
      <c r="G19" s="48">
        <v>624.86733000000004</v>
      </c>
      <c r="H19" s="48">
        <v>3.978637</v>
      </c>
      <c r="I19" s="48">
        <v>26069.674750000002</v>
      </c>
      <c r="J19" s="48">
        <v>281027.05370600004</v>
      </c>
      <c r="K19" s="48">
        <v>12435.237288</v>
      </c>
      <c r="L19" s="48">
        <v>2022.057405</v>
      </c>
      <c r="M19" s="48">
        <v>0</v>
      </c>
      <c r="N19" s="48">
        <v>0</v>
      </c>
      <c r="O19" s="48">
        <v>14457.294693</v>
      </c>
      <c r="P19" s="48">
        <v>295484.34839900001</v>
      </c>
      <c r="Q19" s="48">
        <v>126437.302664</v>
      </c>
      <c r="R19" s="48">
        <v>126437.302664</v>
      </c>
      <c r="S19" s="48">
        <v>0</v>
      </c>
      <c r="T19" s="48">
        <v>20559.598357999999</v>
      </c>
      <c r="U19" s="48">
        <v>20559.598357999999</v>
      </c>
      <c r="V19" s="48">
        <v>146996.90102200001</v>
      </c>
      <c r="W19" s="48">
        <v>442481.24942100001</v>
      </c>
      <c r="X19" s="9"/>
      <c r="Y19" s="48">
        <v>4227431.3392510004</v>
      </c>
      <c r="Z19" s="48">
        <v>2510987.9695580001</v>
      </c>
      <c r="AA19" s="48">
        <v>156214.24260100001</v>
      </c>
      <c r="AB19" s="48">
        <v>224256.72641900001</v>
      </c>
      <c r="AC19" s="48">
        <v>2891458.9385779998</v>
      </c>
    </row>
    <row r="20" spans="3:29">
      <c r="C20" s="12" t="s">
        <v>21</v>
      </c>
      <c r="D20" s="9"/>
      <c r="E20" s="48">
        <v>3471749.495623</v>
      </c>
      <c r="F20" s="48">
        <v>2778.5749230000001</v>
      </c>
      <c r="G20" s="48">
        <v>492511.99476099998</v>
      </c>
      <c r="H20" s="48">
        <v>2778.5749230000001</v>
      </c>
      <c r="I20" s="48">
        <v>771234.176461</v>
      </c>
      <c r="J20" s="48">
        <v>2940207.74853</v>
      </c>
      <c r="K20" s="48">
        <v>138546.38621999999</v>
      </c>
      <c r="L20" s="48">
        <v>0</v>
      </c>
      <c r="M20" s="48">
        <v>0</v>
      </c>
      <c r="N20" s="48">
        <v>0</v>
      </c>
      <c r="O20" s="48">
        <v>138546.38621999999</v>
      </c>
      <c r="P20" s="48">
        <v>3078754.1347500002</v>
      </c>
      <c r="Q20" s="48">
        <v>973145.25196499994</v>
      </c>
      <c r="R20" s="48">
        <v>973145.25196499994</v>
      </c>
      <c r="S20" s="48">
        <v>0</v>
      </c>
      <c r="T20" s="48">
        <v>171436.54860000001</v>
      </c>
      <c r="U20" s="48">
        <v>171436.54860000001</v>
      </c>
      <c r="V20" s="48">
        <v>1144581.8005649999</v>
      </c>
      <c r="W20" s="48">
        <v>4223335.9353149999</v>
      </c>
      <c r="X20" s="9"/>
      <c r="Y20" s="48">
        <v>39888635.313143</v>
      </c>
      <c r="Z20" s="48">
        <v>23081273.539675001</v>
      </c>
      <c r="AA20" s="48">
        <v>2035779.6019639999</v>
      </c>
      <c r="AB20" s="48">
        <v>2592224.1023630002</v>
      </c>
      <c r="AC20" s="48">
        <v>27709277.244001999</v>
      </c>
    </row>
    <row r="21" spans="3:29">
      <c r="C21" s="12" t="s">
        <v>22</v>
      </c>
      <c r="D21" s="9"/>
      <c r="E21" s="48">
        <v>214810.93729500001</v>
      </c>
      <c r="F21" s="48">
        <v>212.597148</v>
      </c>
      <c r="G21" s="48">
        <v>0</v>
      </c>
      <c r="H21" s="48">
        <v>212.597148</v>
      </c>
      <c r="I21" s="48">
        <v>61276.892554999999</v>
      </c>
      <c r="J21" s="48">
        <v>205832.00055975001</v>
      </c>
      <c r="K21" s="48">
        <v>0</v>
      </c>
      <c r="L21" s="48">
        <v>6371.649523</v>
      </c>
      <c r="M21" s="48">
        <v>0</v>
      </c>
      <c r="N21" s="48">
        <v>0</v>
      </c>
      <c r="O21" s="48">
        <v>6371.649523</v>
      </c>
      <c r="P21" s="48">
        <v>212203.65008275001</v>
      </c>
      <c r="Q21" s="48">
        <v>0</v>
      </c>
      <c r="R21" s="48">
        <v>0</v>
      </c>
      <c r="S21" s="48">
        <v>0</v>
      </c>
      <c r="T21" s="48">
        <v>6740.350477</v>
      </c>
      <c r="U21" s="48">
        <v>6740.350477</v>
      </c>
      <c r="V21" s="48">
        <v>6740.350477</v>
      </c>
      <c r="W21" s="48">
        <v>218944.00055975001</v>
      </c>
      <c r="X21" s="9"/>
      <c r="Y21" s="48">
        <v>1460434.523764</v>
      </c>
      <c r="Z21" s="48">
        <v>1014251.000215</v>
      </c>
      <c r="AA21" s="48">
        <v>58858.438876</v>
      </c>
      <c r="AB21" s="48">
        <v>201220.46548700001</v>
      </c>
      <c r="AC21" s="48">
        <v>1274329.9045780001</v>
      </c>
    </row>
    <row r="22" spans="3:29">
      <c r="C22" s="12" t="s">
        <v>23</v>
      </c>
      <c r="D22" s="9"/>
      <c r="E22" s="48">
        <v>4106785.8795690001</v>
      </c>
      <c r="F22" s="48">
        <v>117063.328668</v>
      </c>
      <c r="G22" s="48">
        <v>0</v>
      </c>
      <c r="H22" s="48">
        <v>117063.328668</v>
      </c>
      <c r="I22" s="48">
        <v>247787.39241400003</v>
      </c>
      <c r="J22" s="48">
        <v>4186681.0993748996</v>
      </c>
      <c r="K22" s="48">
        <v>193640.371877</v>
      </c>
      <c r="L22" s="48">
        <v>0</v>
      </c>
      <c r="M22" s="48">
        <v>564447.19599599997</v>
      </c>
      <c r="N22" s="48">
        <v>0</v>
      </c>
      <c r="O22" s="48">
        <v>758087.56787299993</v>
      </c>
      <c r="P22" s="48">
        <v>4944768.6672478998</v>
      </c>
      <c r="Q22" s="48">
        <v>1495765.222208</v>
      </c>
      <c r="R22" s="48">
        <v>1495765.222208</v>
      </c>
      <c r="S22" s="48">
        <v>0</v>
      </c>
      <c r="T22" s="48">
        <v>293000</v>
      </c>
      <c r="U22" s="48">
        <v>293000</v>
      </c>
      <c r="V22" s="48">
        <v>1788765.222208</v>
      </c>
      <c r="W22" s="48">
        <v>6733533.8894558996</v>
      </c>
      <c r="X22" s="9"/>
      <c r="Y22" s="48">
        <v>63207561.630938999</v>
      </c>
      <c r="Z22" s="48">
        <v>29158347.312479001</v>
      </c>
      <c r="AA22" s="48">
        <v>5235272.1478249999</v>
      </c>
      <c r="AB22" s="48">
        <v>4334454.9149289997</v>
      </c>
      <c r="AC22" s="48">
        <v>38728074.375233002</v>
      </c>
    </row>
    <row r="23" spans="3:29">
      <c r="C23" s="12" t="s">
        <v>24</v>
      </c>
      <c r="D23" s="9"/>
      <c r="E23" s="48">
        <v>803685.66288199998</v>
      </c>
      <c r="F23" s="48">
        <v>51.259453999999998</v>
      </c>
      <c r="G23" s="48">
        <v>13039.110096</v>
      </c>
      <c r="H23" s="48">
        <v>51.259453999999998</v>
      </c>
      <c r="I23" s="48">
        <v>40234.284287999995</v>
      </c>
      <c r="J23" s="48">
        <v>786618.5361112</v>
      </c>
      <c r="K23" s="48">
        <v>17480.624250000001</v>
      </c>
      <c r="L23" s="48">
        <v>23000</v>
      </c>
      <c r="M23" s="48">
        <v>0</v>
      </c>
      <c r="N23" s="48">
        <v>0</v>
      </c>
      <c r="O23" s="48">
        <v>40480.624250000001</v>
      </c>
      <c r="P23" s="48">
        <v>827099.16036119999</v>
      </c>
      <c r="Q23" s="48">
        <v>355088.89497299999</v>
      </c>
      <c r="R23" s="48">
        <v>355088.89497299999</v>
      </c>
      <c r="S23" s="48">
        <v>0</v>
      </c>
      <c r="T23" s="48">
        <v>0</v>
      </c>
      <c r="U23" s="48">
        <v>0</v>
      </c>
      <c r="V23" s="48">
        <v>355088.89497299999</v>
      </c>
      <c r="W23" s="48">
        <v>1182188.0553341999</v>
      </c>
      <c r="X23" s="9"/>
      <c r="Y23" s="48">
        <v>11176278.808675</v>
      </c>
      <c r="Z23" s="48">
        <v>7307903.6022070004</v>
      </c>
      <c r="AA23" s="48">
        <v>171246.243926</v>
      </c>
      <c r="AB23" s="48">
        <v>616975.00385500002</v>
      </c>
      <c r="AC23" s="48">
        <v>8096124.8499879995</v>
      </c>
    </row>
    <row r="24" spans="3:29">
      <c r="C24" s="12" t="s">
        <v>25</v>
      </c>
      <c r="D24" s="9"/>
      <c r="E24" s="48">
        <v>82187.664401999995</v>
      </c>
      <c r="F24" s="48">
        <v>0</v>
      </c>
      <c r="G24" s="48">
        <v>0</v>
      </c>
      <c r="H24" s="48">
        <v>0</v>
      </c>
      <c r="I24" s="48">
        <v>5.6757030000000004</v>
      </c>
      <c r="J24" s="48">
        <v>82186.81304655</v>
      </c>
      <c r="K24" s="48">
        <v>0</v>
      </c>
      <c r="L24" s="48">
        <v>0</v>
      </c>
      <c r="M24" s="48">
        <v>0</v>
      </c>
      <c r="N24" s="48">
        <v>0</v>
      </c>
      <c r="O24" s="48">
        <v>0</v>
      </c>
      <c r="P24" s="48">
        <v>82186.81304655</v>
      </c>
      <c r="Q24" s="48">
        <v>0</v>
      </c>
      <c r="R24" s="48">
        <v>0</v>
      </c>
      <c r="S24" s="48">
        <v>0</v>
      </c>
      <c r="T24" s="48">
        <v>0</v>
      </c>
      <c r="U24" s="48">
        <v>0</v>
      </c>
      <c r="V24" s="48">
        <v>0</v>
      </c>
      <c r="W24" s="48">
        <v>82186.81304655</v>
      </c>
      <c r="X24" s="9"/>
      <c r="Y24" s="48">
        <v>206396.404243</v>
      </c>
      <c r="Z24" s="48">
        <v>9359.9649410000002</v>
      </c>
      <c r="AA24" s="48">
        <v>224.657521</v>
      </c>
      <c r="AB24" s="48">
        <v>8304.0260749999998</v>
      </c>
      <c r="AC24" s="48">
        <v>17888.648537000001</v>
      </c>
    </row>
    <row r="25" spans="3:29">
      <c r="C25" s="12" t="s">
        <v>26</v>
      </c>
      <c r="D25" s="9"/>
      <c r="E25" s="48">
        <v>131333.981681</v>
      </c>
      <c r="F25" s="48">
        <v>0</v>
      </c>
      <c r="G25" s="48">
        <v>0</v>
      </c>
      <c r="H25" s="48">
        <v>0</v>
      </c>
      <c r="I25" s="48">
        <v>720.79382999999996</v>
      </c>
      <c r="J25" s="48">
        <v>131225.86260650001</v>
      </c>
      <c r="K25" s="48">
        <v>0</v>
      </c>
      <c r="L25" s="48">
        <v>0</v>
      </c>
      <c r="M25" s="48">
        <v>0</v>
      </c>
      <c r="N25" s="48">
        <v>0</v>
      </c>
      <c r="O25" s="48">
        <v>0</v>
      </c>
      <c r="P25" s="48">
        <v>131225.86260650001</v>
      </c>
      <c r="Q25" s="48">
        <v>0</v>
      </c>
      <c r="R25" s="48">
        <v>0</v>
      </c>
      <c r="S25" s="48">
        <v>0</v>
      </c>
      <c r="T25" s="48">
        <v>0</v>
      </c>
      <c r="U25" s="48">
        <v>0</v>
      </c>
      <c r="V25" s="48">
        <v>0</v>
      </c>
      <c r="W25" s="48">
        <v>131225.86260650001</v>
      </c>
      <c r="X25" s="9"/>
      <c r="Y25" s="48">
        <v>343233.77039999998</v>
      </c>
      <c r="Z25" s="48">
        <v>231952.60258599999</v>
      </c>
      <c r="AA25" s="48">
        <v>1581.8440880000001</v>
      </c>
      <c r="AB25" s="48">
        <v>21152.620500000001</v>
      </c>
      <c r="AC25" s="48">
        <v>254687.067174</v>
      </c>
    </row>
    <row r="26" spans="3:29">
      <c r="C26" s="12" t="s">
        <v>27</v>
      </c>
      <c r="D26" s="9"/>
      <c r="E26" s="48">
        <v>121893.032616</v>
      </c>
      <c r="F26" s="48">
        <v>0</v>
      </c>
      <c r="G26" s="48">
        <v>0</v>
      </c>
      <c r="H26" s="48">
        <v>0</v>
      </c>
      <c r="I26" s="48">
        <v>11.726934999999999</v>
      </c>
      <c r="J26" s="48">
        <v>121891.27357574999</v>
      </c>
      <c r="K26" s="48">
        <v>0</v>
      </c>
      <c r="L26" s="48">
        <v>0</v>
      </c>
      <c r="M26" s="48">
        <v>0</v>
      </c>
      <c r="N26" s="48">
        <v>0</v>
      </c>
      <c r="O26" s="48">
        <v>0</v>
      </c>
      <c r="P26" s="48">
        <v>121891.27357574999</v>
      </c>
      <c r="Q26" s="48">
        <v>0</v>
      </c>
      <c r="R26" s="48">
        <v>0</v>
      </c>
      <c r="S26" s="48">
        <v>0</v>
      </c>
      <c r="T26" s="48">
        <v>0</v>
      </c>
      <c r="U26" s="48">
        <v>0</v>
      </c>
      <c r="V26" s="48">
        <v>0</v>
      </c>
      <c r="W26" s="48">
        <v>121891.27357574999</v>
      </c>
      <c r="X26" s="9"/>
      <c r="Y26" s="48">
        <v>1461830.760486</v>
      </c>
      <c r="Z26" s="48">
        <v>345131.93018999998</v>
      </c>
      <c r="AA26" s="48">
        <v>111121.066563</v>
      </c>
      <c r="AB26" s="48">
        <v>76721.615974999993</v>
      </c>
      <c r="AC26" s="48">
        <v>532974.61272800004</v>
      </c>
    </row>
    <row r="27" spans="3:29">
      <c r="C27" s="12" t="s">
        <v>28</v>
      </c>
      <c r="D27" s="9"/>
      <c r="E27" s="48">
        <v>412076.88199299999</v>
      </c>
      <c r="F27" s="48">
        <v>0</v>
      </c>
      <c r="G27" s="48">
        <v>0</v>
      </c>
      <c r="H27" s="48">
        <v>0</v>
      </c>
      <c r="I27" s="48">
        <v>0</v>
      </c>
      <c r="J27" s="48">
        <v>412076.88199299999</v>
      </c>
      <c r="K27" s="48">
        <v>0</v>
      </c>
      <c r="L27" s="48">
        <v>0</v>
      </c>
      <c r="M27" s="48">
        <v>0</v>
      </c>
      <c r="N27" s="48">
        <v>0</v>
      </c>
      <c r="O27" s="48">
        <v>0</v>
      </c>
      <c r="P27" s="48">
        <v>412076.88199299999</v>
      </c>
      <c r="Q27" s="48">
        <v>0</v>
      </c>
      <c r="R27" s="48">
        <v>0</v>
      </c>
      <c r="S27" s="48">
        <v>0</v>
      </c>
      <c r="T27" s="48">
        <v>0</v>
      </c>
      <c r="U27" s="48">
        <v>0</v>
      </c>
      <c r="V27" s="48">
        <v>0</v>
      </c>
      <c r="W27" s="48">
        <v>412076.88199299999</v>
      </c>
      <c r="X27" s="19"/>
      <c r="Y27" s="48">
        <v>1542245.3621110001</v>
      </c>
      <c r="Z27" s="48">
        <v>295870.67791899998</v>
      </c>
      <c r="AA27" s="48">
        <v>340350.66517499997</v>
      </c>
      <c r="AB27" s="48">
        <v>487719.26578800002</v>
      </c>
      <c r="AC27" s="48">
        <v>1123940.608882</v>
      </c>
    </row>
    <row r="28" spans="3:29" ht="15.75" thickBot="1">
      <c r="C28" s="16" t="s">
        <v>29</v>
      </c>
      <c r="D28" s="9"/>
      <c r="E28" s="49">
        <v>3225691.2879579999</v>
      </c>
      <c r="F28" s="49">
        <v>134878.972179</v>
      </c>
      <c r="G28" s="49">
        <v>0</v>
      </c>
      <c r="H28" s="49">
        <v>134878.972179</v>
      </c>
      <c r="I28" s="49">
        <v>416258.14189000003</v>
      </c>
      <c r="J28" s="49">
        <v>3298131.5388534996</v>
      </c>
      <c r="K28" s="49">
        <v>156187.89463699999</v>
      </c>
      <c r="L28" s="49">
        <v>0</v>
      </c>
      <c r="M28" s="49">
        <v>0</v>
      </c>
      <c r="N28" s="49">
        <v>0</v>
      </c>
      <c r="O28" s="49">
        <v>156187.89463699999</v>
      </c>
      <c r="P28" s="49">
        <v>3454319.4334904994</v>
      </c>
      <c r="Q28" s="49">
        <v>687774.66545800003</v>
      </c>
      <c r="R28" s="49">
        <v>687774.66545800003</v>
      </c>
      <c r="S28" s="49">
        <v>0</v>
      </c>
      <c r="T28" s="49">
        <v>164248.62240699999</v>
      </c>
      <c r="U28" s="49">
        <v>164248.62240699999</v>
      </c>
      <c r="V28" s="49">
        <v>852023.28786500008</v>
      </c>
      <c r="W28" s="49">
        <v>4306342.7213554997</v>
      </c>
      <c r="X28" s="23"/>
      <c r="Y28" s="49">
        <v>42865232.590554997</v>
      </c>
      <c r="Z28" s="49">
        <v>25614236.681090001</v>
      </c>
      <c r="AA28" s="49">
        <v>3076736.2874210002</v>
      </c>
      <c r="AB28" s="49">
        <v>2546605.9588520001</v>
      </c>
      <c r="AC28" s="49">
        <v>31237578.927363001</v>
      </c>
    </row>
    <row r="29" spans="3:29" ht="15.75" thickBot="1">
      <c r="C29" s="18"/>
      <c r="D29" s="19"/>
      <c r="E29" s="50"/>
      <c r="F29" s="50"/>
      <c r="G29" s="50"/>
      <c r="H29" s="50"/>
      <c r="I29" s="50"/>
      <c r="J29" s="50"/>
      <c r="K29" s="50"/>
      <c r="L29" s="50"/>
      <c r="M29" s="50"/>
      <c r="N29" s="50"/>
      <c r="O29" s="50"/>
      <c r="P29" s="50"/>
      <c r="Q29" s="50"/>
      <c r="R29" s="50"/>
      <c r="S29" s="50"/>
      <c r="T29" s="50"/>
      <c r="U29" s="50"/>
      <c r="V29" s="50"/>
      <c r="W29" s="50"/>
      <c r="X29" s="27"/>
      <c r="Y29" s="50"/>
      <c r="Z29" s="50"/>
      <c r="AA29" s="50"/>
      <c r="AB29" s="50"/>
      <c r="AC29" s="50"/>
    </row>
    <row r="30" spans="3:29" ht="15.75" thickBot="1">
      <c r="C30" s="22" t="s">
        <v>30</v>
      </c>
      <c r="D30" s="23"/>
      <c r="E30" s="51">
        <v>28669051.828072</v>
      </c>
      <c r="F30" s="51">
        <v>428057.65923799999</v>
      </c>
      <c r="G30" s="51">
        <v>655020.53552200005</v>
      </c>
      <c r="H30" s="51">
        <v>428057.65923799999</v>
      </c>
      <c r="I30" s="51">
        <v>3014485.6686459999</v>
      </c>
      <c r="J30" s="51">
        <v>28088169.181819402</v>
      </c>
      <c r="K30" s="51">
        <v>825573.21478299994</v>
      </c>
      <c r="L30" s="51">
        <v>403855.87197500002</v>
      </c>
      <c r="M30" s="51">
        <v>564447.19599599997</v>
      </c>
      <c r="N30" s="51">
        <v>0</v>
      </c>
      <c r="O30" s="51">
        <v>1793876.2827539998</v>
      </c>
      <c r="P30" s="51">
        <v>29882045.464573402</v>
      </c>
      <c r="Q30" s="51">
        <v>7368353.7242780002</v>
      </c>
      <c r="R30" s="51">
        <v>7368353.7242780002</v>
      </c>
      <c r="S30" s="51">
        <v>0</v>
      </c>
      <c r="T30" s="51">
        <v>1835094.1165140001</v>
      </c>
      <c r="U30" s="51">
        <v>1835094.1165140001</v>
      </c>
      <c r="V30" s="51">
        <v>9203447.8407920003</v>
      </c>
      <c r="W30" s="51">
        <v>39085493.305365399</v>
      </c>
      <c r="X30" s="31"/>
      <c r="Y30" s="51">
        <v>387997061.22259498</v>
      </c>
      <c r="Z30" s="51">
        <v>206071574.535373</v>
      </c>
      <c r="AA30" s="51">
        <v>18936546.783070002</v>
      </c>
      <c r="AB30" s="51">
        <v>25814400.194182999</v>
      </c>
      <c r="AC30" s="51">
        <v>250822521.51262599</v>
      </c>
    </row>
    <row r="31" spans="3:29">
      <c r="C31" s="26"/>
      <c r="D31" s="27"/>
      <c r="E31" s="52"/>
      <c r="F31" s="53"/>
      <c r="G31" s="53"/>
      <c r="H31" s="53"/>
      <c r="I31" s="53"/>
      <c r="J31" s="53"/>
      <c r="K31" s="53"/>
      <c r="L31" s="53"/>
      <c r="M31" s="53"/>
      <c r="N31" s="53"/>
      <c r="O31" s="53"/>
      <c r="P31" s="53"/>
      <c r="Q31" s="53"/>
      <c r="R31" s="53"/>
      <c r="S31" s="53"/>
      <c r="T31" s="53"/>
      <c r="U31" s="53"/>
      <c r="V31" s="53"/>
      <c r="W31" s="53"/>
      <c r="X31" s="31"/>
      <c r="Y31" s="53"/>
      <c r="Z31" s="53"/>
      <c r="AA31" s="53"/>
      <c r="AB31" s="53"/>
      <c r="AC31" s="53"/>
    </row>
    <row r="32" spans="3:29">
      <c r="C32" s="30" t="s">
        <v>31</v>
      </c>
      <c r="D32" s="31"/>
      <c r="E32" s="31"/>
      <c r="F32" s="31"/>
      <c r="G32" s="31"/>
      <c r="H32" s="31"/>
      <c r="I32" s="31"/>
      <c r="J32" s="31"/>
      <c r="K32" s="31"/>
      <c r="L32" s="31"/>
      <c r="M32" s="31"/>
      <c r="N32" s="31"/>
      <c r="O32" s="31"/>
      <c r="P32" s="31"/>
      <c r="Q32" s="31"/>
      <c r="R32" s="31"/>
      <c r="S32" s="31"/>
      <c r="T32" s="31"/>
      <c r="U32" s="31"/>
      <c r="V32" s="31"/>
      <c r="W32" s="31"/>
      <c r="X32" s="31"/>
      <c r="Y32" s="31"/>
      <c r="AA32" s="54"/>
      <c r="AB32" s="54"/>
      <c r="AC32" s="54"/>
    </row>
    <row r="33" spans="3:29">
      <c r="C33" s="55" t="s">
        <v>83</v>
      </c>
      <c r="D33" s="31"/>
      <c r="E33" s="31"/>
      <c r="F33" s="31"/>
      <c r="G33" s="31"/>
      <c r="H33" s="31"/>
      <c r="I33" s="31"/>
      <c r="J33" s="31"/>
      <c r="K33" s="31"/>
      <c r="L33" s="31"/>
      <c r="M33" s="31"/>
      <c r="N33" s="31"/>
      <c r="O33" s="31"/>
      <c r="P33" s="31"/>
      <c r="Q33" s="31"/>
      <c r="R33" s="31"/>
      <c r="S33" s="31"/>
      <c r="T33" s="31"/>
      <c r="U33" s="31"/>
      <c r="V33" s="31"/>
      <c r="W33" s="31"/>
      <c r="X33" s="34"/>
      <c r="Y33" s="31"/>
      <c r="AA33" s="54"/>
      <c r="AB33" s="54"/>
      <c r="AC33" s="54"/>
    </row>
    <row r="34" spans="3:29" ht="13.15" customHeight="1">
      <c r="C34" s="32" t="s">
        <v>84</v>
      </c>
      <c r="D34" s="31"/>
      <c r="E34" s="31"/>
      <c r="F34" s="31"/>
      <c r="G34" s="31"/>
      <c r="H34" s="31"/>
      <c r="I34" s="31"/>
      <c r="J34" s="31"/>
      <c r="K34" s="31"/>
      <c r="L34" s="31"/>
      <c r="M34" s="31"/>
      <c r="N34" s="31"/>
      <c r="O34" s="31"/>
      <c r="P34" s="31"/>
      <c r="Q34" s="31"/>
      <c r="R34" s="31"/>
      <c r="S34" s="31"/>
      <c r="T34" s="31"/>
      <c r="U34" s="31"/>
      <c r="V34" s="31"/>
      <c r="W34" s="31"/>
      <c r="X34" s="34"/>
      <c r="Y34" s="31"/>
      <c r="AA34" s="54"/>
      <c r="AB34" s="54"/>
      <c r="AC34" s="54"/>
    </row>
    <row r="35" spans="3:29">
      <c r="C35" s="32" t="s">
        <v>85</v>
      </c>
      <c r="D35" s="34"/>
      <c r="X35" s="34"/>
    </row>
    <row r="36" spans="3:29">
      <c r="C36" s="32" t="s">
        <v>86</v>
      </c>
      <c r="D36" s="34"/>
      <c r="X36" s="34"/>
    </row>
    <row r="37" spans="3:29">
      <c r="C37" s="32" t="s">
        <v>87</v>
      </c>
      <c r="D37" s="34"/>
    </row>
    <row r="38" spans="3:29">
      <c r="C38" s="32" t="s">
        <v>88</v>
      </c>
      <c r="D38" s="34"/>
    </row>
    <row r="39" spans="3:29">
      <c r="C39" s="32" t="s">
        <v>89</v>
      </c>
      <c r="D39" s="34"/>
    </row>
    <row r="40" spans="3:29">
      <c r="C40" s="32" t="s">
        <v>90</v>
      </c>
    </row>
    <row r="41" spans="3:29">
      <c r="C41" s="56"/>
    </row>
    <row r="42" spans="3:29">
      <c r="C42" s="35" t="s">
        <v>35</v>
      </c>
    </row>
    <row r="44" spans="3:29">
      <c r="C44" s="36" t="s">
        <v>36</v>
      </c>
    </row>
    <row r="45" spans="3:29">
      <c r="C45" s="36" t="s">
        <v>37</v>
      </c>
    </row>
  </sheetData>
  <mergeCells count="22">
    <mergeCell ref="C3:AC3"/>
    <mergeCell ref="C4:AC4"/>
    <mergeCell ref="C5:AC5"/>
    <mergeCell ref="C7:C10"/>
    <mergeCell ref="E7:W7"/>
    <mergeCell ref="Y7:AC7"/>
    <mergeCell ref="E8:J8"/>
    <mergeCell ref="K8:O8"/>
    <mergeCell ref="Q8:V8"/>
    <mergeCell ref="Y8:Y10"/>
    <mergeCell ref="AB9:AB10"/>
    <mergeCell ref="AC9:AC10"/>
    <mergeCell ref="Z8:AC8"/>
    <mergeCell ref="K9:K10"/>
    <mergeCell ref="L9:L10"/>
    <mergeCell ref="M9:M10"/>
    <mergeCell ref="N9:N10"/>
    <mergeCell ref="O9:O10"/>
    <mergeCell ref="P9:P10"/>
    <mergeCell ref="W9:W10"/>
    <mergeCell ref="Z9:Z10"/>
    <mergeCell ref="AA9:AA10"/>
  </mergeCells>
  <conditionalFormatting sqref="C12:C28">
    <cfRule type="cellIs" dxfId="3"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BF840-2A78-490B-B7F9-320C3443B94E}">
  <sheetPr codeName="Hoja17">
    <tabColor rgb="FF7030A0"/>
  </sheetPr>
  <dimension ref="B1:T48"/>
  <sheetViews>
    <sheetView showGridLines="0" zoomScale="75" zoomScaleNormal="75" workbookViewId="0"/>
  </sheetViews>
  <sheetFormatPr baseColWidth="10" defaultRowHeight="15"/>
  <cols>
    <col min="1" max="1" width="5.42578125" customWidth="1"/>
    <col min="2" max="2" width="1.7109375" customWidth="1"/>
    <col min="3" max="3" width="39.7109375" style="70" customWidth="1"/>
    <col min="4" max="4" width="1.28515625" customWidth="1"/>
    <col min="5" max="5" width="20" customWidth="1"/>
    <col min="6" max="6" width="29" customWidth="1"/>
    <col min="7" max="7" width="19.85546875" customWidth="1"/>
    <col min="8" max="8" width="21.5703125" customWidth="1"/>
    <col min="9" max="9" width="21.85546875" customWidth="1"/>
    <col min="10" max="10" width="1" customWidth="1"/>
    <col min="11" max="11" width="15.5703125" customWidth="1"/>
    <col min="12" max="12" width="19.85546875" customWidth="1"/>
    <col min="13" max="13" width="17.42578125" customWidth="1"/>
    <col min="14" max="14" width="14.140625" customWidth="1"/>
    <col min="15" max="15" width="16" customWidth="1"/>
    <col min="16" max="16" width="18.28515625" customWidth="1"/>
    <col min="17" max="17" width="17.140625" customWidth="1"/>
    <col min="18" max="18" width="14.7109375" customWidth="1"/>
    <col min="19" max="19" width="15.85546875" customWidth="1"/>
    <col min="20" max="20" width="9.28515625" customWidth="1"/>
    <col min="21" max="21" width="34.85546875" bestFit="1" customWidth="1"/>
    <col min="22" max="22" width="13.7109375" customWidth="1"/>
    <col min="23" max="23" width="20.42578125" customWidth="1"/>
    <col min="24" max="24" width="15.140625" customWidth="1"/>
    <col min="25" max="25" width="12.7109375" bestFit="1" customWidth="1"/>
    <col min="26" max="26" width="60" bestFit="1" customWidth="1"/>
  </cols>
  <sheetData>
    <row r="1" spans="2:20">
      <c r="C1"/>
    </row>
    <row r="2" spans="2:20" ht="15.75" thickBot="1">
      <c r="C2"/>
    </row>
    <row r="3" spans="2:20" ht="22.9" customHeight="1">
      <c r="B3" s="57"/>
      <c r="C3" s="107" t="s">
        <v>0</v>
      </c>
      <c r="D3" s="108"/>
      <c r="E3" s="108"/>
      <c r="F3" s="108"/>
      <c r="G3" s="108"/>
      <c r="H3" s="108"/>
      <c r="I3" s="108"/>
      <c r="J3" s="108"/>
      <c r="K3" s="108"/>
      <c r="L3" s="108"/>
      <c r="M3" s="108"/>
      <c r="N3" s="108"/>
      <c r="O3" s="108"/>
      <c r="P3" s="108"/>
      <c r="Q3" s="108"/>
      <c r="R3" s="108"/>
      <c r="S3" s="109"/>
      <c r="T3" s="57"/>
    </row>
    <row r="4" spans="2:20" ht="22.9" customHeight="1">
      <c r="B4" s="57"/>
      <c r="C4" s="86" t="s">
        <v>91</v>
      </c>
      <c r="D4" s="87"/>
      <c r="E4" s="87"/>
      <c r="F4" s="87"/>
      <c r="G4" s="87"/>
      <c r="H4" s="87"/>
      <c r="I4" s="87"/>
      <c r="J4" s="87"/>
      <c r="K4" s="87"/>
      <c r="L4" s="87"/>
      <c r="M4" s="87"/>
      <c r="N4" s="87"/>
      <c r="O4" s="87"/>
      <c r="P4" s="87"/>
      <c r="Q4" s="87"/>
      <c r="R4" s="87"/>
      <c r="S4" s="88"/>
      <c r="T4" s="57"/>
    </row>
    <row r="5" spans="2:20" ht="23.45" customHeight="1" thickBot="1">
      <c r="B5" s="57"/>
      <c r="C5" s="89" t="s">
        <v>2</v>
      </c>
      <c r="D5" s="90"/>
      <c r="E5" s="90"/>
      <c r="F5" s="90"/>
      <c r="G5" s="90"/>
      <c r="H5" s="90"/>
      <c r="I5" s="90"/>
      <c r="J5" s="90"/>
      <c r="K5" s="90"/>
      <c r="L5" s="90"/>
      <c r="M5" s="90"/>
      <c r="N5" s="90"/>
      <c r="O5" s="90"/>
      <c r="P5" s="90"/>
      <c r="Q5" s="90"/>
      <c r="R5" s="90"/>
      <c r="S5" s="91"/>
      <c r="T5" s="57"/>
    </row>
    <row r="6" spans="2:20">
      <c r="B6" s="57"/>
      <c r="C6" s="58"/>
      <c r="D6" s="58"/>
      <c r="E6" s="57"/>
      <c r="F6" s="57"/>
      <c r="G6" s="57"/>
      <c r="H6" s="57"/>
      <c r="I6" s="58"/>
      <c r="J6" s="57"/>
      <c r="K6" s="57"/>
      <c r="L6" s="57"/>
      <c r="M6" s="57"/>
      <c r="N6" s="57"/>
      <c r="O6" s="57"/>
      <c r="P6" s="57"/>
      <c r="Q6" s="57"/>
      <c r="R6" s="57"/>
      <c r="S6" s="57"/>
      <c r="T6" s="57"/>
    </row>
    <row r="7" spans="2:20" ht="33" customHeight="1">
      <c r="B7" s="59"/>
      <c r="C7" s="92" t="s">
        <v>3</v>
      </c>
      <c r="D7" s="60"/>
      <c r="E7" s="116" t="s">
        <v>92</v>
      </c>
      <c r="F7" s="117"/>
      <c r="G7" s="117"/>
      <c r="H7" s="117"/>
      <c r="I7" s="118"/>
      <c r="J7" s="61"/>
      <c r="K7" s="116" t="s">
        <v>93</v>
      </c>
      <c r="L7" s="117"/>
      <c r="M7" s="117"/>
      <c r="N7" s="117"/>
      <c r="O7" s="117"/>
      <c r="P7" s="117"/>
      <c r="Q7" s="117"/>
      <c r="R7" s="118"/>
      <c r="S7" s="102" t="s">
        <v>94</v>
      </c>
      <c r="T7" s="62"/>
    </row>
    <row r="8" spans="2:20" ht="34.9" customHeight="1">
      <c r="B8" s="59"/>
      <c r="C8" s="93"/>
      <c r="D8" s="60"/>
      <c r="E8" s="116" t="s">
        <v>95</v>
      </c>
      <c r="F8" s="117"/>
      <c r="G8" s="118"/>
      <c r="H8" s="102" t="s">
        <v>96</v>
      </c>
      <c r="I8" s="102" t="s">
        <v>97</v>
      </c>
      <c r="J8" s="61"/>
      <c r="K8" s="116" t="s">
        <v>98</v>
      </c>
      <c r="L8" s="117"/>
      <c r="M8" s="117"/>
      <c r="N8" s="117"/>
      <c r="O8" s="118"/>
      <c r="P8" s="119" t="s">
        <v>99</v>
      </c>
      <c r="Q8" s="120" t="s">
        <v>100</v>
      </c>
      <c r="R8" s="121"/>
      <c r="S8" s="119"/>
      <c r="T8" s="61"/>
    </row>
    <row r="9" spans="2:20" ht="56.45" customHeight="1">
      <c r="B9" s="62"/>
      <c r="C9" s="94"/>
      <c r="D9" s="63"/>
      <c r="E9" s="5" t="s">
        <v>42</v>
      </c>
      <c r="F9" s="5" t="s">
        <v>59</v>
      </c>
      <c r="G9" s="5" t="s">
        <v>95</v>
      </c>
      <c r="H9" s="103"/>
      <c r="I9" s="103"/>
      <c r="J9" s="62"/>
      <c r="K9" s="5" t="s">
        <v>101</v>
      </c>
      <c r="L9" s="5" t="s">
        <v>102</v>
      </c>
      <c r="M9" s="5" t="s">
        <v>103</v>
      </c>
      <c r="N9" s="5" t="s">
        <v>104</v>
      </c>
      <c r="O9" s="5" t="s">
        <v>105</v>
      </c>
      <c r="P9" s="103"/>
      <c r="Q9" s="5" t="s">
        <v>106</v>
      </c>
      <c r="R9" s="5" t="s">
        <v>107</v>
      </c>
      <c r="S9" s="103"/>
      <c r="T9" s="62"/>
    </row>
    <row r="10" spans="2:20" ht="15.75" thickBot="1">
      <c r="B10" s="61"/>
      <c r="C10" s="64" t="s">
        <v>11</v>
      </c>
      <c r="D10" s="65"/>
      <c r="E10" s="61"/>
      <c r="F10" s="61"/>
      <c r="G10" s="65"/>
      <c r="H10" s="65"/>
      <c r="I10" s="65"/>
      <c r="J10" s="61"/>
      <c r="K10" s="61"/>
      <c r="L10" s="61"/>
      <c r="M10" s="61"/>
      <c r="N10" s="61"/>
      <c r="O10" s="61"/>
      <c r="P10" s="61"/>
      <c r="Q10" s="61"/>
      <c r="R10" s="61"/>
      <c r="S10" s="61"/>
      <c r="T10" s="61"/>
    </row>
    <row r="11" spans="2:20">
      <c r="B11" s="61"/>
      <c r="C11" s="8" t="s">
        <v>12</v>
      </c>
      <c r="D11" s="66"/>
      <c r="E11" s="10">
        <v>10.663084152190578</v>
      </c>
      <c r="F11" s="10">
        <v>0.50000000000127065</v>
      </c>
      <c r="G11" s="10">
        <v>11.16308415219185</v>
      </c>
      <c r="H11" s="10">
        <v>4.0264424660851805</v>
      </c>
      <c r="I11" s="10">
        <v>15.189526618277027</v>
      </c>
      <c r="J11" s="67"/>
      <c r="K11" s="10">
        <v>4.5</v>
      </c>
      <c r="L11" s="10">
        <v>0.99999999999872935</v>
      </c>
      <c r="M11" s="10">
        <v>0</v>
      </c>
      <c r="N11" s="10">
        <v>0</v>
      </c>
      <c r="O11" s="10">
        <v>0</v>
      </c>
      <c r="P11" s="10">
        <v>5.1630841521918489</v>
      </c>
      <c r="Q11" s="10">
        <v>1.25</v>
      </c>
      <c r="R11" s="10">
        <v>0</v>
      </c>
      <c r="S11" s="10">
        <v>0</v>
      </c>
      <c r="T11" s="61"/>
    </row>
    <row r="12" spans="2:20">
      <c r="B12" s="61"/>
      <c r="C12" s="12" t="s">
        <v>14</v>
      </c>
      <c r="D12" s="66"/>
      <c r="E12" s="13">
        <v>18.196449878597441</v>
      </c>
      <c r="F12" s="13">
        <v>0</v>
      </c>
      <c r="G12" s="13">
        <v>18.196449878597441</v>
      </c>
      <c r="H12" s="13">
        <v>3.2484249919562949</v>
      </c>
      <c r="I12" s="13">
        <v>21.444874870553736</v>
      </c>
      <c r="J12" s="67"/>
      <c r="K12" s="13">
        <v>4.5</v>
      </c>
      <c r="L12" s="13">
        <v>1.5</v>
      </c>
      <c r="M12" s="13">
        <v>0</v>
      </c>
      <c r="N12" s="13">
        <v>0</v>
      </c>
      <c r="O12" s="13">
        <v>0</v>
      </c>
      <c r="P12" s="13">
        <v>12.196449878597441</v>
      </c>
      <c r="Q12" s="13">
        <v>1.25</v>
      </c>
      <c r="R12" s="13">
        <v>0</v>
      </c>
      <c r="S12" s="13">
        <v>0</v>
      </c>
      <c r="T12" s="61"/>
    </row>
    <row r="13" spans="2:20">
      <c r="B13" s="61"/>
      <c r="C13" s="12" t="s">
        <v>15</v>
      </c>
      <c r="D13" s="66"/>
      <c r="E13" s="13">
        <v>12.818902997559345</v>
      </c>
      <c r="F13" s="13">
        <v>0.49999999999658545</v>
      </c>
      <c r="G13" s="13">
        <v>13.318902997555931</v>
      </c>
      <c r="H13" s="13">
        <v>5.76234700021186</v>
      </c>
      <c r="I13" s="13">
        <v>19.081249997767792</v>
      </c>
      <c r="J13" s="67"/>
      <c r="K13" s="13">
        <v>4.5</v>
      </c>
      <c r="L13" s="13">
        <v>1.0000000000034146</v>
      </c>
      <c r="M13" s="13">
        <v>0</v>
      </c>
      <c r="N13" s="13">
        <v>0</v>
      </c>
      <c r="O13" s="13">
        <v>0</v>
      </c>
      <c r="P13" s="13">
        <v>7.3189029975559308</v>
      </c>
      <c r="Q13" s="13">
        <v>1.25</v>
      </c>
      <c r="R13" s="13">
        <v>0</v>
      </c>
      <c r="S13" s="13">
        <v>0</v>
      </c>
      <c r="T13" s="61"/>
    </row>
    <row r="14" spans="2:20">
      <c r="B14" s="61"/>
      <c r="C14" s="12" t="s">
        <v>16</v>
      </c>
      <c r="D14" s="66"/>
      <c r="E14" s="13">
        <v>13.182484626813995</v>
      </c>
      <c r="F14" s="13">
        <v>0.50000000000134248</v>
      </c>
      <c r="G14" s="13">
        <v>13.682484626815338</v>
      </c>
      <c r="H14" s="13">
        <v>3.7725849779218557</v>
      </c>
      <c r="I14" s="13">
        <v>17.455069604737194</v>
      </c>
      <c r="J14" s="67"/>
      <c r="K14" s="13">
        <v>4.5</v>
      </c>
      <c r="L14" s="13">
        <v>0.99999999999865752</v>
      </c>
      <c r="M14" s="13">
        <v>0</v>
      </c>
      <c r="N14" s="13">
        <v>0.3125</v>
      </c>
      <c r="O14" s="13">
        <v>0</v>
      </c>
      <c r="P14" s="13">
        <v>7.3699846268153379</v>
      </c>
      <c r="Q14" s="13">
        <v>1.25</v>
      </c>
      <c r="R14" s="13">
        <v>0</v>
      </c>
      <c r="S14" s="13">
        <v>0</v>
      </c>
      <c r="T14" s="61"/>
    </row>
    <row r="15" spans="2:20">
      <c r="B15" s="61"/>
      <c r="C15" s="12" t="s">
        <v>17</v>
      </c>
      <c r="D15" s="66"/>
      <c r="E15" s="13">
        <v>9.8082508072773003</v>
      </c>
      <c r="F15" s="13">
        <v>0.49999999999924089</v>
      </c>
      <c r="G15" s="13">
        <v>10.30825080727654</v>
      </c>
      <c r="H15" s="13">
        <v>3.1243688208797487</v>
      </c>
      <c r="I15" s="13">
        <v>13.432619628156289</v>
      </c>
      <c r="J15" s="67"/>
      <c r="K15" s="13">
        <v>4.5</v>
      </c>
      <c r="L15" s="13">
        <v>1.0000000000007592</v>
      </c>
      <c r="M15" s="13">
        <v>0</v>
      </c>
      <c r="N15" s="13">
        <v>0.43750000000000006</v>
      </c>
      <c r="O15" s="13">
        <v>0</v>
      </c>
      <c r="P15" s="13">
        <v>3.8707508072765409</v>
      </c>
      <c r="Q15" s="13">
        <v>1.25</v>
      </c>
      <c r="R15" s="13">
        <v>0</v>
      </c>
      <c r="S15" s="13">
        <v>0</v>
      </c>
      <c r="T15" s="61"/>
    </row>
    <row r="16" spans="2:20">
      <c r="B16" s="61"/>
      <c r="C16" s="12" t="s">
        <v>18</v>
      </c>
      <c r="D16" s="66"/>
      <c r="E16" s="13">
        <v>9.3479227491845069</v>
      </c>
      <c r="F16" s="13">
        <v>0.49730918000911356</v>
      </c>
      <c r="G16" s="13">
        <v>9.8452319291936199</v>
      </c>
      <c r="H16" s="13">
        <v>3.9762265964070944</v>
      </c>
      <c r="I16" s="13">
        <v>13.821458525600717</v>
      </c>
      <c r="J16" s="67"/>
      <c r="K16" s="13">
        <v>4.5</v>
      </c>
      <c r="L16" s="13">
        <v>1.0026908199908864</v>
      </c>
      <c r="M16" s="13">
        <v>0</v>
      </c>
      <c r="N16" s="13">
        <v>0.3125</v>
      </c>
      <c r="O16" s="13">
        <v>0</v>
      </c>
      <c r="P16" s="13">
        <v>3.5327319291936208</v>
      </c>
      <c r="Q16" s="13">
        <v>1.25</v>
      </c>
      <c r="R16" s="13">
        <v>0</v>
      </c>
      <c r="S16" s="13">
        <v>0</v>
      </c>
      <c r="T16" s="61"/>
    </row>
    <row r="17" spans="2:20">
      <c r="B17" s="61"/>
      <c r="C17" s="12" t="s">
        <v>19</v>
      </c>
      <c r="D17" s="66"/>
      <c r="E17" s="13">
        <v>19.44483326526337</v>
      </c>
      <c r="F17" s="13">
        <v>0.49667101288946519</v>
      </c>
      <c r="G17" s="13">
        <v>19.941504278152834</v>
      </c>
      <c r="H17" s="13">
        <v>0</v>
      </c>
      <c r="I17" s="13">
        <v>19.941504278152834</v>
      </c>
      <c r="J17" s="67"/>
      <c r="K17" s="13">
        <v>4.5</v>
      </c>
      <c r="L17" s="13">
        <v>1.0033289871105349</v>
      </c>
      <c r="M17" s="13">
        <v>2</v>
      </c>
      <c r="N17" s="13">
        <v>0</v>
      </c>
      <c r="O17" s="13">
        <v>0</v>
      </c>
      <c r="P17" s="13">
        <v>11.941504278152834</v>
      </c>
      <c r="Q17" s="13">
        <v>1.25</v>
      </c>
      <c r="R17" s="13">
        <v>0</v>
      </c>
      <c r="S17" s="13">
        <v>0</v>
      </c>
      <c r="T17" s="61"/>
    </row>
    <row r="18" spans="2:20">
      <c r="B18" s="61"/>
      <c r="C18" s="12" t="s">
        <v>20</v>
      </c>
      <c r="D18" s="66"/>
      <c r="E18" s="13">
        <v>9.7192130227589253</v>
      </c>
      <c r="F18" s="13">
        <v>0.50000000000380429</v>
      </c>
      <c r="G18" s="13">
        <v>10.219213022762732</v>
      </c>
      <c r="H18" s="13">
        <v>5.0838315239673468</v>
      </c>
      <c r="I18" s="13">
        <v>15.30304454673008</v>
      </c>
      <c r="J18" s="67"/>
      <c r="K18" s="13">
        <v>4.5</v>
      </c>
      <c r="L18" s="13">
        <v>0.99999999999619571</v>
      </c>
      <c r="M18" s="13">
        <v>0</v>
      </c>
      <c r="N18" s="13">
        <v>0</v>
      </c>
      <c r="O18" s="13">
        <v>0</v>
      </c>
      <c r="P18" s="13">
        <v>4.2192130227627294</v>
      </c>
      <c r="Q18" s="13">
        <v>1.25</v>
      </c>
      <c r="R18" s="13">
        <v>0</v>
      </c>
      <c r="S18" s="13">
        <v>0</v>
      </c>
      <c r="T18" s="61"/>
    </row>
    <row r="19" spans="2:20">
      <c r="B19" s="61"/>
      <c r="C19" s="12" t="s">
        <v>21</v>
      </c>
      <c r="D19" s="66"/>
      <c r="E19" s="13">
        <v>10.610914614044805</v>
      </c>
      <c r="F19" s="13">
        <v>0.49999999999996386</v>
      </c>
      <c r="G19" s="13">
        <v>11.11091461404477</v>
      </c>
      <c r="H19" s="13">
        <v>4.1306808203117535</v>
      </c>
      <c r="I19" s="13">
        <v>15.241595434356523</v>
      </c>
      <c r="J19" s="67"/>
      <c r="K19" s="13">
        <v>4.5</v>
      </c>
      <c r="L19" s="13">
        <v>1.0000000000000362</v>
      </c>
      <c r="M19" s="13">
        <v>0</v>
      </c>
      <c r="N19" s="13">
        <v>0.25</v>
      </c>
      <c r="O19" s="13">
        <v>0</v>
      </c>
      <c r="P19" s="13">
        <v>4.860914614044769</v>
      </c>
      <c r="Q19" s="13">
        <v>1.25</v>
      </c>
      <c r="R19" s="13">
        <v>0</v>
      </c>
      <c r="S19" s="13">
        <v>0</v>
      </c>
      <c r="T19" s="61"/>
    </row>
    <row r="20" spans="2:20">
      <c r="B20" s="61"/>
      <c r="C20" s="12" t="s">
        <v>22</v>
      </c>
      <c r="D20" s="66"/>
      <c r="E20" s="13">
        <v>16.152175337057805</v>
      </c>
      <c r="F20" s="13">
        <v>0.50000000000863198</v>
      </c>
      <c r="G20" s="13">
        <v>16.652175337066435</v>
      </c>
      <c r="H20" s="13">
        <v>0.52893292802636505</v>
      </c>
      <c r="I20" s="13">
        <v>17.181108265092799</v>
      </c>
      <c r="J20" s="67"/>
      <c r="K20" s="13">
        <v>4.5</v>
      </c>
      <c r="L20" s="13">
        <v>0.99999999999136802</v>
      </c>
      <c r="M20" s="13">
        <v>1.471067071973635</v>
      </c>
      <c r="N20" s="13">
        <v>0</v>
      </c>
      <c r="O20" s="13">
        <v>0</v>
      </c>
      <c r="P20" s="13">
        <v>9.1811082650928029</v>
      </c>
      <c r="Q20" s="13">
        <v>1.25</v>
      </c>
      <c r="R20" s="13">
        <v>0</v>
      </c>
      <c r="S20" s="13">
        <v>0</v>
      </c>
      <c r="T20" s="61"/>
    </row>
    <row r="21" spans="2:20">
      <c r="B21" s="61"/>
      <c r="C21" s="12" t="s">
        <v>23</v>
      </c>
      <c r="D21" s="66"/>
      <c r="E21" s="13">
        <v>10.810455120514396</v>
      </c>
      <c r="F21" s="13">
        <v>1.9574625903884462</v>
      </c>
      <c r="G21" s="13">
        <v>12.767917710902843</v>
      </c>
      <c r="H21" s="13">
        <v>4.6187817263435482</v>
      </c>
      <c r="I21" s="13">
        <v>17.386699437246392</v>
      </c>
      <c r="J21" s="67"/>
      <c r="K21" s="13">
        <v>4.5</v>
      </c>
      <c r="L21" s="13">
        <v>0</v>
      </c>
      <c r="M21" s="13">
        <v>0</v>
      </c>
      <c r="N21" s="13">
        <v>0.375</v>
      </c>
      <c r="O21" s="13">
        <v>0</v>
      </c>
      <c r="P21" s="13">
        <v>5.9354551205143959</v>
      </c>
      <c r="Q21" s="13">
        <v>1.25</v>
      </c>
      <c r="R21" s="13">
        <v>0</v>
      </c>
      <c r="S21" s="13">
        <v>0</v>
      </c>
      <c r="T21" s="61"/>
    </row>
    <row r="22" spans="2:20">
      <c r="B22" s="61"/>
      <c r="C22" s="12" t="s">
        <v>24</v>
      </c>
      <c r="D22" s="66"/>
      <c r="E22" s="13">
        <v>9.7159882127085275</v>
      </c>
      <c r="F22" s="13">
        <v>0.50000000000074118</v>
      </c>
      <c r="G22" s="13">
        <v>10.215988212709268</v>
      </c>
      <c r="H22" s="13">
        <v>4.3859117979575908</v>
      </c>
      <c r="I22" s="13">
        <v>14.60190001066686</v>
      </c>
      <c r="J22" s="67"/>
      <c r="K22" s="13">
        <v>4.5</v>
      </c>
      <c r="L22" s="13">
        <v>0.99999999999925882</v>
      </c>
      <c r="M22" s="13">
        <v>0</v>
      </c>
      <c r="N22" s="13">
        <v>0</v>
      </c>
      <c r="O22" s="13">
        <v>0</v>
      </c>
      <c r="P22" s="13">
        <v>4.2159882127092683</v>
      </c>
      <c r="Q22" s="13">
        <v>1.25</v>
      </c>
      <c r="R22" s="13">
        <v>0</v>
      </c>
      <c r="S22" s="13">
        <v>0</v>
      </c>
      <c r="T22" s="61"/>
    </row>
    <row r="23" spans="2:20">
      <c r="B23" s="61"/>
      <c r="C23" s="12" t="s">
        <v>25</v>
      </c>
      <c r="D23" s="66"/>
      <c r="E23" s="13">
        <v>459.43556259719031</v>
      </c>
      <c r="F23" s="13">
        <v>0</v>
      </c>
      <c r="G23" s="13">
        <v>459.43556259719031</v>
      </c>
      <c r="H23" s="13">
        <v>0</v>
      </c>
      <c r="I23" s="13">
        <v>459.43556259719031</v>
      </c>
      <c r="J23" s="67"/>
      <c r="K23" s="13">
        <v>4.5</v>
      </c>
      <c r="L23" s="13">
        <v>1.5</v>
      </c>
      <c r="M23" s="13">
        <v>2</v>
      </c>
      <c r="N23" s="13">
        <v>0</v>
      </c>
      <c r="O23" s="13">
        <v>0</v>
      </c>
      <c r="P23" s="13">
        <v>451.43556259719031</v>
      </c>
      <c r="Q23" s="13">
        <v>1.25</v>
      </c>
      <c r="R23" s="13">
        <v>0</v>
      </c>
      <c r="S23" s="13">
        <v>0</v>
      </c>
      <c r="T23" s="61"/>
    </row>
    <row r="24" spans="2:20">
      <c r="B24" s="61"/>
      <c r="C24" s="12" t="s">
        <v>26</v>
      </c>
      <c r="D24" s="66"/>
      <c r="E24" s="13">
        <v>51.52435263520767</v>
      </c>
      <c r="F24" s="13">
        <v>0</v>
      </c>
      <c r="G24" s="13">
        <v>51.52435263520767</v>
      </c>
      <c r="H24" s="13">
        <v>0</v>
      </c>
      <c r="I24" s="13">
        <v>51.52435263520767</v>
      </c>
      <c r="J24" s="67"/>
      <c r="K24" s="13">
        <v>4.5</v>
      </c>
      <c r="L24" s="13">
        <v>1.5</v>
      </c>
      <c r="M24" s="13">
        <v>2</v>
      </c>
      <c r="N24" s="13">
        <v>0</v>
      </c>
      <c r="O24" s="13">
        <v>0</v>
      </c>
      <c r="P24" s="13">
        <v>43.52435263520767</v>
      </c>
      <c r="Q24" s="13">
        <v>1.25</v>
      </c>
      <c r="R24" s="13">
        <v>0</v>
      </c>
      <c r="S24" s="13">
        <v>0</v>
      </c>
      <c r="T24" s="61"/>
    </row>
    <row r="25" spans="2:20">
      <c r="B25" s="61"/>
      <c r="C25" s="12" t="s">
        <v>27</v>
      </c>
      <c r="D25" s="66"/>
      <c r="E25" s="13">
        <v>22.869996180888709</v>
      </c>
      <c r="F25" s="13">
        <v>0</v>
      </c>
      <c r="G25" s="13">
        <v>22.869996180888709</v>
      </c>
      <c r="H25" s="13">
        <v>0</v>
      </c>
      <c r="I25" s="13">
        <v>22.869996180888709</v>
      </c>
      <c r="J25" s="67"/>
      <c r="K25" s="13">
        <v>4.5</v>
      </c>
      <c r="L25" s="13">
        <v>1.5</v>
      </c>
      <c r="M25" s="13">
        <v>2</v>
      </c>
      <c r="N25" s="13">
        <v>0</v>
      </c>
      <c r="O25" s="13">
        <v>0</v>
      </c>
      <c r="P25" s="13">
        <v>14.869996180888709</v>
      </c>
      <c r="Q25" s="13">
        <v>1.25</v>
      </c>
      <c r="R25" s="13">
        <v>0</v>
      </c>
      <c r="S25" s="13">
        <v>0</v>
      </c>
      <c r="T25" s="61"/>
    </row>
    <row r="26" spans="2:20">
      <c r="B26" s="61"/>
      <c r="C26" s="12" t="s">
        <v>28</v>
      </c>
      <c r="D26" s="66"/>
      <c r="E26" s="13">
        <v>36.663581575088635</v>
      </c>
      <c r="F26" s="13">
        <v>0</v>
      </c>
      <c r="G26" s="13">
        <v>36.663581575088635</v>
      </c>
      <c r="H26" s="13">
        <v>0</v>
      </c>
      <c r="I26" s="13">
        <v>36.663581575088635</v>
      </c>
      <c r="J26" s="67"/>
      <c r="K26" s="13">
        <v>4.5</v>
      </c>
      <c r="L26" s="13">
        <v>1.5</v>
      </c>
      <c r="M26" s="13">
        <v>2</v>
      </c>
      <c r="N26" s="13">
        <v>0</v>
      </c>
      <c r="O26" s="13">
        <v>0</v>
      </c>
      <c r="P26" s="13">
        <v>28.663581575088635</v>
      </c>
      <c r="Q26" s="13">
        <v>1.25</v>
      </c>
      <c r="R26" s="13">
        <v>0</v>
      </c>
      <c r="S26" s="13">
        <v>0</v>
      </c>
      <c r="T26" s="61"/>
    </row>
    <row r="27" spans="2:20" ht="15.75" thickBot="1">
      <c r="B27" s="61"/>
      <c r="C27" s="16" t="s">
        <v>29</v>
      </c>
      <c r="D27" s="66"/>
      <c r="E27" s="17">
        <v>10.558217544718087</v>
      </c>
      <c r="F27" s="17">
        <v>0.50000000000059219</v>
      </c>
      <c r="G27" s="17">
        <v>11.058217544718678</v>
      </c>
      <c r="H27" s="17">
        <v>2.7275586557018925</v>
      </c>
      <c r="I27" s="17">
        <v>13.785776200420571</v>
      </c>
      <c r="J27" s="67"/>
      <c r="K27" s="17">
        <v>4.5</v>
      </c>
      <c r="L27" s="17">
        <v>0.99999999999940781</v>
      </c>
      <c r="M27" s="17">
        <v>0</v>
      </c>
      <c r="N27" s="17">
        <v>0.3125</v>
      </c>
      <c r="O27" s="17">
        <v>0</v>
      </c>
      <c r="P27" s="17">
        <v>4.745717544718679</v>
      </c>
      <c r="Q27" s="17">
        <v>1.25</v>
      </c>
      <c r="R27" s="17">
        <v>0</v>
      </c>
      <c r="S27" s="17">
        <v>0</v>
      </c>
      <c r="T27" s="61"/>
    </row>
    <row r="28" spans="2:20" ht="15.75" thickBot="1">
      <c r="B28" s="61"/>
      <c r="C28" s="68"/>
      <c r="D28" s="68"/>
      <c r="E28" s="69"/>
      <c r="F28" s="69"/>
      <c r="G28" s="69"/>
      <c r="H28" s="69"/>
      <c r="I28" s="69"/>
      <c r="J28" s="61"/>
      <c r="N28" s="61"/>
      <c r="T28" s="61"/>
    </row>
    <row r="29" spans="2:20" ht="15.75" thickBot="1">
      <c r="B29" s="1"/>
      <c r="C29" s="22" t="s">
        <v>30</v>
      </c>
      <c r="D29" s="23"/>
      <c r="E29" s="24">
        <v>11.198423894484884</v>
      </c>
      <c r="F29" s="24">
        <v>0.71519745194161088</v>
      </c>
      <c r="G29" s="24">
        <v>11.913621346426497</v>
      </c>
      <c r="H29" s="24">
        <v>3.6693068011951686</v>
      </c>
      <c r="I29" s="24">
        <v>15.582928147621663</v>
      </c>
      <c r="J29" s="61"/>
      <c r="K29" s="61"/>
      <c r="L29" s="61"/>
      <c r="M29" s="61"/>
      <c r="N29" s="61"/>
      <c r="O29" s="61"/>
      <c r="P29" s="61"/>
      <c r="Q29" s="61"/>
      <c r="R29" s="61"/>
      <c r="S29" s="61"/>
      <c r="T29" s="61"/>
    </row>
    <row r="30" spans="2:20">
      <c r="J30" s="61"/>
      <c r="N30" s="61"/>
    </row>
    <row r="31" spans="2:20">
      <c r="C31" s="30" t="s">
        <v>31</v>
      </c>
      <c r="M31" s="71"/>
    </row>
    <row r="32" spans="2:20">
      <c r="C32" s="55" t="s">
        <v>32</v>
      </c>
      <c r="F32" s="62"/>
    </row>
    <row r="33" spans="3:3" ht="16.899999999999999" customHeight="1">
      <c r="C33" s="32" t="s">
        <v>108</v>
      </c>
    </row>
    <row r="34" spans="3:3">
      <c r="C34" s="30" t="s">
        <v>109</v>
      </c>
    </row>
    <row r="35" spans="3:3">
      <c r="C35" s="72" t="s">
        <v>110</v>
      </c>
    </row>
    <row r="36" spans="3:3">
      <c r="C36" s="30" t="s">
        <v>111</v>
      </c>
    </row>
    <row r="37" spans="3:3">
      <c r="C37" s="72" t="s">
        <v>112</v>
      </c>
    </row>
    <row r="38" spans="3:3">
      <c r="C38" s="30" t="s">
        <v>113</v>
      </c>
    </row>
    <row r="39" spans="3:3">
      <c r="C39" s="30" t="s">
        <v>114</v>
      </c>
    </row>
    <row r="40" spans="3:3">
      <c r="C40" s="32" t="s">
        <v>115</v>
      </c>
    </row>
    <row r="41" spans="3:3">
      <c r="C41" s="30" t="s">
        <v>116</v>
      </c>
    </row>
    <row r="42" spans="3:3">
      <c r="C42" s="30"/>
    </row>
    <row r="43" spans="3:3">
      <c r="C43" s="30"/>
    </row>
    <row r="45" spans="3:3">
      <c r="C45" s="35" t="s">
        <v>35</v>
      </c>
    </row>
    <row r="46" spans="3:3">
      <c r="C46" s="1"/>
    </row>
    <row r="47" spans="3:3">
      <c r="C47" s="36" t="s">
        <v>36</v>
      </c>
    </row>
    <row r="48" spans="3:3">
      <c r="C48" s="36" t="s">
        <v>37</v>
      </c>
    </row>
  </sheetData>
  <mergeCells count="13">
    <mergeCell ref="K8:O8"/>
    <mergeCell ref="P8:P9"/>
    <mergeCell ref="Q8:R8"/>
    <mergeCell ref="C3:S3"/>
    <mergeCell ref="C4:S4"/>
    <mergeCell ref="C5:S5"/>
    <mergeCell ref="C7:C9"/>
    <mergeCell ref="E7:I7"/>
    <mergeCell ref="K7:R7"/>
    <mergeCell ref="S7:S9"/>
    <mergeCell ref="E8:G8"/>
    <mergeCell ref="H8:H9"/>
    <mergeCell ref="I8:I9"/>
  </mergeCells>
  <conditionalFormatting sqref="C11:C27">
    <cfRule type="cellIs" dxfId="2" priority="1" stopIfTrue="1" operator="equal">
      <formula>"División"</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66346-F944-405C-8C5B-6FECFD0F87DB}">
  <sheetPr codeName="Hoja16">
    <tabColor rgb="FF7030A0"/>
    <pageSetUpPr fitToPage="1"/>
  </sheetPr>
  <dimension ref="A1:L42"/>
  <sheetViews>
    <sheetView showGridLines="0" zoomScale="75" zoomScaleNormal="75" workbookViewId="0"/>
  </sheetViews>
  <sheetFormatPr baseColWidth="10" defaultColWidth="12.5703125" defaultRowHeight="15"/>
  <cols>
    <col min="1" max="1" width="6.28515625" customWidth="1"/>
    <col min="2" max="2" width="1.7109375" style="1" customWidth="1"/>
    <col min="3" max="3" width="42.28515625" style="1" customWidth="1"/>
    <col min="4" max="4" width="0.85546875" style="1" customWidth="1"/>
    <col min="5" max="5" width="45.85546875" style="1" customWidth="1"/>
    <col min="6" max="8" width="38.5703125" style="1" customWidth="1"/>
    <col min="9" max="9" width="39.28515625" style="1" customWidth="1"/>
    <col min="10" max="16384" width="12.5703125" style="1"/>
  </cols>
  <sheetData>
    <row r="1" spans="1:9" customFormat="1"/>
    <row r="2" spans="1:9" customFormat="1" ht="15.75" thickBot="1"/>
    <row r="3" spans="1:9" ht="25.9" customHeight="1">
      <c r="C3" s="107" t="s">
        <v>0</v>
      </c>
      <c r="D3" s="108"/>
      <c r="E3" s="108"/>
      <c r="F3" s="108"/>
      <c r="G3" s="108"/>
      <c r="H3" s="108"/>
      <c r="I3" s="109"/>
    </row>
    <row r="4" spans="1:9" ht="24" customHeight="1">
      <c r="C4" s="86" t="s">
        <v>117</v>
      </c>
      <c r="D4" s="87"/>
      <c r="E4" s="87"/>
      <c r="F4" s="87"/>
      <c r="G4" s="87"/>
      <c r="H4" s="87"/>
      <c r="I4" s="88"/>
    </row>
    <row r="5" spans="1:9" ht="25.9" customHeight="1" thickBot="1">
      <c r="C5" s="89" t="s">
        <v>2</v>
      </c>
      <c r="D5" s="90"/>
      <c r="E5" s="90"/>
      <c r="F5" s="90"/>
      <c r="G5" s="90"/>
      <c r="H5" s="90"/>
      <c r="I5" s="91"/>
    </row>
    <row r="6" spans="1:9" ht="15.75">
      <c r="C6" s="2"/>
      <c r="D6" s="2"/>
      <c r="E6" s="2"/>
      <c r="F6" s="2"/>
      <c r="G6" s="2"/>
      <c r="H6" s="2"/>
      <c r="I6" s="2"/>
    </row>
    <row r="7" spans="1:9" s="38" customFormat="1" ht="28.9" customHeight="1">
      <c r="A7"/>
      <c r="C7" s="122" t="s">
        <v>3</v>
      </c>
      <c r="D7" s="39"/>
      <c r="E7" s="124" t="s">
        <v>118</v>
      </c>
      <c r="F7" s="125"/>
      <c r="G7" s="125"/>
      <c r="H7" s="125"/>
      <c r="I7" s="126"/>
    </row>
    <row r="8" spans="1:9" ht="28.9" customHeight="1">
      <c r="C8" s="123"/>
      <c r="D8" s="3"/>
      <c r="E8" s="102" t="s">
        <v>119</v>
      </c>
      <c r="F8" s="102" t="s">
        <v>120</v>
      </c>
      <c r="G8" s="102" t="s">
        <v>121</v>
      </c>
      <c r="H8" s="102" t="s">
        <v>122</v>
      </c>
      <c r="I8" s="102" t="s">
        <v>123</v>
      </c>
    </row>
    <row r="9" spans="1:9" ht="28.9" customHeight="1">
      <c r="C9" s="123"/>
      <c r="D9" s="3"/>
      <c r="E9" s="103"/>
      <c r="F9" s="103"/>
      <c r="G9" s="103"/>
      <c r="H9" s="103"/>
      <c r="I9" s="103"/>
    </row>
    <row r="10" spans="1:9" ht="15.75" thickBot="1">
      <c r="C10" s="6" t="s">
        <v>11</v>
      </c>
      <c r="D10" s="6"/>
      <c r="E10" s="6"/>
      <c r="F10" s="6"/>
      <c r="G10" s="6"/>
      <c r="H10" s="6"/>
      <c r="I10" s="6"/>
    </row>
    <row r="11" spans="1:9">
      <c r="B11" s="7"/>
      <c r="C11" s="8" t="s">
        <v>12</v>
      </c>
      <c r="D11" s="9"/>
      <c r="E11" s="10">
        <v>4.6890748761317207</v>
      </c>
      <c r="F11" s="10">
        <v>30.114044205587181</v>
      </c>
      <c r="G11" s="10">
        <v>0.90687868052317122</v>
      </c>
      <c r="H11" s="10">
        <v>6.7378647029772256E-3</v>
      </c>
      <c r="I11" s="10">
        <v>0.50000000000127065</v>
      </c>
    </row>
    <row r="12" spans="1:9">
      <c r="C12" s="12" t="s">
        <v>14</v>
      </c>
      <c r="D12" s="9"/>
      <c r="E12" s="13">
        <v>0</v>
      </c>
      <c r="F12" s="13">
        <v>17.851971201137385</v>
      </c>
      <c r="G12" s="13">
        <v>0</v>
      </c>
      <c r="H12" s="13">
        <v>0.90583327714578388</v>
      </c>
      <c r="I12" s="13">
        <v>0</v>
      </c>
    </row>
    <row r="13" spans="1:9">
      <c r="C13" s="12" t="s">
        <v>15</v>
      </c>
      <c r="D13" s="9"/>
      <c r="E13" s="13">
        <v>3.9004897696130971</v>
      </c>
      <c r="F13" s="13">
        <v>44.951951046881128</v>
      </c>
      <c r="G13" s="13">
        <v>0</v>
      </c>
      <c r="H13" s="13">
        <v>6.2924359541788305E-5</v>
      </c>
      <c r="I13" s="13">
        <v>0.49999999999658545</v>
      </c>
    </row>
    <row r="14" spans="1:9">
      <c r="C14" s="12" t="s">
        <v>16</v>
      </c>
      <c r="D14" s="9"/>
      <c r="E14" s="13">
        <v>3.7929116866507253</v>
      </c>
      <c r="F14" s="13">
        <v>20.524699239341672</v>
      </c>
      <c r="G14" s="13">
        <v>1.2499999999991174</v>
      </c>
      <c r="H14" s="13">
        <v>1.6597603175072867E-5</v>
      </c>
      <c r="I14" s="13">
        <v>0.50000000000134248</v>
      </c>
    </row>
    <row r="15" spans="1:9">
      <c r="C15" s="12" t="s">
        <v>17</v>
      </c>
      <c r="D15" s="9"/>
      <c r="E15" s="13">
        <v>5.0977489240820351</v>
      </c>
      <c r="F15" s="13">
        <v>23.299576211134966</v>
      </c>
      <c r="G15" s="13">
        <v>0.99616244710462321</v>
      </c>
      <c r="H15" s="13">
        <v>2.7246951514124949E-2</v>
      </c>
      <c r="I15" s="13">
        <v>0.49999999999924089</v>
      </c>
    </row>
    <row r="16" spans="1:9">
      <c r="C16" s="12" t="s">
        <v>18</v>
      </c>
      <c r="D16" s="9"/>
      <c r="E16" s="13">
        <v>5.3199966811066899</v>
      </c>
      <c r="F16" s="13">
        <v>32.295499251406916</v>
      </c>
      <c r="G16" s="13">
        <v>1.2005681012866514</v>
      </c>
      <c r="H16" s="13">
        <v>0.32396754741647432</v>
      </c>
      <c r="I16" s="13">
        <v>0.49730918000911356</v>
      </c>
    </row>
    <row r="17" spans="3:12">
      <c r="C17" s="12" t="s">
        <v>19</v>
      </c>
      <c r="D17" s="9"/>
      <c r="E17" s="13">
        <v>2.554256990091587</v>
      </c>
      <c r="F17" s="13">
        <v>0</v>
      </c>
      <c r="G17" s="13">
        <v>0</v>
      </c>
      <c r="H17" s="13">
        <v>18.867449876494355</v>
      </c>
      <c r="I17" s="13">
        <v>0.49667101288946519</v>
      </c>
    </row>
    <row r="18" spans="3:12">
      <c r="C18" s="12" t="s">
        <v>20</v>
      </c>
      <c r="D18" s="9"/>
      <c r="E18" s="13">
        <v>5.1444494408444674</v>
      </c>
      <c r="F18" s="13">
        <v>44.991149783135818</v>
      </c>
      <c r="G18" s="13">
        <v>0.81878521949346617</v>
      </c>
      <c r="H18" s="13">
        <v>1.3937406301192691E-3</v>
      </c>
      <c r="I18" s="13">
        <v>0.50000000000380429</v>
      </c>
    </row>
    <row r="19" spans="3:12">
      <c r="C19" s="12" t="s">
        <v>21</v>
      </c>
      <c r="D19" s="9"/>
      <c r="E19" s="13">
        <v>4.712129144250718</v>
      </c>
      <c r="F19" s="13">
        <v>33.097839853375604</v>
      </c>
      <c r="G19" s="13">
        <v>0.74275168701290795</v>
      </c>
      <c r="H19" s="13">
        <v>8.0033854012309405E-2</v>
      </c>
      <c r="I19" s="13">
        <v>0.49999999999996386</v>
      </c>
    </row>
    <row r="20" spans="3:12">
      <c r="C20" s="12" t="s">
        <v>22</v>
      </c>
      <c r="D20" s="9"/>
      <c r="E20" s="13">
        <v>3.0955582735787499</v>
      </c>
      <c r="F20" s="13">
        <v>0</v>
      </c>
      <c r="G20" s="13">
        <v>0.66456434113165153</v>
      </c>
      <c r="H20" s="13">
        <v>9.8969424311966106E-2</v>
      </c>
      <c r="I20" s="13">
        <v>0.50000000000863198</v>
      </c>
    </row>
    <row r="21" spans="3:12">
      <c r="C21" s="12" t="s">
        <v>23</v>
      </c>
      <c r="D21" s="9"/>
      <c r="E21" s="13">
        <v>18.107124709980603</v>
      </c>
      <c r="F21" s="13">
        <v>35.726753165683625</v>
      </c>
      <c r="G21" s="13">
        <v>1.0048580492578321</v>
      </c>
      <c r="H21" s="13">
        <v>2.8504853211457326</v>
      </c>
      <c r="I21" s="13">
        <v>0.50000000000215605</v>
      </c>
    </row>
    <row r="22" spans="3:12">
      <c r="C22" s="12" t="s">
        <v>24</v>
      </c>
      <c r="D22" s="9"/>
      <c r="E22" s="13">
        <v>5.146156922531187</v>
      </c>
      <c r="F22" s="13">
        <v>45.141180721274409</v>
      </c>
      <c r="G22" s="13">
        <v>0</v>
      </c>
      <c r="H22" s="13">
        <v>6.3780475834525488E-3</v>
      </c>
      <c r="I22" s="13">
        <v>0.50000000000074118</v>
      </c>
    </row>
    <row r="23" spans="3:12">
      <c r="C23" s="12" t="s">
        <v>25</v>
      </c>
      <c r="D23" s="9"/>
      <c r="E23" s="13">
        <v>0</v>
      </c>
      <c r="F23" s="13">
        <v>0</v>
      </c>
      <c r="G23" s="13">
        <v>0</v>
      </c>
      <c r="H23" s="13">
        <v>0</v>
      </c>
      <c r="I23" s="13">
        <v>0</v>
      </c>
    </row>
    <row r="24" spans="3:12">
      <c r="C24" s="12" t="s">
        <v>26</v>
      </c>
      <c r="D24" s="9"/>
      <c r="E24" s="13">
        <v>0</v>
      </c>
      <c r="F24" s="13">
        <v>0</v>
      </c>
      <c r="G24" s="13">
        <v>0</v>
      </c>
      <c r="H24" s="13">
        <v>0</v>
      </c>
      <c r="I24" s="13">
        <v>0</v>
      </c>
    </row>
    <row r="25" spans="3:12">
      <c r="C25" s="12" t="s">
        <v>27</v>
      </c>
      <c r="D25" s="9"/>
      <c r="E25" s="13">
        <v>0</v>
      </c>
      <c r="F25" s="13">
        <v>0</v>
      </c>
      <c r="G25" s="13">
        <v>0</v>
      </c>
      <c r="H25" s="13">
        <v>0</v>
      </c>
      <c r="I25" s="13">
        <v>0</v>
      </c>
    </row>
    <row r="26" spans="3:12">
      <c r="C26" s="12" t="s">
        <v>28</v>
      </c>
      <c r="D26" s="9"/>
      <c r="E26" s="13">
        <v>0</v>
      </c>
      <c r="F26" s="13">
        <v>0</v>
      </c>
      <c r="G26" s="13">
        <v>0</v>
      </c>
      <c r="H26" s="13">
        <v>0</v>
      </c>
      <c r="I26" s="13">
        <v>0</v>
      </c>
    </row>
    <row r="27" spans="3:12" ht="15.75" thickBot="1">
      <c r="C27" s="16" t="s">
        <v>29</v>
      </c>
      <c r="D27" s="9"/>
      <c r="E27" s="17">
        <v>4.7356478295979123</v>
      </c>
      <c r="F27" s="17">
        <v>20.853463767460443</v>
      </c>
      <c r="G27" s="17">
        <v>0.64123957489726169</v>
      </c>
      <c r="H27" s="17">
        <v>4.1813974165018175</v>
      </c>
      <c r="I27" s="17">
        <v>0.50000000000059219</v>
      </c>
    </row>
    <row r="28" spans="3:12" ht="15.75" thickBot="1">
      <c r="C28" s="18"/>
      <c r="D28" s="19"/>
      <c r="E28" s="20"/>
      <c r="F28" s="20"/>
      <c r="G28" s="20"/>
      <c r="H28" s="20"/>
      <c r="I28" s="20"/>
    </row>
    <row r="29" spans="3:12" ht="15.75" thickBot="1">
      <c r="C29" s="22" t="s">
        <v>30</v>
      </c>
      <c r="D29" s="23"/>
      <c r="E29" s="24">
        <v>6.3865902798503518</v>
      </c>
      <c r="F29" s="24">
        <v>26.23294411458938</v>
      </c>
      <c r="G29" s="24">
        <v>0.89051297863451762</v>
      </c>
      <c r="H29" s="24">
        <v>1.493100161822781</v>
      </c>
      <c r="I29" s="24">
        <v>0.49015896951506899</v>
      </c>
    </row>
    <row r="30" spans="3:12">
      <c r="C30" s="26"/>
      <c r="D30" s="27"/>
      <c r="E30" s="29"/>
      <c r="F30" s="29"/>
      <c r="G30" s="29"/>
      <c r="H30" s="29"/>
      <c r="I30" s="29"/>
    </row>
    <row r="31" spans="3:12">
      <c r="C31" s="30" t="s">
        <v>31</v>
      </c>
      <c r="D31" s="31"/>
      <c r="E31" s="73"/>
      <c r="F31" s="73"/>
      <c r="G31" s="73"/>
      <c r="H31" s="73"/>
      <c r="I31" s="73"/>
    </row>
    <row r="32" spans="3:12">
      <c r="C32" s="55" t="s">
        <v>124</v>
      </c>
      <c r="D32" s="55"/>
      <c r="E32" s="55"/>
      <c r="F32" s="55"/>
      <c r="G32" s="55"/>
      <c r="H32" s="55"/>
      <c r="I32" s="55"/>
      <c r="J32" s="74"/>
      <c r="K32" s="74"/>
      <c r="L32" s="74"/>
    </row>
    <row r="33" spans="3:9">
      <c r="C33" s="55" t="s">
        <v>125</v>
      </c>
      <c r="D33" s="31"/>
      <c r="E33" s="73"/>
      <c r="F33" s="73"/>
      <c r="G33" s="73"/>
      <c r="H33" s="73"/>
      <c r="I33" s="73"/>
    </row>
    <row r="34" spans="3:9">
      <c r="C34" s="55" t="s">
        <v>126</v>
      </c>
      <c r="D34" s="34"/>
      <c r="I34" s="75"/>
    </row>
    <row r="35" spans="3:9">
      <c r="D35" s="34"/>
    </row>
    <row r="36" spans="3:9">
      <c r="C36" s="35" t="s">
        <v>35</v>
      </c>
      <c r="D36" s="34"/>
    </row>
    <row r="37" spans="3:9">
      <c r="D37" s="34"/>
    </row>
    <row r="38" spans="3:9">
      <c r="C38" s="36" t="s">
        <v>36</v>
      </c>
      <c r="D38" s="34"/>
    </row>
    <row r="39" spans="3:9">
      <c r="C39" s="36" t="s">
        <v>37</v>
      </c>
      <c r="D39" s="34"/>
    </row>
    <row r="41" spans="3:9">
      <c r="C41" s="36"/>
    </row>
    <row r="42" spans="3:9">
      <c r="C42" s="36"/>
    </row>
  </sheetData>
  <mergeCells count="10">
    <mergeCell ref="C3:I3"/>
    <mergeCell ref="C4:I4"/>
    <mergeCell ref="C5:I5"/>
    <mergeCell ref="C7:C9"/>
    <mergeCell ref="E7:I7"/>
    <mergeCell ref="E8:E9"/>
    <mergeCell ref="F8:F9"/>
    <mergeCell ref="G8:G9"/>
    <mergeCell ref="H8:H9"/>
    <mergeCell ref="I8:I9"/>
  </mergeCells>
  <conditionalFormatting sqref="C11:C27">
    <cfRule type="cellIs" dxfId="1"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F623-73DB-4729-87C7-6B5A79BF27ED}">
  <sheetPr codeName="Hoja18">
    <tabColor rgb="FF975BC9"/>
  </sheetPr>
  <dimension ref="B2:L40"/>
  <sheetViews>
    <sheetView showGridLines="0" zoomScale="75" zoomScaleNormal="75" workbookViewId="0"/>
  </sheetViews>
  <sheetFormatPr baseColWidth="10" defaultRowHeight="15"/>
  <cols>
    <col min="1" max="1" width="4.140625" bestFit="1" customWidth="1"/>
    <col min="2" max="2" width="1.7109375" customWidth="1"/>
    <col min="3" max="3" width="58.28515625" customWidth="1"/>
    <col min="4" max="4" width="1.140625" customWidth="1"/>
    <col min="5" max="10" width="26.7109375" customWidth="1"/>
    <col min="11" max="11" width="0.85546875" customWidth="1"/>
    <col min="12" max="12" width="22.85546875" customWidth="1"/>
  </cols>
  <sheetData>
    <row r="2" spans="2:12" ht="15.75" thickBot="1"/>
    <row r="3" spans="2:12" ht="18">
      <c r="C3" s="107" t="s">
        <v>0</v>
      </c>
      <c r="D3" s="108"/>
      <c r="E3" s="108"/>
      <c r="F3" s="108"/>
      <c r="G3" s="108"/>
      <c r="H3" s="108"/>
      <c r="I3" s="108"/>
      <c r="J3" s="108"/>
      <c r="K3" s="108"/>
      <c r="L3" s="109"/>
    </row>
    <row r="4" spans="2:12" ht="25.9" customHeight="1">
      <c r="C4" s="86" t="s">
        <v>127</v>
      </c>
      <c r="D4" s="87"/>
      <c r="E4" s="87"/>
      <c r="F4" s="87"/>
      <c r="G4" s="87"/>
      <c r="H4" s="87"/>
      <c r="I4" s="87"/>
      <c r="J4" s="87"/>
      <c r="K4" s="87"/>
      <c r="L4" s="88"/>
    </row>
    <row r="5" spans="2:12" ht="18.600000000000001" customHeight="1" thickBot="1">
      <c r="C5" s="127" t="s">
        <v>128</v>
      </c>
      <c r="D5" s="128"/>
      <c r="E5" s="128"/>
      <c r="F5" s="128"/>
      <c r="G5" s="128"/>
      <c r="H5" s="128"/>
      <c r="I5" s="128"/>
      <c r="J5" s="128"/>
      <c r="K5" s="128"/>
      <c r="L5" s="129"/>
    </row>
    <row r="7" spans="2:12" ht="24.6" customHeight="1">
      <c r="C7" s="130" t="s">
        <v>3</v>
      </c>
      <c r="D7" s="76"/>
      <c r="E7" s="133" t="s">
        <v>129</v>
      </c>
      <c r="F7" s="134"/>
      <c r="G7" s="134"/>
      <c r="H7" s="134"/>
      <c r="I7" s="134"/>
      <c r="J7" s="135"/>
      <c r="L7" s="130" t="s">
        <v>130</v>
      </c>
    </row>
    <row r="8" spans="2:12" ht="31.9" customHeight="1">
      <c r="C8" s="131"/>
      <c r="D8" s="77"/>
      <c r="E8" s="116" t="s">
        <v>7</v>
      </c>
      <c r="F8" s="118"/>
      <c r="G8" s="116" t="s">
        <v>9</v>
      </c>
      <c r="H8" s="118"/>
      <c r="I8" s="116" t="s">
        <v>131</v>
      </c>
      <c r="J8" s="118"/>
      <c r="L8" s="131"/>
    </row>
    <row r="9" spans="2:12" ht="23.45" customHeight="1">
      <c r="C9" s="132"/>
      <c r="D9" s="78"/>
      <c r="E9" s="79" t="s">
        <v>132</v>
      </c>
      <c r="F9" s="79" t="s">
        <v>133</v>
      </c>
      <c r="G9" s="79" t="s">
        <v>132</v>
      </c>
      <c r="H9" s="79" t="s">
        <v>133</v>
      </c>
      <c r="I9" s="79" t="s">
        <v>132</v>
      </c>
      <c r="J9" s="79" t="s">
        <v>133</v>
      </c>
      <c r="L9" s="132"/>
    </row>
    <row r="10" spans="2:12" ht="15.75" thickBot="1">
      <c r="C10" s="6" t="s">
        <v>11</v>
      </c>
      <c r="D10" s="6"/>
      <c r="E10" s="6"/>
      <c r="F10" s="6"/>
      <c r="G10" s="6"/>
      <c r="H10" s="6"/>
      <c r="I10" s="6"/>
    </row>
    <row r="11" spans="2:12">
      <c r="B11" s="61"/>
      <c r="C11" s="8" t="s">
        <v>12</v>
      </c>
      <c r="D11" s="66"/>
      <c r="E11" s="10">
        <v>15.19</v>
      </c>
      <c r="F11" s="10">
        <v>10.5</v>
      </c>
      <c r="G11" s="10">
        <v>10.663</v>
      </c>
      <c r="H11" s="10">
        <v>7</v>
      </c>
      <c r="I11" s="10">
        <v>6.9690000000000003</v>
      </c>
      <c r="J11" s="10">
        <v>3</v>
      </c>
      <c r="L11" s="10" t="s">
        <v>13</v>
      </c>
    </row>
    <row r="12" spans="2:12">
      <c r="B12" s="61"/>
      <c r="C12" s="12" t="s">
        <v>14</v>
      </c>
      <c r="D12" s="66"/>
      <c r="E12" s="13">
        <v>21.445</v>
      </c>
      <c r="F12" s="13">
        <v>10.5</v>
      </c>
      <c r="G12" s="13">
        <v>18.196000000000002</v>
      </c>
      <c r="H12" s="13">
        <v>7</v>
      </c>
      <c r="I12" s="13">
        <v>15.526</v>
      </c>
      <c r="J12" s="13">
        <v>3</v>
      </c>
      <c r="L12" s="13" t="s">
        <v>13</v>
      </c>
    </row>
    <row r="13" spans="2:12">
      <c r="B13" s="61"/>
      <c r="C13" s="12" t="s">
        <v>15</v>
      </c>
      <c r="D13" s="66"/>
      <c r="E13" s="13">
        <v>19.081</v>
      </c>
      <c r="F13" s="13">
        <v>10.5</v>
      </c>
      <c r="G13" s="13">
        <v>12.819000000000001</v>
      </c>
      <c r="H13" s="13">
        <v>7</v>
      </c>
      <c r="I13" s="13">
        <v>7.76</v>
      </c>
      <c r="J13" s="13">
        <v>3</v>
      </c>
      <c r="L13" s="13" t="s">
        <v>13</v>
      </c>
    </row>
    <row r="14" spans="2:12">
      <c r="B14" s="61"/>
      <c r="C14" s="12" t="s">
        <v>16</v>
      </c>
      <c r="D14" s="66"/>
      <c r="E14" s="13">
        <v>17.454999999999998</v>
      </c>
      <c r="F14" s="13">
        <v>10.8125</v>
      </c>
      <c r="G14" s="13">
        <v>13.182</v>
      </c>
      <c r="H14" s="13">
        <v>7.3125</v>
      </c>
      <c r="I14" s="13">
        <v>8.6549999999999994</v>
      </c>
      <c r="J14" s="13">
        <v>3</v>
      </c>
      <c r="L14" s="13" t="s">
        <v>13</v>
      </c>
    </row>
    <row r="15" spans="2:12">
      <c r="B15" s="61"/>
      <c r="C15" s="12" t="s">
        <v>17</v>
      </c>
      <c r="D15" s="66"/>
      <c r="E15" s="13">
        <v>13.433</v>
      </c>
      <c r="F15" s="13">
        <v>10.9375</v>
      </c>
      <c r="G15" s="13">
        <v>9.8079999999999998</v>
      </c>
      <c r="H15" s="13">
        <v>7.4375</v>
      </c>
      <c r="I15" s="13">
        <v>6.2850000000000001</v>
      </c>
      <c r="J15" s="13">
        <v>3</v>
      </c>
      <c r="L15" s="13" t="s">
        <v>13</v>
      </c>
    </row>
    <row r="16" spans="2:12">
      <c r="B16" s="61"/>
      <c r="C16" s="12" t="s">
        <v>18</v>
      </c>
      <c r="D16" s="66"/>
      <c r="E16" s="13">
        <v>13.821</v>
      </c>
      <c r="F16" s="13">
        <v>10.8125</v>
      </c>
      <c r="G16" s="13">
        <v>9.3480000000000008</v>
      </c>
      <c r="H16" s="13">
        <v>7.3125</v>
      </c>
      <c r="I16" s="13">
        <v>5.17</v>
      </c>
      <c r="J16" s="13">
        <v>3</v>
      </c>
      <c r="L16" s="13" t="s">
        <v>13</v>
      </c>
    </row>
    <row r="17" spans="2:12">
      <c r="B17" s="61"/>
      <c r="C17" s="12" t="s">
        <v>19</v>
      </c>
      <c r="D17" s="66"/>
      <c r="E17" s="13">
        <v>19.942</v>
      </c>
      <c r="F17" s="13">
        <v>10.5</v>
      </c>
      <c r="G17" s="13">
        <v>19.445</v>
      </c>
      <c r="H17" s="13">
        <v>7</v>
      </c>
      <c r="I17" s="13">
        <v>14.683999999999999</v>
      </c>
      <c r="J17" s="13">
        <v>3</v>
      </c>
      <c r="L17" s="13" t="s">
        <v>13</v>
      </c>
    </row>
    <row r="18" spans="2:12">
      <c r="B18" s="61"/>
      <c r="C18" s="12" t="s">
        <v>20</v>
      </c>
      <c r="D18" s="66"/>
      <c r="E18" s="13">
        <v>15.303000000000001</v>
      </c>
      <c r="F18" s="13">
        <v>10.5</v>
      </c>
      <c r="G18" s="13">
        <v>9.7189999999999994</v>
      </c>
      <c r="H18" s="13">
        <v>7</v>
      </c>
      <c r="I18" s="13">
        <v>6.6479999999999997</v>
      </c>
      <c r="J18" s="13">
        <v>3</v>
      </c>
      <c r="L18" s="13" t="s">
        <v>13</v>
      </c>
    </row>
    <row r="19" spans="2:12">
      <c r="B19" s="61"/>
      <c r="C19" s="12" t="s">
        <v>21</v>
      </c>
      <c r="D19" s="66"/>
      <c r="E19" s="13">
        <v>15.242000000000001</v>
      </c>
      <c r="F19" s="13">
        <v>10.75</v>
      </c>
      <c r="G19" s="13">
        <v>10.611000000000001</v>
      </c>
      <c r="H19" s="13">
        <v>7.25</v>
      </c>
      <c r="I19" s="13">
        <v>7.3710000000000004</v>
      </c>
      <c r="J19" s="13">
        <v>3</v>
      </c>
      <c r="L19" s="13" t="s">
        <v>13</v>
      </c>
    </row>
    <row r="20" spans="2:12">
      <c r="B20" s="61"/>
      <c r="C20" s="12" t="s">
        <v>22</v>
      </c>
      <c r="D20" s="66"/>
      <c r="E20" s="13">
        <v>17.181000000000001</v>
      </c>
      <c r="F20" s="13">
        <v>10.5</v>
      </c>
      <c r="G20" s="13">
        <v>16.152000000000001</v>
      </c>
      <c r="H20" s="13">
        <v>7</v>
      </c>
      <c r="I20" s="13">
        <v>14.093999999999999</v>
      </c>
      <c r="J20" s="13">
        <v>3</v>
      </c>
      <c r="L20" s="13" t="s">
        <v>13</v>
      </c>
    </row>
    <row r="21" spans="2:12">
      <c r="B21" s="61"/>
      <c r="C21" s="12" t="s">
        <v>23</v>
      </c>
      <c r="D21" s="66"/>
      <c r="E21" s="13">
        <v>17.387</v>
      </c>
      <c r="F21" s="13">
        <v>10.875</v>
      </c>
      <c r="G21" s="13">
        <v>10.81</v>
      </c>
      <c r="H21" s="13">
        <v>7.375</v>
      </c>
      <c r="I21" s="13">
        <v>6.6239999999999997</v>
      </c>
      <c r="J21" s="13">
        <v>3</v>
      </c>
      <c r="L21" s="13" t="s">
        <v>13</v>
      </c>
    </row>
    <row r="22" spans="2:12">
      <c r="B22" s="61"/>
      <c r="C22" s="12" t="s">
        <v>24</v>
      </c>
      <c r="D22" s="66"/>
      <c r="E22" s="13">
        <v>14.602</v>
      </c>
      <c r="F22" s="13">
        <v>10.5</v>
      </c>
      <c r="G22" s="13">
        <v>9.7159999999999993</v>
      </c>
      <c r="H22" s="13">
        <v>7</v>
      </c>
      <c r="I22" s="13">
        <v>7.0380000000000003</v>
      </c>
      <c r="J22" s="13">
        <v>3</v>
      </c>
      <c r="L22" s="13" t="s">
        <v>13</v>
      </c>
    </row>
    <row r="23" spans="2:12">
      <c r="B23" s="61"/>
      <c r="C23" s="12" t="s">
        <v>25</v>
      </c>
      <c r="D23" s="66"/>
      <c r="E23" s="13">
        <v>459.43599999999998</v>
      </c>
      <c r="F23" s="13">
        <v>10.5</v>
      </c>
      <c r="G23" s="13">
        <v>459.43599999999998</v>
      </c>
      <c r="H23" s="13">
        <v>7</v>
      </c>
      <c r="I23" s="13">
        <v>39.82</v>
      </c>
      <c r="J23" s="13">
        <v>3</v>
      </c>
      <c r="L23" s="13" t="s">
        <v>13</v>
      </c>
    </row>
    <row r="24" spans="2:12">
      <c r="B24" s="61"/>
      <c r="C24" s="12" t="s">
        <v>26</v>
      </c>
      <c r="D24" s="66"/>
      <c r="E24" s="13">
        <v>51.524000000000001</v>
      </c>
      <c r="F24" s="13">
        <v>10.5</v>
      </c>
      <c r="G24" s="13">
        <v>51.524000000000001</v>
      </c>
      <c r="H24" s="13">
        <v>7</v>
      </c>
      <c r="I24" s="13">
        <v>38.231999999999999</v>
      </c>
      <c r="J24" s="13">
        <v>3</v>
      </c>
      <c r="L24" s="13" t="s">
        <v>13</v>
      </c>
    </row>
    <row r="25" spans="2:12">
      <c r="B25" s="61"/>
      <c r="C25" s="12" t="s">
        <v>27</v>
      </c>
      <c r="D25" s="66"/>
      <c r="E25" s="13">
        <v>22.87</v>
      </c>
      <c r="F25" s="13">
        <v>10.5</v>
      </c>
      <c r="G25" s="13">
        <v>22.87</v>
      </c>
      <c r="H25" s="13">
        <v>7</v>
      </c>
      <c r="I25" s="13">
        <v>8.3379999999999992</v>
      </c>
      <c r="J25" s="13">
        <v>3</v>
      </c>
      <c r="L25" s="13" t="s">
        <v>13</v>
      </c>
    </row>
    <row r="26" spans="2:12">
      <c r="B26" s="61"/>
      <c r="C26" s="12" t="s">
        <v>28</v>
      </c>
      <c r="D26" s="66"/>
      <c r="E26" s="13">
        <v>36.664000000000001</v>
      </c>
      <c r="F26" s="13">
        <v>10.5</v>
      </c>
      <c r="G26" s="13">
        <v>36.664000000000001</v>
      </c>
      <c r="H26" s="13">
        <v>7</v>
      </c>
      <c r="I26" s="13">
        <v>26.719000000000001</v>
      </c>
      <c r="J26" s="13">
        <v>3</v>
      </c>
      <c r="L26" s="13" t="s">
        <v>13</v>
      </c>
    </row>
    <row r="27" spans="2:12" ht="15.75" thickBot="1">
      <c r="B27" s="61"/>
      <c r="C27" s="16" t="s">
        <v>29</v>
      </c>
      <c r="D27" s="66"/>
      <c r="E27" s="17">
        <v>13.786</v>
      </c>
      <c r="F27" s="17">
        <v>10.8125</v>
      </c>
      <c r="G27" s="17">
        <v>10.558</v>
      </c>
      <c r="H27" s="17">
        <v>7.3125</v>
      </c>
      <c r="I27" s="17">
        <v>7.694</v>
      </c>
      <c r="J27" s="17">
        <v>3</v>
      </c>
      <c r="L27" s="17" t="s">
        <v>13</v>
      </c>
    </row>
    <row r="28" spans="2:12" ht="15.75" thickBot="1">
      <c r="B28" s="61"/>
      <c r="C28" s="68"/>
      <c r="D28" s="66"/>
      <c r="E28" s="20"/>
      <c r="F28" s="69"/>
      <c r="G28" s="20"/>
      <c r="H28" s="80"/>
      <c r="I28" s="20"/>
      <c r="J28" s="80"/>
      <c r="L28" s="20"/>
    </row>
    <row r="29" spans="2:12" ht="15.75" thickBot="1">
      <c r="B29" s="1"/>
      <c r="C29" s="22" t="s">
        <v>30</v>
      </c>
      <c r="D29" s="23"/>
      <c r="E29" s="24">
        <v>15.582928147621903</v>
      </c>
      <c r="G29" s="24">
        <v>11.198423894485124</v>
      </c>
      <c r="I29" s="24">
        <v>7.239273692773085</v>
      </c>
    </row>
    <row r="31" spans="2:12">
      <c r="C31" s="30" t="s">
        <v>134</v>
      </c>
    </row>
    <row r="32" spans="2:12">
      <c r="C32" s="30" t="s">
        <v>135</v>
      </c>
    </row>
    <row r="33" spans="3:3">
      <c r="C33" s="32"/>
    </row>
    <row r="35" spans="3:3">
      <c r="C35" s="35" t="s">
        <v>35</v>
      </c>
    </row>
    <row r="36" spans="3:3">
      <c r="C36" s="1"/>
    </row>
    <row r="37" spans="3:3">
      <c r="C37" s="36" t="s">
        <v>36</v>
      </c>
    </row>
    <row r="38" spans="3:3">
      <c r="C38" s="36" t="s">
        <v>37</v>
      </c>
    </row>
    <row r="40" spans="3:3">
      <c r="C40" s="81"/>
    </row>
  </sheetData>
  <mergeCells count="9">
    <mergeCell ref="C3:L3"/>
    <mergeCell ref="C4:L4"/>
    <mergeCell ref="C5:L5"/>
    <mergeCell ref="C7:C9"/>
    <mergeCell ref="E7:J7"/>
    <mergeCell ref="L7:L9"/>
    <mergeCell ref="E8:F8"/>
    <mergeCell ref="G8:H8"/>
    <mergeCell ref="I8:J8"/>
  </mergeCells>
  <conditionalFormatting sqref="C11:C27">
    <cfRule type="cellIs" dxfId="0" priority="1" stopIfTrue="1" operator="equal">
      <formula>"División"</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16b9a-6d22-46f5-a3be-09a302d89de0">
      <Terms xmlns="http://schemas.microsoft.com/office/infopath/2007/PartnerControls"/>
    </lcf76f155ced4ddcb4097134ff3c332f>
    <TaxCatchAll xmlns="491a6713-ee61-4eff-9ef5-9d5edc08e8cf" xsi:nil="true"/>
    <_Flow_SignoffStatus xmlns="86216b9a-6d22-46f5-a3be-09a302d89d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20" ma:contentTypeDescription="Crear nuevo documento." ma:contentTypeScope="" ma:versionID="1707e5fa64cfd56962eb1fb7040c9ff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bdf5ebcc55996c8eafee8062ea101b52"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f93d6eb-a2b4-4317-9fb4-60163bd8ba97}" ma:internalName="TaxCatchAll" ma:showField="CatchAllData" ma:web="491a6713-ee61-4eff-9ef5-9d5edc08e8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36A2E6-AADD-4EA4-8A09-7014601FFA63}">
  <ds:schemaRefs>
    <ds:schemaRef ds:uri="http://schemas.microsoft.com/office/2006/metadata/properties"/>
    <ds:schemaRef ds:uri="http://schemas.microsoft.com/office/infopath/2007/PartnerControls"/>
    <ds:schemaRef ds:uri="86216b9a-6d22-46f5-a3be-09a302d89de0"/>
    <ds:schemaRef ds:uri="491a6713-ee61-4eff-9ef5-9d5edc08e8cf"/>
  </ds:schemaRefs>
</ds:datastoreItem>
</file>

<file path=customXml/itemProps2.xml><?xml version="1.0" encoding="utf-8"?>
<ds:datastoreItem xmlns:ds="http://schemas.openxmlformats.org/officeDocument/2006/customXml" ds:itemID="{CDEC2B32-6362-4EFD-9DF6-51B0D639718A}">
  <ds:schemaRefs>
    <ds:schemaRef ds:uri="http://schemas.microsoft.com/sharepoint/v3/contenttype/forms"/>
  </ds:schemaRefs>
</ds:datastoreItem>
</file>

<file path=customXml/itemProps3.xml><?xml version="1.0" encoding="utf-8"?>
<ds:datastoreItem xmlns:ds="http://schemas.openxmlformats.org/officeDocument/2006/customXml" ds:itemID="{B8F0799A-F687-4841-9E67-0FF8170630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a6713-ee61-4eff-9ef5-9d5edc08e8cf"/>
    <ds:schemaRef ds:uri="86216b9a-6d22-46f5-a3be-09a302d89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INDICADORES CONSOLIDADO</vt:lpstr>
      <vt:lpstr>CAPITAL REGULATORIO Y ACTIVOS</vt:lpstr>
      <vt:lpstr>REQUERIMIENTOS Y COLCHONES</vt:lpstr>
      <vt:lpstr>LÍMITES CAPITAL REGULATORIO</vt:lpstr>
      <vt:lpstr>CLASIFICACIÓN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2023-10-26T13:23:00Z</dcterms:created>
  <dcterms:modified xsi:type="dcterms:W3CDTF">2023-10-26T13:29:50Z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0x01010011B49628F6ED0B46A7B0D5E62C0447D9</vt:lpwstr>
  </property>
</Properties>
</file>