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F997CDEC-6DD7-4FCB-9BBD-39216D05C9C7}" xr6:coauthVersionLast="47" xr6:coauthVersionMax="47" xr10:uidLastSave="{00000000-0000-0000-0000-000000000000}"/>
  <bookViews>
    <workbookView xWindow="-120" yWindow="-120" windowWidth="29040" windowHeight="15720" xr2:uid="{B5B5AE2C-AF45-4302-8DF3-A064E0B4010B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<sst xmlns="http://schemas.openxmlformats.org/spreadsheetml/2006/main" count="114" uniqueCount="73">
  <si>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</si>
  <si>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</si>
  <si>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</si>
  <si>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</si>
  <si>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</si>
  <si>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</si>
  <si>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</si>
  <si>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</si>
  <si>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</si>
  <si>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</si>
  <si>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</si>
  <si>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</si>
  <si>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</si>
  <si>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</si>
  <si>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</si>
  <si>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</si>
  <si>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</si>
  <si>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</si>
  <si>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</si>
  <si>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</si>
  <si>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</si>
  <si>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</si>
  <si>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</si>
  <si>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</si>
  <si>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</si>
  <si>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</si>
  <si>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</si>
  <si>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</si>
  <si>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</si>
  <si>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</si>
  <si>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</si>
  <si>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</si>
  <si>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</si>
  <si>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</si>
  <si>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</si>
  <si>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</si>
  <si>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</si>
  <si>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</si>
  <si>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</si>
  <si>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</si>
  <si>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</si>
  <si>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</si>
  <si>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</si>
  <si>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</si>
  <si>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</si>
  <si>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</si>
  <si>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</si>
  <si>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</si>
  <si>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</si>
  <si>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</si>
  <si>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</si>
  <si>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</si>
  <si>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</si>
  <si>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</si>
  <si>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</si>
  <si>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</si>
  <si>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</si>
  <si>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</si>
  <si>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</si>
  <si>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</si>
  <si>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</si>
  <si>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</si>
  <si>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</si>
  <si>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</si>
  <si>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</si>
  <si>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</si>
  <si>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</si>
  <si>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</si>
  <si>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JUNIO DE 2014</t>
  </si>
  <si>
    <t>Información Financiera Mensual - fecha de actualización: 24-07-2023</t>
  </si>
  <si>
    <t>AL MES DE JUNIO DE 2014</t>
  </si>
  <si>
    <t>(2) Banco del Estado de Chile tiene una sucursal en Estados Unidos; Banco de Crédito e Inversiones tiene una sucursal en Estados Unidos; y Corpbanca tiene una sucursal en Estados Unidos y una filial bancaria en Colombia.</t>
  </si>
  <si>
    <t>* Para la conversión a dólares, se ha tomado el valor del dólar observado al 30 de junio de 2014 que fue $ 550,6.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</si>
</sst>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67869088-80D5-4728-A2AD-8006A1073543}"/>
    <cellStyle name="Normal_ Public. D.Ofc. JUN'96" xfId="6" xr:uid="{AE2C734C-98F4-4F37-9BC7-170939B9FCD2}"/>
    <cellStyle name="Normal_Definiciones de reportes financieros" xfId="7" xr:uid="{53458B62-5B8D-4FD0-926E-CD84EC49AB37}"/>
    <cellStyle name="Normal_Información Financiera Mensual" xfId="2" xr:uid="{D9B5066B-1984-41C6-842F-D7D4DE95DD1A}"/>
    <cellStyle name="Normal_Información Financiera Mensual - 2008 (prot)" xfId="3" xr:uid="{E7054EEE-ADAF-419D-B7CE-39D396001DEF}"/>
    <cellStyle name="Normal_Libro5" xfId="8" xr:uid="{C3AD32ED-A9D5-4446-9B36-2B48D1153E0E}"/>
    <cellStyle name="Normal_RIESGO DE CREDITO Y CONTIGENTES 2008" xfId="5" xr:uid="{9322C2B5-C2DD-44B9-A1A5-9B72D2FCC80F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58312A3-6A5C-4597-B32B-1C2CEC2283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EF7BBECF-0458-4013-885C-898A457EC98D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F3F9C443-2593-4A3B-A8C4-3F27C6652E17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8E5C6296-2156-4FB0-9148-AF46069F39BD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E35828ED-6380-497D-B5A0-5FF393B1047D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F4ED0BD3-D287-47AA-AECA-E9D2A3BF69D5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641AAE55-5D8F-4531-BF90-F4878731C132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CB6DD9FF-6446-46DF-A2D3-A6284FB4D273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77D82B7-D472-4FFA-BAE5-E3D4E0EEEC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2B40A9F0-15DD-4DC5-A9CA-EB8295340E8D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5146E1F1-9A1F-4072-9F90-6CF34E89877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244415A1-8EB2-4E66-A622-9261462E03D6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1C392571-BA80-4645-B131-C44B2D48CB10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D61F866C-34F6-4B7B-ACE5-786191F984AE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8B756E33-7728-42B9-AB02-BD41F7D8969B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F28DABA9-DA3C-4A7E-BDAD-D840178E2195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C5B41617-C5A6-4665-B745-EEFFBFFFCA7A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FB4590BE-B924-42C1-8B70-E33C7C7B0BFC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6DEF8D1-73D5-4093-B031-57E3C5583CC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41820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2D1E-4844-4138-BAEF-1A861C0198CC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349BA985-EB4A-47B8-AC98-075F6A2BB375}"/>
    <hyperlink ref="B12" location="'Act. y Pas. Sucur y Filial Ext.'!A1" tooltip="Activos y pasivos en el exterior - participación por institución" display="Principales Activos y Pasivos en el Exterior - Participación por Institución" xr:uid="{C443BAE9-51F5-4733-B59E-AB6F0C15D7AB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6216E-7F1C-40FC-A705-46A3197004DF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41639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41639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165940072</v>
      </c>
      <c r="E11" s="35">
        <v>301380.44315292407</v>
      </c>
      <c r="F11" s="36">
        <v>-0.70180008782897429</v>
      </c>
      <c r="G11" s="36">
        <v>1.4245569115290513</v>
      </c>
      <c r="H11" s="36">
        <v>7.2303246434108237</v>
      </c>
      <c r="I11" s="34"/>
      <c r="J11" s="35">
        <v>151880281.83895901</v>
      </c>
      <c r="K11" s="35">
        <v>275845.04511252994</v>
      </c>
      <c r="L11" s="36">
        <v>-0.77167095177141931</v>
      </c>
      <c r="M11" s="36">
        <v>0.831522845900734</v>
      </c>
      <c r="N11" s="36">
        <v>3.4159015496131317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120773575</v>
      </c>
      <c r="E13" s="44">
        <v>219349.02833272793</v>
      </c>
      <c r="F13" s="45">
        <v>0.16599979371363371</v>
      </c>
      <c r="G13" s="45">
        <v>1.508850352172364</v>
      </c>
      <c r="H13" s="45">
        <v>7.2988721421977099</v>
      </c>
      <c r="I13" s="34"/>
      <c r="J13" s="44">
        <v>112905590.30494501</v>
      </c>
      <c r="K13" s="44">
        <v>205059.19052841447</v>
      </c>
      <c r="L13" s="45">
        <v>-5.5008674342160724E-2</v>
      </c>
      <c r="M13" s="45">
        <v>0.88567888450508114</v>
      </c>
      <c r="N13" s="45">
        <v>3.9592089970731825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73236013</v>
      </c>
      <c r="E14" s="47">
        <v>133011.28405375953</v>
      </c>
      <c r="F14" s="48">
        <v>-6.8670129186976236E-2</v>
      </c>
      <c r="G14" s="48">
        <v>0.40745499381855677</v>
      </c>
      <c r="H14" s="48">
        <v>5.7555093838715488</v>
      </c>
      <c r="I14" s="34"/>
      <c r="J14" s="47">
        <v>67534994.903311998</v>
      </c>
      <c r="K14" s="47">
        <v>122657.09208738102</v>
      </c>
      <c r="L14" s="48">
        <v>-0.29340278159591948</v>
      </c>
      <c r="M14" s="48">
        <v>-0.39369380826700384</v>
      </c>
      <c r="N14" s="48">
        <v>1.5740857767139182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16457305</v>
      </c>
      <c r="E15" s="47">
        <v>29889.765710134398</v>
      </c>
      <c r="F15" s="48">
        <v>-0.12938646299638368</v>
      </c>
      <c r="G15" s="48">
        <v>0.84986512075471143</v>
      </c>
      <c r="H15" s="48">
        <v>11.88603759512532</v>
      </c>
      <c r="I15" s="34"/>
      <c r="J15" s="47">
        <v>15148758</v>
      </c>
      <c r="K15" s="47">
        <v>27513.181983290953</v>
      </c>
      <c r="L15" s="48">
        <v>-0.2551306401341713</v>
      </c>
      <c r="M15" s="48">
        <v>0.15084014695398995</v>
      </c>
      <c r="N15" s="48">
        <v>8.0133882881920027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11461580</v>
      </c>
      <c r="E16" s="47">
        <v>20816.527424627679</v>
      </c>
      <c r="F16" s="48">
        <v>2.8764355456911694E-2</v>
      </c>
      <c r="G16" s="48">
        <v>0.6540553303786556</v>
      </c>
      <c r="H16" s="48">
        <v>6.0253651169268396</v>
      </c>
      <c r="I16" s="34"/>
      <c r="J16" s="47">
        <v>10516045</v>
      </c>
      <c r="K16" s="47">
        <v>19099.246276788956</v>
      </c>
      <c r="L16" s="48">
        <v>-0.11569352051905568</v>
      </c>
      <c r="M16" s="48">
        <v>-0.24002436860067755</v>
      </c>
      <c r="N16" s="48">
        <v>2.828349693752763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3721447</v>
      </c>
      <c r="E17" s="47">
        <v>6758.893933890301</v>
      </c>
      <c r="F17" s="48">
        <v>-0.72847169143818169</v>
      </c>
      <c r="G17" s="48">
        <v>1.3209651179374005</v>
      </c>
      <c r="H17" s="48">
        <v>29.927925793336783</v>
      </c>
      <c r="I17" s="34"/>
      <c r="J17" s="47">
        <v>3532322</v>
      </c>
      <c r="K17" s="47">
        <v>6415.4050127134033</v>
      </c>
      <c r="L17" s="48">
        <v>-0.8473243053913504</v>
      </c>
      <c r="M17" s="48">
        <v>0.99667765877902159</v>
      </c>
      <c r="N17" s="48">
        <v>27.676227959344189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29833719</v>
      </c>
      <c r="E18" s="47">
        <v>54184.015619324375</v>
      </c>
      <c r="F18" s="48">
        <v>0.80228918177502884</v>
      </c>
      <c r="G18" s="48">
        <v>4.9099964466627899</v>
      </c>
      <c r="H18" s="48">
        <v>10.607651002169005</v>
      </c>
      <c r="I18" s="34"/>
      <c r="J18" s="47">
        <v>29300976</v>
      </c>
      <c r="K18" s="47">
        <v>53216.447511805301</v>
      </c>
      <c r="L18" s="48">
        <v>0.76763329641431621</v>
      </c>
      <c r="M18" s="48">
        <v>4.7943607290624746</v>
      </c>
      <c r="N18" s="48">
        <v>9.3339743755903584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1246538</v>
      </c>
      <c r="E19" s="47">
        <v>2263.9629495096256</v>
      </c>
      <c r="F19" s="48">
        <v>2.8337940326507161</v>
      </c>
      <c r="G19" s="48">
        <v>-2.8789450168964836</v>
      </c>
      <c r="H19" s="48">
        <v>-23.348703911652514</v>
      </c>
      <c r="I19" s="34"/>
      <c r="J19" s="47">
        <v>920861.401633</v>
      </c>
      <c r="K19" s="47">
        <v>1672.4689459371593</v>
      </c>
      <c r="L19" s="48">
        <v>-4.941714311058365</v>
      </c>
      <c r="M19" s="48">
        <v>-10.253391436594406</v>
      </c>
      <c r="N19" s="48">
        <v>-28.772732167162594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96782203</v>
      </c>
      <c r="E21" s="55">
        <v>175775.88630584817</v>
      </c>
      <c r="F21" s="56">
        <v>-1.5195925827792611</v>
      </c>
      <c r="G21" s="56">
        <v>-3.3412640324214093</v>
      </c>
      <c r="H21" s="56">
        <v>2.5879709675654672</v>
      </c>
      <c r="I21" s="34"/>
      <c r="J21" s="55">
        <v>87392295.782557994</v>
      </c>
      <c r="K21" s="55">
        <v>158721.93204242279</v>
      </c>
      <c r="L21" s="56">
        <v>-1.43059758618862</v>
      </c>
      <c r="M21" s="56">
        <v>-4.1920369656758494</v>
      </c>
      <c r="N21" s="56">
        <v>-1.4227911969033502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29663495</v>
      </c>
      <c r="E22" s="47">
        <v>53874.854703959318</v>
      </c>
      <c r="F22" s="48">
        <v>-2.6993750390986948</v>
      </c>
      <c r="G22" s="48">
        <v>-2.7540607984508969</v>
      </c>
      <c r="H22" s="48">
        <v>13.389255796889943</v>
      </c>
      <c r="I22" s="57"/>
      <c r="J22" s="47">
        <v>26507644.215736002</v>
      </c>
      <c r="K22" s="47">
        <v>48143.19690471486</v>
      </c>
      <c r="L22" s="48">
        <v>-2.2361320248165062</v>
      </c>
      <c r="M22" s="48">
        <v>-4.6000629732953051</v>
      </c>
      <c r="N22" s="48">
        <v>5.188012632088812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67118708</v>
      </c>
      <c r="E23" s="47">
        <v>121901.03160188884</v>
      </c>
      <c r="F23" s="48">
        <v>-0.98901559042989806</v>
      </c>
      <c r="G23" s="48">
        <v>-3.5985282345093683</v>
      </c>
      <c r="H23" s="48">
        <v>-1.5565017297139883</v>
      </c>
      <c r="I23" s="57"/>
      <c r="J23" s="47">
        <v>60884651.566822</v>
      </c>
      <c r="K23" s="47">
        <v>110578.73513770795</v>
      </c>
      <c r="L23" s="48">
        <v>-1.075725435512187</v>
      </c>
      <c r="M23" s="48">
        <v>-4.0133001047566115</v>
      </c>
      <c r="N23" s="48">
        <v>-4.0482442329910606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23240866</v>
      </c>
      <c r="E24" s="55">
        <v>42210.072648020338</v>
      </c>
      <c r="F24" s="56">
        <v>3.2032630859232913</v>
      </c>
      <c r="G24" s="56">
        <v>12.165335671346146</v>
      </c>
      <c r="H24" s="56">
        <v>21.852485792126775</v>
      </c>
      <c r="I24" s="57"/>
      <c r="J24" s="55">
        <v>23018292</v>
      </c>
      <c r="K24" s="55">
        <v>41805.833636033414</v>
      </c>
      <c r="L24" s="56">
        <v>3.2096294695436844</v>
      </c>
      <c r="M24" s="56">
        <v>12.218307218046975</v>
      </c>
      <c r="N24" s="56">
        <v>20.685524321211844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21164535</v>
      </c>
      <c r="E25" s="47">
        <v>38439.039229930982</v>
      </c>
      <c r="F25" s="48">
        <v>3.5412834436291618</v>
      </c>
      <c r="G25" s="48">
        <v>14.576136134569806</v>
      </c>
      <c r="H25" s="48">
        <v>26.836400080075595</v>
      </c>
      <c r="I25" s="57"/>
      <c r="J25" s="47">
        <v>20941961</v>
      </c>
      <c r="K25" s="47">
        <v>38034.800217944059</v>
      </c>
      <c r="L25" s="48">
        <v>3.551931901173444</v>
      </c>
      <c r="M25" s="48">
        <v>14.663099671153557</v>
      </c>
      <c r="N25" s="48">
        <v>25.502542052416487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5164297</v>
      </c>
      <c r="E26" s="55">
        <v>9379.3988376316738</v>
      </c>
      <c r="F26" s="56">
        <v>1.2369170991200162</v>
      </c>
      <c r="G26" s="56">
        <v>4.582102711489866</v>
      </c>
      <c r="H26" s="56">
        <v>13.622589633576165</v>
      </c>
      <c r="I26" s="57"/>
      <c r="J26" s="55">
        <v>4915218</v>
      </c>
      <c r="K26" s="55">
        <v>8927.0214311660002</v>
      </c>
      <c r="L26" s="56">
        <v>1.2740139226326219</v>
      </c>
      <c r="M26" s="56">
        <v>2.6659019777293569</v>
      </c>
      <c r="N26" s="56">
        <v>11.805200495456836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5164297</v>
      </c>
      <c r="E27" s="61">
        <v>9379.3988376316738</v>
      </c>
      <c r="F27" s="62">
        <v>1.2369170991200162</v>
      </c>
      <c r="G27" s="62">
        <v>4.582102711489866</v>
      </c>
      <c r="H27" s="62">
        <v>13.622589633576165</v>
      </c>
      <c r="I27" s="57"/>
      <c r="J27" s="61">
        <v>4915218</v>
      </c>
      <c r="K27" s="61">
        <v>8927.0214311660002</v>
      </c>
      <c r="L27" s="62">
        <v>1.2740139226326219</v>
      </c>
      <c r="M27" s="62">
        <v>2.6659019777293569</v>
      </c>
      <c r="N27" s="62">
        <v>11.805200495456836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72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78D66883-3BAB-4A46-B9C4-AF10C3F2ABBE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4E332-6DDE-4369-BB51-137B11475D0D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14059790.161040999</v>
      </c>
      <c r="D13" s="36">
        <v>8.4728118962374559</v>
      </c>
      <c r="E13" s="36">
        <v>3.6065852502709528</v>
      </c>
      <c r="F13" s="36">
        <v>4.8662266459665027</v>
      </c>
      <c r="G13" s="85"/>
      <c r="H13" s="36">
        <v>2.0096875992762011</v>
      </c>
      <c r="I13" s="85"/>
      <c r="J13" s="36">
        <v>1.1211936682822459</v>
      </c>
      <c r="K13" s="41"/>
      <c r="L13" s="36">
        <v>0.47570398271250597</v>
      </c>
      <c r="M13" s="36">
        <v>4.8662266459665027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7867984.6950549996</v>
      </c>
      <c r="D15" s="45">
        <v>6.514657444772169</v>
      </c>
      <c r="E15" s="45">
        <v>1.5592828936752097</v>
      </c>
      <c r="F15" s="45">
        <v>4.95537455109696</v>
      </c>
      <c r="G15" s="85"/>
      <c r="H15" s="45">
        <v>0.63908537338238103</v>
      </c>
      <c r="I15" s="85"/>
      <c r="J15" s="45">
        <v>0.55364753122858201</v>
      </c>
      <c r="K15" s="41"/>
      <c r="L15" s="45">
        <v>0.36654998906424691</v>
      </c>
      <c r="M15" s="45">
        <v>4.95537455109696</v>
      </c>
      <c r="O15" s="86" t="s">
        <v>20</v>
      </c>
    </row>
    <row r="16" spans="2:17" ht="13.9" customHeight="1">
      <c r="B16" s="46" t="s">
        <v>21</v>
      </c>
      <c r="C16" s="47">
        <v>5701018.0966880005</v>
      </c>
      <c r="D16" s="90">
        <v>7.7844462896799156</v>
      </c>
      <c r="E16" s="90">
        <v>2.1807346294069831</v>
      </c>
      <c r="F16" s="90">
        <v>5.603711660272932</v>
      </c>
      <c r="G16" s="91"/>
      <c r="H16" s="90">
        <v>0.81621400531184019</v>
      </c>
      <c r="I16" s="91"/>
      <c r="J16" s="90">
        <v>0.85068087071588672</v>
      </c>
      <c r="K16" s="41"/>
      <c r="L16" s="90">
        <v>0.51383975337925614</v>
      </c>
      <c r="M16" s="90">
        <v>5.603711660272932</v>
      </c>
      <c r="O16" s="86">
        <v>1302</v>
      </c>
    </row>
    <row r="17" spans="2:17" ht="13.9" customHeight="1">
      <c r="B17" s="49" t="s">
        <v>23</v>
      </c>
      <c r="C17" s="47">
        <v>1308547</v>
      </c>
      <c r="D17" s="90">
        <v>7.9511621131163333</v>
      </c>
      <c r="E17" s="90">
        <v>0</v>
      </c>
      <c r="F17" s="90">
        <v>7.9511621131163333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7.9511621131163333</v>
      </c>
      <c r="O17" s="86">
        <v>1305</v>
      </c>
    </row>
    <row r="18" spans="2:17" ht="13.9" customHeight="1">
      <c r="B18" s="50" t="s">
        <v>25</v>
      </c>
      <c r="C18" s="47">
        <v>945535</v>
      </c>
      <c r="D18" s="90">
        <v>8.2496043302930318</v>
      </c>
      <c r="E18" s="90">
        <v>0</v>
      </c>
      <c r="F18" s="90">
        <v>8.2496043302930318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8.2496043302930318</v>
      </c>
      <c r="O18" s="92" t="s">
        <v>27</v>
      </c>
      <c r="Q18"/>
    </row>
    <row r="19" spans="2:17" ht="13.9" customHeight="1">
      <c r="B19" s="50" t="s">
        <v>28</v>
      </c>
      <c r="C19" s="47">
        <v>189125</v>
      </c>
      <c r="D19" s="90">
        <v>5.0820285765187574</v>
      </c>
      <c r="E19" s="90">
        <v>0</v>
      </c>
      <c r="F19" s="90">
        <v>5.0820285765187574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5.0820285765187574</v>
      </c>
      <c r="O19" s="89" t="s">
        <v>30</v>
      </c>
    </row>
    <row r="20" spans="2:17" ht="13.9" customHeight="1">
      <c r="B20" s="46" t="s">
        <v>31</v>
      </c>
      <c r="C20" s="47">
        <v>532743</v>
      </c>
      <c r="D20" s="90">
        <v>1.785707641745905</v>
      </c>
      <c r="E20" s="90">
        <v>0</v>
      </c>
      <c r="F20" s="90">
        <v>1.785707641745905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1.785707641745905</v>
      </c>
      <c r="O20" s="86">
        <v>1304</v>
      </c>
    </row>
    <row r="21" spans="2:17" ht="13.9" customHeight="1">
      <c r="B21" s="46" t="s">
        <v>33</v>
      </c>
      <c r="C21" s="47">
        <v>325676.598367</v>
      </c>
      <c r="D21" s="90">
        <v>26.126487789943027</v>
      </c>
      <c r="E21" s="90">
        <v>22.953058660626471</v>
      </c>
      <c r="F21" s="90">
        <v>3.1734291293165553</v>
      </c>
      <c r="G21" s="91"/>
      <c r="H21" s="90">
        <v>13.965371107659777</v>
      </c>
      <c r="I21" s="91"/>
      <c r="J21" s="90">
        <v>3.662556881378666</v>
      </c>
      <c r="K21" s="41"/>
      <c r="L21" s="90">
        <v>5.3251306715880302</v>
      </c>
      <c r="M21" s="90">
        <v>3.1734291293165553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9389907.2174420003</v>
      </c>
      <c r="D23" s="56">
        <v>9.70210113675755</v>
      </c>
      <c r="E23" s="56">
        <v>4.0317001437154731</v>
      </c>
      <c r="F23" s="56">
        <v>5.6704009930420778</v>
      </c>
      <c r="G23" s="91"/>
      <c r="H23" s="56">
        <v>2.691766470428453</v>
      </c>
      <c r="I23" s="91"/>
      <c r="J23" s="56">
        <v>0.87962322273548588</v>
      </c>
      <c r="K23" s="41"/>
      <c r="L23" s="56">
        <v>0.46031045055153375</v>
      </c>
      <c r="M23" s="56">
        <v>5.6704009930420778</v>
      </c>
      <c r="O23" s="86" t="s">
        <v>38</v>
      </c>
    </row>
    <row r="24" spans="2:17" ht="13.9" customHeight="1">
      <c r="B24" s="46" t="s">
        <v>39</v>
      </c>
      <c r="C24" s="47">
        <v>3155850.7842640001</v>
      </c>
      <c r="D24" s="90">
        <v>10.638836672023981</v>
      </c>
      <c r="E24" s="90">
        <v>0.58020062795702254</v>
      </c>
      <c r="F24" s="90">
        <v>10.058636044066958</v>
      </c>
      <c r="G24" s="93"/>
      <c r="H24" s="90">
        <v>0.11727932511998332</v>
      </c>
      <c r="I24" s="93"/>
      <c r="J24" s="90">
        <v>0.36431283496769346</v>
      </c>
      <c r="K24" s="41"/>
      <c r="L24" s="90">
        <v>9.8608467869345809E-2</v>
      </c>
      <c r="M24" s="90">
        <v>10.058636044066958</v>
      </c>
      <c r="O24" s="86">
        <v>2100</v>
      </c>
    </row>
    <row r="25" spans="2:17" ht="13.9" customHeight="1">
      <c r="B25" s="46" t="s">
        <v>41</v>
      </c>
      <c r="C25" s="47">
        <v>6234056.4331780002</v>
      </c>
      <c r="D25" s="90">
        <v>9.2881055356101321</v>
      </c>
      <c r="E25" s="90">
        <v>5.5571099985685066</v>
      </c>
      <c r="F25" s="90">
        <v>3.7309955370416246</v>
      </c>
      <c r="G25" s="94"/>
      <c r="H25" s="90">
        <v>3.829575716733105</v>
      </c>
      <c r="I25" s="85"/>
      <c r="J25" s="90">
        <v>1.1073675814468897</v>
      </c>
      <c r="K25" s="41"/>
      <c r="L25" s="90">
        <v>0.62016670038851163</v>
      </c>
      <c r="M25" s="90">
        <v>3.7309955370416246</v>
      </c>
      <c r="O25" s="86">
        <v>2200</v>
      </c>
    </row>
    <row r="26" spans="2:17" ht="13.9" customHeight="1">
      <c r="B26" s="53" t="s">
        <v>43</v>
      </c>
      <c r="C26" s="55">
        <v>222574</v>
      </c>
      <c r="D26" s="56">
        <v>0.95768376273070022</v>
      </c>
      <c r="E26" s="56">
        <v>0</v>
      </c>
      <c r="F26" s="56">
        <v>0.95768376273070022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0.95768376273070022</v>
      </c>
      <c r="O26" s="86" t="s">
        <v>45</v>
      </c>
    </row>
    <row r="27" spans="2:17" ht="13.9" customHeight="1">
      <c r="B27" s="46" t="s">
        <v>46</v>
      </c>
      <c r="C27" s="47">
        <v>222574</v>
      </c>
      <c r="D27" s="90">
        <v>1.051636617577471</v>
      </c>
      <c r="E27" s="90">
        <v>0</v>
      </c>
      <c r="F27" s="90">
        <v>1.051636617577471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1.051636617577471</v>
      </c>
      <c r="O27" s="86" t="s">
        <v>48</v>
      </c>
    </row>
    <row r="28" spans="2:17" ht="13.9" customHeight="1">
      <c r="B28" s="59" t="s">
        <v>49</v>
      </c>
      <c r="C28" s="55">
        <v>249079</v>
      </c>
      <c r="D28" s="56">
        <v>4.8230959605925063</v>
      </c>
      <c r="E28" s="56">
        <v>0</v>
      </c>
      <c r="F28" s="56">
        <v>4.8230959605925063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4.8230959605925063</v>
      </c>
      <c r="O28" s="86" t="s">
        <v>51</v>
      </c>
    </row>
    <row r="29" spans="2:17" ht="13.9" customHeight="1" thickBot="1">
      <c r="B29" s="60" t="s">
        <v>52</v>
      </c>
      <c r="C29" s="61">
        <v>249079</v>
      </c>
      <c r="D29" s="96">
        <v>4.8230959605925063</v>
      </c>
      <c r="E29" s="96">
        <v>0</v>
      </c>
      <c r="F29" s="96">
        <v>4.8230959605925063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4.8230959605925063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313F9AB5-BBEA-4BEE-A18A-DD9377559360}"/>
</file>

<file path=customXml/itemProps2.xml><?xml version="1.0" encoding="utf-8"?>
<ds:datastoreItem xmlns:ds="http://schemas.openxmlformats.org/officeDocument/2006/customXml" ds:itemID="{00B6231F-0C3F-4F12-84AB-0B5A5E411140}"/>
</file>

<file path=customXml/itemProps3.xml><?xml version="1.0" encoding="utf-8"?>
<ds:datastoreItem xmlns:ds="http://schemas.openxmlformats.org/officeDocument/2006/customXml" ds:itemID="{8F863592-21C6-43F3-BC31-1C14B3EEAD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2023-07-24T19:54:14Z</dcterms:created>
  <dcterms:modified xsi:type="dcterms:W3CDTF">2023-07-24T19:54:15Z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