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G:\Escritorio\"/>
    </mc:Choice>
  </mc:AlternateContent>
  <xr:revisionPtr revIDLastSave="0" documentId="8_{FF80790D-885B-435D-852C-797551732802}" xr6:coauthVersionLast="47" xr6:coauthVersionMax="47" xr10:uidLastSave="{00000000-0000-0000-0000-000000000000}"/>
  <bookViews>
    <workbookView xWindow="-120" yWindow="-120" windowWidth="29040" windowHeight="15720" xr2:uid="{233F9949-5ADA-40C8-B28D-3A8210E20406}"/>
  </bookViews>
  <sheets>
    <sheet name="INDICADORES CONSOLIDADO" sheetId="1" r:id="rId1"/>
    <sheet name="CAPITAL REGULATORIO Y ACTIVOS" sheetId="2" r:id="rId2"/>
    <sheet name="REQUERIMIENTOS Y COLCHONES" sheetId="3" r:id="rId3"/>
    <sheet name="LÍMITES CAPITAL REGULATORIO" sheetId="4" r:id="rId4"/>
    <sheet name="CLASIFICACIÓN" sheetId="5" r:id="rId5"/>
  </sheets>
  <externalReferences>
    <externalReference r:id="rId6"/>
    <externalReference r:id="rId7"/>
  </externalReferences>
  <definedNames>
    <definedName name="DÓLAR">[1]AUX!$B$5</definedName>
    <definedName name="Fecha0">[2]Aux!$P$1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<sst xmlns="http://schemas.openxmlformats.org/spreadsheetml/2006/main" count="281" uniqueCount="136">
  <si>
    <t>ADECUACIÓN DE CAPITAL CONSOLIDADA GLOBAL DEL SISTEMA BANCARIO CHILENO AL MES DE ENERO DE 2023 (BASILEA III)</t>
  </si>
  <si>
    <t>INDICADORES DE SOLVENCIA</t>
  </si>
  <si>
    <t>(Cifras en porcentaje)</t>
  </si>
  <si>
    <t>Instituciones</t>
  </si>
  <si>
    <t>Indicadores de Solvencia (%) (1)</t>
  </si>
  <si>
    <t>Déficit en colchones de conservación y contra cíclico (2)</t>
  </si>
  <si>
    <t>Clasificación de Solvencia (3)</t>
  </si>
  <si>
    <t>Patrimonio Efectivo / Activos Ponderados por Riesgo</t>
  </si>
  <si>
    <t>Capital Nivel 1 / Activos Ponderados por Riesgo</t>
  </si>
  <si>
    <t>Capital Básico / Activos Ponderados por Riesgo</t>
  </si>
  <si>
    <t>Capital Básico / Activos Totales Regulatorios</t>
  </si>
  <si>
    <t xml:space="preserve"> </t>
  </si>
  <si>
    <t>Banco Bice</t>
  </si>
  <si>
    <t>A</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</si>
  <si>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</si>
  <si>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</si>
  <si>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</si>
  <si>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</si>
  <si>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</si>
  <si>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</si>
  <si>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</si>
  <si>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</si>
  <si>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</si>
  <si>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</si>
  <si>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</si>
  <si>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</si>
  <si>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</si>
  <si>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</si>
  <si>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</si>
  <si>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</si>
  <si>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</si>
  <si>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</si>
  <si>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Corresponde a los indicadores de solvencia de acuerdo con lo señalado en el Título VII artículos 66, 66 bis, 66 ter, 66 quáter, 66 quinquies y 67 de la Ley General de Bancos y de los Capítulos 21-1, 21-2, 21-3, 21-6, 21-7, 21-8, 21-11, 21-12, 21-13 y 21-30 de la RAN.</t>
  </si>
  <si>
    <t>(2) Déficit de Colchones se define como máximo entre [( 1- Capital Básico disponible) / (Nivel requerido de colchón conservación más colchón contracíclico)] y cero de acuerdo con lo señalado en el Capítulo 21-12 de la RAN.</t>
  </si>
  <si>
    <t>(3) De acuerdo con lo dispuesto en el artículo 61 de la Ley General de Bancos, los bancos se clasificarán según su solvencia en los siguientes niveles: Nivel A de solvencia, cuando el patrimonio efectivo sobre activos ponderados por riesgo, considerando el capital básico adicional a que se refiere el artículo 66 bis de la Ley General de Bancos, sea mayor o igual a 10,5% y a los cargos adicionales que contempla dicha ley en sus artículos 66 ter, 66 quáter y 66 quinquies, cuando correspondan. Asimismo, el capital básico sobre activos ponderados por riesgo, también considerando la exigencia del artículo 66 bis, debe ser mayor o igual a 7,0% y a los cargos adicionales que deban ser aplicados de acuerdo a lo dispuesto en los citados artículos 66 ter, 66 quáter y 66 quinquies de la citada ley, según corresponda. Todo lo anterior, sin perjuicio, además, de lo indicado en el artículo 51. Por último, la relación entre el capital básico y los activos totales debe ser mayor a 3% y a los cargos adicionales establecidos según lo dispuesto en el artículo 66 quáter.  Nivel B de solvencia, cuando el banco cumpla con las exigencias de capital básico y patrimonio efectivo a que se refiere el artículo 66 de la ley, pero no satisfaga las exigencias adicionales establecidas para ser de Nivel A. Nivel C de solvencia cuando el banco no cumpla con las exigencias de capital básico y patrimonio efectivo a que se refiere el artículo 66 de la ley.</t>
  </si>
  <si>
    <t>Fuente: Comisión para el Mercado Financiero de Chile - Bancos e Instituciones Financieras</t>
  </si>
  <si>
    <t xml:space="preserve">La información contenida en este reporte es entregada por las instituciones, es provisoria y sujeta a actualizaciones. </t>
  </si>
  <si>
    <t>Obtenga siempre la última versión desde el sitio web de la CMF (www.cmfchile.cl)</t>
  </si>
  <si>
    <t>COMPONENTES DEL CAPITAL REGULATORIO Y DE LOS ACTIVOS PONDERADOS POR RIESGO</t>
  </si>
  <si>
    <t>(Cifras en millones de pesos)</t>
  </si>
  <si>
    <t>Componentes del Capital Regulatorio (MM$) (1)</t>
  </si>
  <si>
    <t>Activos (MM$) (1)</t>
  </si>
  <si>
    <t>Capital Básico</t>
  </si>
  <si>
    <t>Capital Adicional Nivel 1 (2)</t>
  </si>
  <si>
    <t xml:space="preserve">Capital Nivel 1 </t>
  </si>
  <si>
    <t xml:space="preserve">Capital Nivel 2 </t>
  </si>
  <si>
    <t xml:space="preserve"> Patrimonio Efectivo </t>
  </si>
  <si>
    <t>Activos Totales Regulatorios (ATR)</t>
  </si>
  <si>
    <t>Activos Ponderados por Riesgo (APR)</t>
  </si>
  <si>
    <t>Patrimonio de los propietarios</t>
  </si>
  <si>
    <t>Interés no controlador equivalente (3)</t>
  </si>
  <si>
    <t>Ajustes Regulatorios equivalentes (4)</t>
  </si>
  <si>
    <t>Interés no controlador en régimen (5)</t>
  </si>
  <si>
    <t>Ajustes Regulatorios en régimen (6)</t>
  </si>
  <si>
    <t>Capital Básico (7)</t>
  </si>
  <si>
    <t>Bonos subordinados</t>
  </si>
  <si>
    <t>Provisiones voluntarias</t>
  </si>
  <si>
    <t>Bonos sin plazo fijo de vencimiento</t>
  </si>
  <si>
    <t>Acciones preferentes</t>
  </si>
  <si>
    <t>Capital Adicional Nivel 1</t>
  </si>
  <si>
    <t>Capital Básico + Capital Adicional Nivel 1</t>
  </si>
  <si>
    <t>Bonos subordinados equivalentes</t>
  </si>
  <si>
    <t>Bonos subordinados en régimen</t>
  </si>
  <si>
    <t>Ajustes Regulatorios en regimen (6)</t>
  </si>
  <si>
    <t>Provisiones voluntarias equivalentes</t>
  </si>
  <si>
    <t>Provisiones voluntarias en régimen</t>
  </si>
  <si>
    <t>Capital Nivel 2 (8)</t>
  </si>
  <si>
    <t>Capital Nivel 1 + Capital Nivel 2</t>
  </si>
  <si>
    <t>Activos Ponderados por Riesgo de Crédito (APRC)</t>
  </si>
  <si>
    <t>Activos Ponderados por Riesgo de Mercado (APRM)</t>
  </si>
  <si>
    <t>Activos Ponderados por Riesgo Operacional (APRO)</t>
  </si>
  <si>
    <t>(a)</t>
  </si>
  <si>
    <t>(b)</t>
  </si>
  <si>
    <t>(c)</t>
  </si>
  <si>
    <t>(d)</t>
  </si>
  <si>
    <t>(e)</t>
  </si>
  <si>
    <t>(f)</t>
  </si>
  <si>
    <t>(g)</t>
  </si>
  <si>
    <t>(h)</t>
  </si>
  <si>
    <t>(i)</t>
  </si>
  <si>
    <t>(j)</t>
  </si>
  <si>
    <t>(k)</t>
  </si>
  <si>
    <t>(l)</t>
  </si>
  <si>
    <t>(1) Corresponde a los componentes para el cálculo de los indicadores de solvencia de acuerdo con lo señalado en el Título VII artículos 66, 66 bis, 66 ter, 66 quáter, 66 quinquies y 67 de la Ley General de Bancos y de los Capítulos 21-1, 21-2, 21-3, 21-6, 21-7, 21-8, 21-11, 21-12, 21-13 y 21-30 de la RAN.</t>
  </si>
  <si>
    <t>(2) En el Capítulo 21-2 de la RAN se establecen disposiciones transitorias que permiten el uso de los bonos subordinados y las provisiones voluntarias como sustitutos del Capital Adicional Nivel 1, en cuyo caso tales montos no se computen como Capital Nivel 2.</t>
  </si>
  <si>
    <t>(3) El monto a considerarse como interés no controlador equivalente es hasta por un 20% del patrimonio de los propietarios según las disposiciones transitorias del Capítulo 21-1 de la RAN.</t>
  </si>
  <si>
    <t>(4) Los ajustes regulatorios actualmente equivalentes corresponden solo a Goodwill, según las disposiciones transitorias del Capítulo 21-1 de la RAN.</t>
  </si>
  <si>
    <t>(5) El monto a considerar como interés no controlador en regimen corresponde al interés no controlador registrado bajo el Compendio de Normas Contables (CNC), considerando además las disposiciones en la letra f), numeral 1,  Título II del Capítulo 21-1 de la RAN .</t>
  </si>
  <si>
    <t>(6) Los ajustes regulatorios en regimen corresponden a aquellos según lo indicado en el Título III del Capítulo 21-1 de la RAN. En el caso de los bonos subordinados corresponde al ajuste por exceso sobre 50% del capital básico según las disposiciones transitorias del mismo Capítulo 21-1 de la RAN.</t>
  </si>
  <si>
    <t>(7) Según las disposiciones transitorias del Capítulo 21-1 de la RAN corresponde a: (f)  = [ (a) + (b) - (c) ] - 15 % * { [ (a) + (b) - (c) ] - [ (a) + (d) - (e) ] }</t>
  </si>
  <si>
    <t>(8) Según las disposiciones transitorias del Capítulo 21-1 de la RAN corresponde a: (l) = [ (g) + (j) ] - 15 % * { [ (g) + (j) ] - [ (h) - (i) + (k) ] }</t>
  </si>
  <si>
    <t>COMPONENTES DEL PATRIMONIO EFECTIVO, USO DEL CAPITAL BÁSICO PARA CUMPLIMIENTO DE REQUERIMIENTOS MÍNIMOS Y DETERMINACIÓN DE DÉFICIT DE COLCHONES</t>
  </si>
  <si>
    <t>COMPONENTES DEL PATRIMONIO EFECTIVO RESPECTO DE ACTIVOS PONDERADOS POR RIESGO ( APR) (1)</t>
  </si>
  <si>
    <t>USO DE CAPITAL BÁSICO (CB) RESPECTO DE APR</t>
  </si>
  <si>
    <t>Déficit en colchones (8)</t>
  </si>
  <si>
    <t>Capital Nivel 1</t>
  </si>
  <si>
    <t>Capital Nivel 2</t>
  </si>
  <si>
    <t>Patrimonio Efectivo</t>
  </si>
  <si>
    <t>Requerimientos mínimos</t>
  </si>
  <si>
    <t>CB disponible para cubrir colchones (6)</t>
  </si>
  <si>
    <t>Colchones (7)</t>
  </si>
  <si>
    <t>Capital Básico (2)</t>
  </si>
  <si>
    <t>Capital Adicional Nivel 1 (3)</t>
  </si>
  <si>
    <t>Capital Nivel 2 (4)</t>
  </si>
  <si>
    <t>Sistémico (5)</t>
  </si>
  <si>
    <t>Por proceso de supervisión (5)</t>
  </si>
  <si>
    <t>Conservación</t>
  </si>
  <si>
    <t>Contra cíclico</t>
  </si>
  <si>
    <t>(2) Corresponde al requerimiento mínimo de Capital básico respecto de APR ( 4,5%) de acuerdo con lo señalado en los artículos 51 y 66 de la Ley General de Bancos y de los Capítulos 21-1 y 21-30 de la RAN.</t>
  </si>
  <si>
    <t xml:space="preserve">(3) Corresponde al uso de capital básico (CB) para el cumplimiento mínimo del indicador de Capital Nivel 1 (Capital básico más instrumentos AT1) respecto de activos ponderados por riesgo (APR). En efecto, si para el cumplimiento de la exigencia mínima un banco no tiene instrumentos de capital adicional (AT1) de un monto equivalente a 1,5% para que, sumados al mínimo de capital básico </t>
  </si>
  <si>
    <t>respecto de APR de 4,5%, alcance al 6%, un banco debe utilizar capital básico, luego este uso, hasta llegar al mínimo, no está disponible para otras exigencias de capital básico.</t>
  </si>
  <si>
    <t>(4) Corresponde al uso de capital básico (CB) para el cumplimiento mínimo del indicador de patrimonio efectivo respecto de activos ponderados por riesgo (APR). En efecto, si para el cumplimiento de la exigencia mínima un banco no tiene capital nivel 2 en un monto equivalente a 2% para que, sumados al mínimo de capital nivel 1 respecto a APR de 6%, no alcance el 8%</t>
  </si>
  <si>
    <t>un banco debe utilizar capital básico, luego ese uso, hasta llegar al mínimo de 8%, no está disponible para cumplir otras exigencias de capital básico.</t>
  </si>
  <si>
    <t>(5) Corresponden a los requerimientos de capital por cargo sistémico y como resultado del proceso de supervisión, de acuerdo con lo señalado en los artículos 66 quáter y 66 quinquies (Pilar II) de la Ley General de Bancos y de los Capítulos 21-11 y 21-13 de la RAN.</t>
  </si>
  <si>
    <t>(6) Corresponde al capital básico sobre APR disponible luego de considerar el uso para los requerimientos mínimos y adicionales según lo definido en el numeral IV del Capítulo 21-12 de la RAN.</t>
  </si>
  <si>
    <t>(7) Corresponde al requerimiento del cargo Colchón de conservación y del cargo Colchón contracíclico de acuerdo con lo señalado en los artículos 66 bis y 66 ter de la Ley General de Bancos y del Capítulo 21-12 de la RAN.</t>
  </si>
  <si>
    <t>(8) Déficit de Colchones se define como máximo entre [ 1 - (Capital Básico disponible / Nivel requerido de colchón conservación más colchón contracíclico)] y cero, de acuerdo con lo señalado en el Capítulo 21-12 de la RAN.</t>
  </si>
  <si>
    <t>LÍMITES DE LOS COMPONENTES DEL CAPITAL REGULATORIO</t>
  </si>
  <si>
    <t>Límites de los componentes del Capital Regulatorio (%) (1)</t>
  </si>
  <si>
    <t>Capital adicional nivel 1 / Capital básico</t>
  </si>
  <si>
    <t>Bonos subordinados nivel 2 / Capital básico  (2)</t>
  </si>
  <si>
    <t xml:space="preserve">Provisiones voluntarias nivel 2 / Activos ponderados por riesgo de crédito </t>
  </si>
  <si>
    <t>Interés no controlador / Patrimonio de los propietarios (3)</t>
  </si>
  <si>
    <t>(Bonos subordinados nivel 1 + Provisiones voluntarias nivel 1) / Activos ponderados por riesgo</t>
  </si>
  <si>
    <t>(1) Medición de los límites que afectan a los componentes e instrumentos sustitutos del patrimonio efectivo, de acuerdo con los capítulos 21-1, 21-2 y 21-3 de la RAN.</t>
  </si>
  <si>
    <t>(2) El índice de bonos subordinados respecto de capital básico se calcula con los bonos subordinados equivalente menos la diferencia ponderada al 15% entre los bonos subordinados equivalente y los bonos subordinados en régimen. Además, este índice se verifica tanto para las definiciones de capital básico equivalente como para el capital básico en régimen.</t>
  </si>
  <si>
    <t>(3) Este límite regula el reconocimiento del saldo revelado en la cuenta "Interés no controlador” de la definición equivalente del capital básico, según las disposiciones transitorias del Capítulo 21-1 de la RAN.</t>
  </si>
  <si>
    <t>CLASIFICACIÓN DE SOLVENCIA</t>
  </si>
  <si>
    <t>(Cifras en porcentajes)</t>
  </si>
  <si>
    <t>Indicadores para la clasificación de solvencia (%) (1)</t>
  </si>
  <si>
    <t>Clasificación de solvencia</t>
  </si>
  <si>
    <t>Capital Básico / Activos Totales regulatorios</t>
  </si>
  <si>
    <t>Índice alcanzado</t>
  </si>
  <si>
    <t>Exigido</t>
  </si>
  <si>
    <t>Nota:</t>
  </si>
  <si>
    <t>(1) Corresponde a los indicadores de solvencia de acuerdo con lo señalado en el Título V artículos 59-62 de la Ley General de Bancos y de los Capítulos 1-13 y 21-13 de la 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</si>
</sst>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Comic Sans MS"/>
      <family val="4"/>
    </font>
    <font>
      <sz val="10"/>
      <name val="Arial"/>
      <family val="2"/>
    </font>
    <font>
      <b/>
      <sz val="14"/>
      <color rgb="FF5B2B82"/>
      <name val="Arial"/>
      <family val="2"/>
    </font>
    <font>
      <b/>
      <sz val="12"/>
      <color rgb="FF5B2B82"/>
      <name val="Arial"/>
      <family val="2"/>
    </font>
    <font>
      <b/>
      <sz val="12"/>
      <color indexed="21"/>
      <name val="Arial"/>
      <family val="2"/>
    </font>
    <font>
      <b/>
      <sz val="11"/>
      <color indexed="9"/>
      <name val="Arial"/>
      <family val="2"/>
    </font>
    <font>
      <b/>
      <sz val="10"/>
      <color indexed="21"/>
      <name val="Arial"/>
      <family val="2"/>
    </font>
    <font>
      <b/>
      <u/>
      <sz val="10"/>
      <color indexed="21"/>
      <name val="Arial"/>
      <family val="2"/>
    </font>
    <font>
      <b/>
      <sz val="10"/>
      <color indexed="9"/>
      <name val="Arial"/>
      <family val="2"/>
    </font>
    <font>
      <sz val="10"/>
      <name val="Palatino"/>
    </font>
    <font>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b/>
      <sz val="9"/>
      <color indexed="21"/>
      <name val="Arial"/>
      <family val="2"/>
    </font>
    <font>
      <b/>
      <sz val="9"/>
      <color rgb="FFFF0000"/>
      <name val="Arial"/>
      <family val="2"/>
    </font>
    <font>
      <sz val="11"/>
      <color rgb="FF5B2B82"/>
      <name val="Arial"/>
      <family val="2"/>
    </font>
    <font>
      <sz val="10"/>
      <color rgb="FF5B2B82"/>
      <name val="Arial"/>
      <family val="2"/>
    </font>
    <font>
      <b/>
      <sz val="11"/>
      <color indexed="21"/>
      <name val="Arial"/>
      <family val="2"/>
    </font>
    <font>
      <sz val="11"/>
      <name val="Arial"/>
      <family val="2"/>
    </font>
    <font>
      <sz val="11"/>
      <color indexed="21"/>
      <name val="Arial"/>
      <family val="2"/>
    </font>
    <font>
      <sz val="9"/>
      <color theme="0"/>
      <name val="Arial"/>
      <family val="2"/>
    </font>
    <font>
      <b/>
      <sz val="8"/>
      <name val="Arial"/>
      <family val="2"/>
    </font>
    <font>
      <b/>
      <sz val="10"/>
      <name val="Arial"/>
      <family val="2"/>
    </font>
  </fonts>
  <fills count="7">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1" fillId="0" borderId="0"/>
    <xf numFmtId="0" fontId="2" fillId="0" borderId="0"/>
    <xf numFmtId="0" fontId="10" fillId="0" borderId="0"/>
    <xf numFmtId="0" fontId="13" fillId="0" borderId="0"/>
    <xf numFmtId="0" fontId="2" fillId="0" borderId="0"/>
    <xf numFmtId="0" fontId="10" fillId="0" borderId="0"/>
  </cellStyleXfs>
  <cellXfs count="136">
    <xf numFmtId="0" fontId="0" fillId="0" borderId="0" xfId="0"/>
    <xf numFmtId="0" fontId="2" fillId="2" borderId="0" xfId="1" applyFont="1" applyFill="1"/>
    <xf numFmtId="0" fontId="3" fillId="2" borderId="1" xfId="1" applyFont="1" applyFill="1" applyBorder="1" applyAlignment="1">
      <alignment horizontal="left" vertical="center" wrapText="1" indent="21"/>
    </xf>
    <xf numFmtId="0" fontId="3" fillId="2" borderId="2" xfId="1" applyFont="1" applyFill="1" applyBorder="1" applyAlignment="1">
      <alignment horizontal="left" vertical="center" wrapText="1" indent="21"/>
    </xf>
    <xf numFmtId="0" fontId="3" fillId="2" borderId="3" xfId="1" applyFont="1" applyFill="1" applyBorder="1" applyAlignment="1">
      <alignment horizontal="left" vertical="center" wrapText="1" indent="21"/>
    </xf>
    <xf numFmtId="0" fontId="3" fillId="2" borderId="4"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5" xfId="1" applyFont="1" applyFill="1" applyBorder="1" applyAlignment="1">
      <alignment horizontal="center" vertical="center" wrapText="1"/>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2" borderId="0" xfId="1" applyFont="1" applyFill="1" applyAlignment="1">
      <alignment horizontal="center"/>
    </xf>
    <xf numFmtId="0" fontId="6" fillId="3" borderId="9" xfId="1" applyFont="1" applyFill="1" applyBorder="1" applyAlignment="1">
      <alignment horizontal="center" vertical="center" wrapText="1"/>
    </xf>
    <xf numFmtId="0" fontId="7" fillId="2" borderId="0" xfId="1" applyFont="1" applyFill="1" applyAlignment="1">
      <alignment horizontal="center"/>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8" fillId="2" borderId="0" xfId="1" applyFont="1" applyFill="1" applyAlignment="1">
      <alignment horizontal="center"/>
    </xf>
    <xf numFmtId="0" fontId="9" fillId="3" borderId="0" xfId="1" applyFont="1" applyFill="1" applyAlignment="1">
      <alignment horizontal="center" vertical="center" wrapText="1"/>
    </xf>
    <xf numFmtId="0" fontId="6" fillId="3" borderId="13" xfId="1" applyFont="1" applyFill="1" applyBorder="1" applyAlignment="1">
      <alignment horizontal="center" vertical="center" wrapText="1"/>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6" fillId="3" borderId="17" xfId="1" applyFont="1" applyFill="1" applyBorder="1" applyAlignment="1">
      <alignment horizontal="center" vertical="center" wrapText="1"/>
    </xf>
    <xf numFmtId="0" fontId="9" fillId="3" borderId="18" xfId="3" applyFont="1" applyFill="1" applyBorder="1" applyAlignment="1">
      <alignment horizontal="center" vertical="center" wrapText="1"/>
    </xf>
    <xf numFmtId="0" fontId="11" fillId="2" borderId="0" xfId="1" applyFont="1" applyFill="1"/>
    <xf numFmtId="0" fontId="12" fillId="2" borderId="0" xfId="1" applyFont="1" applyFill="1"/>
    <xf numFmtId="4" fontId="14" fillId="4" borderId="19" xfId="4" applyNumberFormat="1" applyFont="1" applyFill="1" applyBorder="1" applyAlignment="1">
      <alignment horizontal="left" vertical="center"/>
    </xf>
    <xf numFmtId="3" fontId="15" fillId="4" borderId="0" xfId="1" applyNumberFormat="1" applyFont="1" applyFill="1"/>
    <xf numFmtId="4" fontId="16" fillId="4" borderId="19" xfId="4" applyNumberFormat="1" applyFont="1" applyFill="1" applyBorder="1" applyAlignment="1">
      <alignment horizontal="center" vertical="center"/>
    </xf>
    <xf numFmtId="2" fontId="11" fillId="4" borderId="0" xfId="2" applyNumberFormat="1" applyFont="1" applyFill="1" applyAlignment="1">
      <alignment horizontal="center"/>
    </xf>
    <xf numFmtId="4" fontId="14" fillId="4" borderId="20" xfId="4" applyNumberFormat="1" applyFont="1" applyFill="1" applyBorder="1" applyAlignment="1">
      <alignment horizontal="left" vertical="center"/>
    </xf>
    <xf numFmtId="4" fontId="16" fillId="4" borderId="20" xfId="4" applyNumberFormat="1" applyFont="1" applyFill="1" applyBorder="1" applyAlignment="1">
      <alignment horizontal="center" vertical="center"/>
    </xf>
    <xf numFmtId="3" fontId="15" fillId="0" borderId="0" xfId="1" applyNumberFormat="1" applyFont="1"/>
    <xf numFmtId="4" fontId="16" fillId="0" borderId="20" xfId="4" applyNumberFormat="1" applyFont="1" applyBorder="1" applyAlignment="1">
      <alignment horizontal="center" vertical="center"/>
    </xf>
    <xf numFmtId="4" fontId="14" fillId="4" borderId="21" xfId="4" applyNumberFormat="1" applyFont="1" applyFill="1" applyBorder="1" applyAlignment="1">
      <alignment horizontal="left" vertical="center"/>
    </xf>
    <xf numFmtId="4" fontId="16" fillId="4" borderId="21" xfId="4" applyNumberFormat="1" applyFont="1" applyFill="1" applyBorder="1" applyAlignment="1">
      <alignment horizontal="center" vertical="center"/>
    </xf>
    <xf numFmtId="0" fontId="2" fillId="2" borderId="0" xfId="5" applyFill="1"/>
    <xf numFmtId="3" fontId="11" fillId="2" borderId="0" xfId="1" applyNumberFormat="1" applyFont="1" applyFill="1"/>
    <xf numFmtId="4" fontId="2" fillId="2" borderId="0" xfId="3" applyNumberFormat="1" applyFont="1" applyFill="1" applyAlignment="1">
      <alignment horizontal="center" vertical="center"/>
    </xf>
    <xf numFmtId="2" fontId="11" fillId="2" borderId="0" xfId="2" applyNumberFormat="1" applyFont="1" applyFill="1" applyAlignment="1">
      <alignment horizontal="center"/>
    </xf>
    <xf numFmtId="0" fontId="9" fillId="3" borderId="22" xfId="5" applyFont="1" applyFill="1" applyBorder="1"/>
    <xf numFmtId="3" fontId="17" fillId="2" borderId="0" xfId="1" applyNumberFormat="1" applyFont="1" applyFill="1"/>
    <xf numFmtId="4" fontId="9" fillId="3" borderId="22" xfId="5" applyNumberFormat="1" applyFont="1" applyFill="1" applyBorder="1" applyAlignment="1">
      <alignment horizontal="center" vertical="center"/>
    </xf>
    <xf numFmtId="2" fontId="17" fillId="2" borderId="0" xfId="2" applyNumberFormat="1" applyFont="1" applyFill="1" applyAlignment="1">
      <alignment horizontal="center"/>
    </xf>
    <xf numFmtId="0" fontId="18" fillId="2" borderId="0" xfId="1" applyFont="1" applyFill="1"/>
    <xf numFmtId="0" fontId="17" fillId="2" borderId="0" xfId="1" applyFont="1" applyFill="1"/>
    <xf numFmtId="4" fontId="17" fillId="2" borderId="0" xfId="2" applyNumberFormat="1" applyFont="1" applyFill="1"/>
    <xf numFmtId="2" fontId="17" fillId="2" borderId="0" xfId="2" applyNumberFormat="1" applyFont="1" applyFill="1"/>
    <xf numFmtId="3" fontId="15" fillId="5" borderId="0" xfId="1" applyNumberFormat="1" applyFont="1" applyFill="1"/>
    <xf numFmtId="3" fontId="15" fillId="2" borderId="0" xfId="1" applyNumberFormat="1" applyFont="1" applyFill="1"/>
    <xf numFmtId="0" fontId="14" fillId="5" borderId="0" xfId="1" applyFont="1" applyFill="1"/>
    <xf numFmtId="0" fontId="14" fillId="5" borderId="0" xfId="1" applyFont="1" applyFill="1" applyAlignment="1">
      <alignment horizontal="left" wrapText="1"/>
    </xf>
    <xf numFmtId="0" fontId="14" fillId="6" borderId="0" xfId="1" applyFont="1" applyFill="1" applyAlignment="1">
      <alignment wrapText="1"/>
    </xf>
    <xf numFmtId="0" fontId="14" fillId="2" borderId="0" xfId="1" applyFont="1" applyFill="1"/>
    <xf numFmtId="0" fontId="19" fillId="6" borderId="0" xfId="6" applyFont="1" applyFill="1"/>
    <xf numFmtId="0" fontId="20" fillId="6" borderId="0" xfId="6" applyFont="1" applyFill="1"/>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21" fillId="2" borderId="0" xfId="1" applyFont="1" applyFill="1"/>
    <xf numFmtId="0" fontId="22" fillId="2" borderId="0" xfId="1" applyFont="1" applyFill="1"/>
    <xf numFmtId="0" fontId="23" fillId="2" borderId="0" xfId="1" applyFont="1" applyFill="1"/>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25" xfId="1" applyFont="1" applyFill="1" applyBorder="1" applyAlignment="1">
      <alignment horizontal="center" vertical="center"/>
    </xf>
    <xf numFmtId="0" fontId="6" fillId="3" borderId="18"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6" fillId="3" borderId="9" xfId="3" applyFont="1" applyFill="1" applyBorder="1" applyAlignment="1">
      <alignment horizontal="center" vertical="center" wrapText="1"/>
    </xf>
    <xf numFmtId="0" fontId="6" fillId="3" borderId="23" xfId="3" applyFont="1" applyFill="1" applyBorder="1" applyAlignment="1">
      <alignment horizontal="center" vertical="center"/>
    </xf>
    <xf numFmtId="0" fontId="6" fillId="3" borderId="24" xfId="3" applyFont="1" applyFill="1" applyBorder="1" applyAlignment="1">
      <alignment horizontal="center" vertical="center"/>
    </xf>
    <xf numFmtId="0" fontId="6" fillId="3" borderId="25" xfId="3" applyFont="1" applyFill="1" applyBorder="1" applyAlignment="1">
      <alignment horizontal="center" vertical="center"/>
    </xf>
    <xf numFmtId="0" fontId="9" fillId="3" borderId="9" xfId="3" applyFont="1" applyFill="1" applyBorder="1" applyAlignment="1">
      <alignment horizontal="center" vertical="center" wrapText="1"/>
    </xf>
    <xf numFmtId="0" fontId="9" fillId="3" borderId="9" xfId="3" applyFont="1" applyFill="1" applyBorder="1" applyAlignment="1">
      <alignment horizontal="center" vertical="center" wrapText="1"/>
    </xf>
    <xf numFmtId="0" fontId="7" fillId="2" borderId="0" xfId="1" applyFont="1" applyFill="1"/>
    <xf numFmtId="0" fontId="6" fillId="3" borderId="13" xfId="3" applyFont="1" applyFill="1" applyBorder="1" applyAlignment="1">
      <alignment horizontal="center" vertical="center" wrapText="1"/>
    </xf>
    <xf numFmtId="0" fontId="9" fillId="3" borderId="17" xfId="3" quotePrefix="1" applyFont="1" applyFill="1" applyBorder="1" applyAlignment="1">
      <alignment horizontal="center" vertical="center" wrapText="1"/>
    </xf>
    <xf numFmtId="0" fontId="9" fillId="3" borderId="17"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6" fillId="3" borderId="17" xfId="3" applyFont="1" applyFill="1" applyBorder="1" applyAlignment="1">
      <alignment horizontal="center" vertical="center" wrapText="1"/>
    </xf>
    <xf numFmtId="0" fontId="24" fillId="2" borderId="0" xfId="1" applyFont="1" applyFill="1"/>
    <xf numFmtId="3" fontId="16" fillId="4" borderId="19" xfId="4" applyNumberFormat="1" applyFont="1" applyFill="1" applyBorder="1" applyAlignment="1">
      <alignment horizontal="right"/>
    </xf>
    <xf numFmtId="3" fontId="16" fillId="4" borderId="20" xfId="4" applyNumberFormat="1" applyFont="1" applyFill="1" applyBorder="1" applyAlignment="1">
      <alignment horizontal="right"/>
    </xf>
    <xf numFmtId="3" fontId="16" fillId="4" borderId="21" xfId="4" applyNumberFormat="1" applyFont="1" applyFill="1" applyBorder="1" applyAlignment="1">
      <alignment horizontal="right"/>
    </xf>
    <xf numFmtId="0" fontId="2" fillId="2" borderId="0" xfId="3" applyFont="1" applyFill="1"/>
    <xf numFmtId="3" fontId="9" fillId="3" borderId="22" xfId="5" applyNumberFormat="1" applyFont="1" applyFill="1" applyBorder="1"/>
    <xf numFmtId="3" fontId="17" fillId="2" borderId="2" xfId="2" applyNumberFormat="1" applyFont="1" applyFill="1" applyBorder="1"/>
    <xf numFmtId="3" fontId="17" fillId="2" borderId="0" xfId="2" applyNumberFormat="1" applyFont="1" applyFill="1"/>
    <xf numFmtId="4" fontId="15" fillId="2" borderId="0" xfId="1" applyNumberFormat="1" applyFont="1" applyFill="1"/>
    <xf numFmtId="0" fontId="14" fillId="5" borderId="0" xfId="1" applyFont="1" applyFill="1" applyAlignment="1">
      <alignment vertical="center"/>
    </xf>
    <xf numFmtId="0" fontId="14" fillId="6" borderId="0" xfId="1" applyFont="1" applyFill="1"/>
    <xf numFmtId="0" fontId="16" fillId="0" borderId="0" xfId="1" applyFont="1" applyAlignment="1">
      <alignment horizontal="left" vertical="center"/>
    </xf>
    <xf numFmtId="0" fontId="25" fillId="0" borderId="0" xfId="1" applyFont="1" applyAlignment="1">
      <alignment horizontal="left" vertical="center"/>
    </xf>
    <xf numFmtId="0" fontId="2" fillId="0" borderId="0" xfId="1" applyFont="1" applyAlignment="1">
      <alignment horizontal="center" vertical="center"/>
    </xf>
    <xf numFmtId="0" fontId="26" fillId="0" borderId="0" xfId="1" applyFont="1" applyAlignment="1">
      <alignment horizontal="center" vertical="center"/>
    </xf>
    <xf numFmtId="0" fontId="9" fillId="3" borderId="23" xfId="3" applyFont="1" applyFill="1" applyBorder="1" applyAlignment="1">
      <alignment horizontal="center" vertical="center" wrapText="1"/>
    </xf>
    <xf numFmtId="0" fontId="9" fillId="3" borderId="24" xfId="3" applyFont="1" applyFill="1" applyBorder="1" applyAlignment="1">
      <alignment horizontal="center" vertical="center" wrapText="1"/>
    </xf>
    <xf numFmtId="0" fontId="9" fillId="3" borderId="25" xfId="3" applyFont="1" applyFill="1" applyBorder="1" applyAlignment="1">
      <alignment horizontal="center" vertical="center" wrapText="1"/>
    </xf>
    <xf numFmtId="0" fontId="2" fillId="0" borderId="0" xfId="1" applyFont="1" applyAlignment="1">
      <alignment vertical="center"/>
    </xf>
    <xf numFmtId="0" fontId="2" fillId="0" borderId="0" xfId="1" applyFont="1" applyAlignment="1">
      <alignment horizontal="left" vertical="center"/>
    </xf>
    <xf numFmtId="0" fontId="9" fillId="3" borderId="13" xfId="3" applyFont="1" applyFill="1" applyBorder="1" applyAlignment="1">
      <alignment horizontal="center" vertical="center" wrapText="1"/>
    </xf>
    <xf numFmtId="0" fontId="9" fillId="3" borderId="14" xfId="3" applyFont="1" applyFill="1" applyBorder="1" applyAlignment="1">
      <alignment horizontal="center" vertical="center"/>
    </xf>
    <xf numFmtId="0" fontId="9" fillId="3" borderId="16" xfId="3" applyFont="1" applyFill="1" applyBorder="1" applyAlignment="1">
      <alignment horizontal="center" vertical="center"/>
    </xf>
    <xf numFmtId="0" fontId="26" fillId="0" borderId="0" xfId="1" applyFont="1" applyAlignment="1">
      <alignment vertical="center" wrapText="1"/>
    </xf>
    <xf numFmtId="0" fontId="26" fillId="0" borderId="0" xfId="1" applyFont="1" applyAlignment="1">
      <alignment horizontal="left" vertical="center"/>
    </xf>
    <xf numFmtId="0" fontId="26" fillId="0" borderId="0" xfId="1" applyFont="1" applyAlignment="1">
      <alignment vertical="center"/>
    </xf>
    <xf numFmtId="3" fontId="26" fillId="0" borderId="0" xfId="1" applyNumberFormat="1" applyFont="1" applyAlignment="1">
      <alignment vertical="center"/>
    </xf>
    <xf numFmtId="4" fontId="2" fillId="0" borderId="0" xfId="1" applyNumberFormat="1" applyFont="1" applyAlignment="1">
      <alignment horizontal="center" vertical="center"/>
    </xf>
    <xf numFmtId="0" fontId="26" fillId="0" borderId="0" xfId="5" applyFont="1" applyAlignment="1">
      <alignment horizontal="left" vertical="center"/>
    </xf>
    <xf numFmtId="0" fontId="26" fillId="0" borderId="0" xfId="3" applyFont="1" applyAlignment="1">
      <alignment vertical="center"/>
    </xf>
    <xf numFmtId="0" fontId="0" fillId="0" borderId="0" xfId="0" applyAlignment="1">
      <alignment horizontal="left"/>
    </xf>
    <xf numFmtId="4" fontId="0" fillId="0" borderId="0" xfId="0" applyNumberFormat="1"/>
    <xf numFmtId="3" fontId="15" fillId="5" borderId="0" xfId="1" applyNumberFormat="1" applyFont="1" applyFill="1" applyAlignment="1">
      <alignment horizontal="left" indent="2"/>
    </xf>
    <xf numFmtId="0" fontId="6" fillId="3" borderId="11" xfId="1" applyFont="1" applyFill="1" applyBorder="1" applyAlignment="1">
      <alignment horizontal="center" vertical="center" wrapText="1"/>
    </xf>
    <xf numFmtId="0" fontId="6" fillId="3" borderId="23" xfId="3" applyFont="1" applyFill="1" applyBorder="1" applyAlignment="1">
      <alignment horizontal="center" vertical="center" wrapText="1"/>
    </xf>
    <xf numFmtId="0" fontId="6" fillId="3" borderId="24" xfId="3" applyFont="1" applyFill="1" applyBorder="1" applyAlignment="1">
      <alignment horizontal="center" vertical="center" wrapText="1"/>
    </xf>
    <xf numFmtId="0" fontId="6" fillId="3" borderId="25" xfId="3" applyFont="1" applyFill="1" applyBorder="1" applyAlignment="1">
      <alignment horizontal="center" vertical="center" wrapText="1"/>
    </xf>
    <xf numFmtId="0" fontId="6" fillId="3" borderId="0" xfId="1" applyFont="1" applyFill="1" applyAlignment="1">
      <alignment horizontal="center" vertical="center" wrapText="1"/>
    </xf>
    <xf numFmtId="2" fontId="15" fillId="2" borderId="0" xfId="1" applyNumberFormat="1" applyFont="1" applyFill="1" applyAlignment="1">
      <alignment horizontal="center"/>
    </xf>
    <xf numFmtId="0" fontId="14" fillId="5" borderId="0" xfId="1" applyFont="1" applyFill="1" applyAlignment="1">
      <alignment wrapText="1"/>
    </xf>
    <xf numFmtId="2" fontId="2" fillId="2" borderId="0" xfId="1" applyNumberFormat="1" applyFont="1" applyFill="1"/>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4" fontId="9" fillId="3" borderId="9" xfId="5" applyNumberFormat="1" applyFont="1" applyFill="1" applyBorder="1" applyAlignment="1">
      <alignment horizontal="center" vertical="center" wrapText="1"/>
    </xf>
    <xf numFmtId="0" fontId="22" fillId="0" borderId="0" xfId="1" applyFont="1"/>
    <xf numFmtId="4" fontId="9" fillId="3" borderId="23" xfId="5" applyNumberFormat="1" applyFont="1" applyFill="1" applyBorder="1" applyAlignment="1">
      <alignment horizontal="center" vertical="center" wrapText="1"/>
    </xf>
    <xf numFmtId="4" fontId="9" fillId="3" borderId="24" xfId="5" applyNumberFormat="1" applyFont="1" applyFill="1" applyBorder="1" applyAlignment="1">
      <alignment horizontal="center" vertical="center" wrapText="1"/>
    </xf>
    <xf numFmtId="4" fontId="9" fillId="3" borderId="25" xfId="5" applyNumberFormat="1" applyFont="1" applyFill="1" applyBorder="1" applyAlignment="1">
      <alignment horizontal="center" vertical="center" wrapText="1"/>
    </xf>
    <xf numFmtId="4" fontId="9" fillId="3" borderId="13" xfId="5" applyNumberFormat="1" applyFont="1" applyFill="1" applyBorder="1" applyAlignment="1">
      <alignment horizontal="center" vertical="center" wrapText="1"/>
    </xf>
    <xf numFmtId="0" fontId="26" fillId="0" borderId="0" xfId="1" applyFont="1" applyAlignment="1">
      <alignment horizontal="center"/>
    </xf>
    <xf numFmtId="4" fontId="9" fillId="3" borderId="17" xfId="5" applyNumberFormat="1" applyFont="1" applyFill="1" applyBorder="1" applyAlignment="1">
      <alignment horizontal="center" vertical="center" wrapText="1"/>
    </xf>
    <xf numFmtId="0" fontId="26" fillId="0" borderId="0" xfId="1" applyFont="1"/>
    <xf numFmtId="4" fontId="9" fillId="3" borderId="18" xfId="5" applyNumberFormat="1" applyFont="1" applyFill="1" applyBorder="1" applyAlignment="1">
      <alignment horizontal="center" vertical="center"/>
    </xf>
    <xf numFmtId="0" fontId="2" fillId="0" borderId="0" xfId="3" applyFont="1" applyAlignment="1">
      <alignment vertical="center"/>
    </xf>
    <xf numFmtId="0" fontId="0" fillId="0" borderId="0" xfId="0" applyAlignment="1">
      <alignment wrapText="1"/>
    </xf>
  </cellXfs>
  <cellStyles count="7">
    <cellStyle name="Normal" xfId="0" builtinId="0"/>
    <cellStyle name="Normal 2 2" xfId="2" xr:uid="{66B8C6F2-B038-41A0-903F-38118563A1CB}"/>
    <cellStyle name="Normal_ Public. D.Ofc. JUN'96" xfId="4" xr:uid="{B89B621C-AB5B-4DCC-B28F-E31E169A7EE6}"/>
    <cellStyle name="Normal_ADEC  DE CAP febrero'2008" xfId="1" xr:uid="{F4444B58-32CC-43D8-9C45-A6C5D24F173D}"/>
    <cellStyle name="Normal_Información Financiera Mensual - 2008 (prot)" xfId="3" xr:uid="{3D1F05FB-F24A-4075-8756-7583E3D5DAA7}"/>
    <cellStyle name="Normal_Información Financiera Mensual - Enero  de 2006" xfId="6" xr:uid="{B98363F4-ACE7-481A-B3BE-D4DD1B8E905A}"/>
    <cellStyle name="Normal_RIESGO DE CREDITO Y CONTIGENTES 2008" xfId="5" xr:uid="{144A23B1-61BB-45B0-B394-9D2CF5AE1842}"/>
  </cellStyles>
  <dxfs count="5">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36830</xdr:colOff>
      <xdr:row>3</xdr:row>
      <xdr:rowOff>134620</xdr:rowOff>
    </xdr:from>
    <xdr:to>
      <xdr:col>2</xdr:col>
      <xdr:colOff>1808480</xdr:colOff>
      <xdr:row>4</xdr:row>
      <xdr:rowOff>193252</xdr:rowOff>
    </xdr:to>
    <xdr:pic>
      <xdr:nvPicPr>
        <xdr:cNvPr id="2" name="Imagen 1">
          <a:extLst>
            <a:ext uri="{FF2B5EF4-FFF2-40B4-BE49-F238E27FC236}">
              <a16:creationId xmlns:a16="http://schemas.microsoft.com/office/drawing/2014/main" id="{364CF1B3-BDB0-4AE7-B181-460E2ADDF2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555" y="991870"/>
          <a:ext cx="1771650"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3</xdr:row>
      <xdr:rowOff>114300</xdr:rowOff>
    </xdr:from>
    <xdr:to>
      <xdr:col>2</xdr:col>
      <xdr:colOff>1847850</xdr:colOff>
      <xdr:row>4</xdr:row>
      <xdr:rowOff>169122</xdr:rowOff>
    </xdr:to>
    <xdr:pic>
      <xdr:nvPicPr>
        <xdr:cNvPr id="2" name="Imagen 1">
          <a:extLst>
            <a:ext uri="{FF2B5EF4-FFF2-40B4-BE49-F238E27FC236}">
              <a16:creationId xmlns:a16="http://schemas.microsoft.com/office/drawing/2014/main" id="{3047CA25-4360-4A19-90B4-B7AC19F480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695325"/>
          <a:ext cx="1790700" cy="378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3</xdr:row>
      <xdr:rowOff>73660</xdr:rowOff>
    </xdr:from>
    <xdr:to>
      <xdr:col>2</xdr:col>
      <xdr:colOff>1847850</xdr:colOff>
      <xdr:row>4</xdr:row>
      <xdr:rowOff>226272</xdr:rowOff>
    </xdr:to>
    <xdr:pic>
      <xdr:nvPicPr>
        <xdr:cNvPr id="2" name="Imagen 1">
          <a:extLst>
            <a:ext uri="{FF2B5EF4-FFF2-40B4-BE49-F238E27FC236}">
              <a16:creationId xmlns:a16="http://schemas.microsoft.com/office/drawing/2014/main" id="{F1CA52DD-CBFE-4DCC-AE92-346C4C184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654685"/>
          <a:ext cx="1790700" cy="438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50800</xdr:colOff>
      <xdr:row>3</xdr:row>
      <xdr:rowOff>243840</xdr:rowOff>
    </xdr:from>
    <xdr:to>
      <xdr:col>2</xdr:col>
      <xdr:colOff>1839595</xdr:colOff>
      <xdr:row>4</xdr:row>
      <xdr:rowOff>302472</xdr:rowOff>
    </xdr:to>
    <xdr:pic>
      <xdr:nvPicPr>
        <xdr:cNvPr id="2" name="Imagen 1">
          <a:extLst>
            <a:ext uri="{FF2B5EF4-FFF2-40B4-BE49-F238E27FC236}">
              <a16:creationId xmlns:a16="http://schemas.microsoft.com/office/drawing/2014/main" id="{B97B1A5E-EFF5-4754-9956-C31C15F443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200" y="824865"/>
          <a:ext cx="1788795"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50800</xdr:colOff>
      <xdr:row>3</xdr:row>
      <xdr:rowOff>142240</xdr:rowOff>
    </xdr:from>
    <xdr:ext cx="1794510" cy="443442"/>
    <xdr:pic>
      <xdr:nvPicPr>
        <xdr:cNvPr id="2" name="Imagen 1">
          <a:extLst>
            <a:ext uri="{FF2B5EF4-FFF2-40B4-BE49-F238E27FC236}">
              <a16:creationId xmlns:a16="http://schemas.microsoft.com/office/drawing/2014/main" id="{AF483980-0802-44C8-849E-D1A1BA92FB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325" y="723265"/>
          <a:ext cx="1794510" cy="44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Publicaci&#243;n/Reportes2022_v5.xlsb" TargetMode="External"/><Relationship Id="rId1" Type="http://schemas.openxmlformats.org/officeDocument/2006/relationships/externalLinkPath" Target="https://cmfchile.sharepoint.com/sites/UDSF/Documentos%20compartidos/General/Reportes%202022/Publicaci&#243;n/Reportes2022_v5.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Adecuaci&#243;n%20de%20Capital%20BIII/OtrosR_TR.xlsb" TargetMode="External"/><Relationship Id="rId1" Type="http://schemas.openxmlformats.org/officeDocument/2006/relationships/externalLinkPath" Target="https://cmfchile.sharepoint.com/sites/UDSF/Documentos%20compartidos/General/Reportes%202022/Adecuaci&#243;n%20de%20Capital%20BIII/OtrosR_TR.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B1">
            <v>45077</v>
          </cell>
          <cell r="E1">
            <v>45077</v>
          </cell>
        </row>
        <row r="2">
          <cell r="C2">
            <v>999</v>
          </cell>
          <cell r="E2">
            <v>45046</v>
          </cell>
        </row>
        <row r="3">
          <cell r="E3">
            <v>45016</v>
          </cell>
        </row>
        <row r="4">
          <cell r="E4">
            <v>44985</v>
          </cell>
        </row>
        <row r="5">
          <cell r="B5">
            <v>803.94</v>
          </cell>
          <cell r="E5">
            <v>44957</v>
          </cell>
        </row>
        <row r="6">
          <cell r="E6">
            <v>44926</v>
          </cell>
        </row>
        <row r="7">
          <cell r="E7">
            <v>44895</v>
          </cell>
        </row>
        <row r="8">
          <cell r="E8">
            <v>44865</v>
          </cell>
        </row>
        <row r="9">
          <cell r="E9">
            <v>44834</v>
          </cell>
        </row>
        <row r="10">
          <cell r="E10">
            <v>44804</v>
          </cell>
        </row>
        <row r="11">
          <cell r="E11">
            <v>44773</v>
          </cell>
        </row>
        <row r="12">
          <cell r="E12">
            <v>44742</v>
          </cell>
        </row>
        <row r="13">
          <cell r="E13">
            <v>44712</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ow r="6">
          <cell r="F6" t="str">
            <v>41100.00.00</v>
          </cell>
        </row>
      </sheetData>
      <sheetData sheetId="77" refreshError="1"/>
      <sheetData sheetId="78" refreshError="1"/>
      <sheetData sheetId="79" refreshError="1"/>
      <sheetData sheetId="80" refreshError="1"/>
      <sheetData sheetId="8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MB1"/>
      <sheetName val="Tabla MB2"/>
      <sheetName val="Tabla MR1"/>
      <sheetName val="Tabla MR2"/>
      <sheetName val="Tabla Bancos"/>
      <sheetName val="Tabla C04 Nuevo"/>
      <sheetName val="Tabla 80"/>
      <sheetName val="Tabla 107"/>
      <sheetName val="Tabla 108"/>
      <sheetName val="Tabla CIIU4.CL 2012"/>
      <sheetName val="Fechas"/>
      <sheetName val="TR01_1"/>
      <sheetName val="R01_1"/>
      <sheetName val="R01_2"/>
      <sheetName val="R01_3"/>
      <sheetName val="R01_4"/>
      <sheetName val="TR06_1"/>
      <sheetName val="R06_1"/>
      <sheetName val="R07_1"/>
      <sheetName val="R08_1"/>
      <sheetName val="DEF_REPORTES"/>
      <sheetName val="Aux"/>
      <sheetName val="INDICADORES CONSOLIDADO"/>
      <sheetName val="CAPITAL REGULATORIO Y ACTIVOS"/>
      <sheetName val="REQUERIMIENTOS Y COLCHONES"/>
      <sheetName val="LÍMITES CAPITAL REGULATORIO"/>
      <sheetName val="CLASIFICACIÓN"/>
      <sheetName val="INDICADORES EVO INSTIT"/>
      <sheetName val="CAPITAL REGULATORIO EVO INSTIT"/>
      <sheetName val="SIMULACION"/>
      <sheetName val="SIMULACION HSB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P1">
            <v>44957</v>
          </cell>
        </row>
      </sheetData>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B991D-C120-4B52-99E9-8C66C25DC8A9}">
  <sheetPr codeName="Hoja10">
    <tabColor rgb="FF7030A0"/>
    <pageSetUpPr fitToPage="1"/>
  </sheetPr>
  <dimension ref="B1:L45"/>
  <sheetViews>
    <sheetView showGridLines="0" tabSelected="1" zoomScale="75" zoomScaleNormal="75" workbookViewId="0"/>
  </sheetViews>
  <sheetFormatPr baseColWidth="10" defaultColWidth="12.5703125" defaultRowHeight="15"/>
  <cols>
    <col min="1" max="1" width="5.28515625" customWidth="1"/>
    <col min="2" max="2" width="1.7109375" style="1" customWidth="1"/>
    <col min="3" max="3" width="47" style="1" customWidth="1"/>
    <col min="4" max="4" width="0.85546875" style="1" customWidth="1"/>
    <col min="5" max="5" width="37.28515625" style="1" customWidth="1"/>
    <col min="6" max="6" width="32.140625" style="1" customWidth="1"/>
    <col min="7" max="7" width="32.5703125" style="1" customWidth="1"/>
    <col min="8" max="8" width="35.42578125" style="1" customWidth="1"/>
    <col min="9" max="9" width="1" style="1" customWidth="1"/>
    <col min="10" max="10" width="18.140625" style="1" customWidth="1"/>
    <col min="11" max="11" width="0.7109375" style="1" customWidth="1"/>
    <col min="12" max="12" width="16.28515625" style="1" customWidth="1"/>
    <col min="13" max="13" width="34.85546875" bestFit="1" customWidth="1"/>
    <col min="14" max="14" width="22.28515625" bestFit="1" customWidth="1"/>
    <col min="15" max="15" width="21.140625" bestFit="1" customWidth="1"/>
    <col min="16" max="16" width="12.28515625" customWidth="1"/>
    <col min="17" max="17" width="19.5703125" customWidth="1"/>
    <col min="18" max="18" width="21.5703125" customWidth="1"/>
    <col min="19" max="19" width="18.5703125" customWidth="1"/>
    <col min="20" max="20" width="1" customWidth="1"/>
    <col min="21" max="21" width="20.28515625" customWidth="1"/>
    <col min="22" max="22" width="18.5703125" customWidth="1"/>
    <col min="23" max="23" width="21" customWidth="1"/>
    <col min="24" max="24" width="0.85546875" customWidth="1"/>
    <col min="25" max="25" width="16.5703125" customWidth="1"/>
    <col min="26" max="26" width="10.140625" customWidth="1"/>
    <col min="27" max="27" width="10.42578125" bestFit="1" customWidth="1"/>
    <col min="28" max="28" width="2.85546875" customWidth="1"/>
    <col min="29" max="29" width="35.140625" customWidth="1"/>
    <col min="30" max="30" width="23.5703125" bestFit="1" customWidth="1"/>
    <col min="31" max="31" width="25.140625" bestFit="1" customWidth="1"/>
    <col min="32" max="32" width="8.85546875" bestFit="1" customWidth="1"/>
    <col min="33" max="33" width="2.5703125" customWidth="1"/>
    <col min="34" max="34" width="22.85546875" bestFit="1" customWidth="1"/>
    <col min="35" max="35" width="25.140625" bestFit="1" customWidth="1"/>
    <col min="36" max="36" width="10.140625" bestFit="1" customWidth="1"/>
  </cols>
  <sheetData>
    <row r="1" spans="2:12" ht="37.15" customHeight="1">
      <c r="B1"/>
      <c r="C1"/>
      <c r="D1"/>
      <c r="E1"/>
      <c r="F1"/>
      <c r="G1"/>
      <c r="H1"/>
      <c r="I1"/>
      <c r="J1"/>
      <c r="K1"/>
      <c r="L1"/>
    </row>
    <row r="2" spans="2:12">
      <c r="B2"/>
      <c r="C2"/>
      <c r="D2"/>
      <c r="E2"/>
      <c r="F2"/>
      <c r="G2"/>
      <c r="H2"/>
      <c r="I2"/>
      <c r="J2"/>
      <c r="K2"/>
      <c r="L2"/>
    </row>
    <row r="3" spans="2:12" ht="15.75" thickBot="1">
      <c r="B3"/>
      <c r="C3"/>
      <c r="D3"/>
      <c r="E3"/>
      <c r="F3"/>
      <c r="G3"/>
      <c r="H3"/>
      <c r="I3"/>
      <c r="J3"/>
      <c r="K3"/>
      <c r="L3"/>
    </row>
    <row r="4" spans="2:12" ht="25.9" customHeight="1">
      <c r="C4" s="2" t="s">
        <v>0</v>
      </c>
      <c r="D4" s="3"/>
      <c r="E4" s="3"/>
      <c r="F4" s="3"/>
      <c r="G4" s="3"/>
      <c r="H4" s="3"/>
      <c r="I4" s="3"/>
      <c r="J4" s="3"/>
      <c r="K4" s="3"/>
      <c r="L4" s="4"/>
    </row>
    <row r="5" spans="2:12" ht="25.9" customHeight="1">
      <c r="C5" s="5" t="s">
        <v>1</v>
      </c>
      <c r="D5" s="6"/>
      <c r="E5" s="6"/>
      <c r="F5" s="6"/>
      <c r="G5" s="6"/>
      <c r="H5" s="6"/>
      <c r="I5" s="6"/>
      <c r="J5" s="6"/>
      <c r="K5" s="6"/>
      <c r="L5" s="7"/>
    </row>
    <row r="6" spans="2:12" ht="25.9" customHeight="1" thickBot="1">
      <c r="C6" s="8" t="s">
        <v>2</v>
      </c>
      <c r="D6" s="9"/>
      <c r="E6" s="9"/>
      <c r="F6" s="9"/>
      <c r="G6" s="9"/>
      <c r="H6" s="9"/>
      <c r="I6" s="9"/>
      <c r="J6" s="9"/>
      <c r="K6" s="9"/>
      <c r="L6" s="10"/>
    </row>
    <row r="7" spans="2:12" ht="15.75">
      <c r="C7" s="11"/>
      <c r="D7" s="11"/>
      <c r="E7" s="11"/>
      <c r="F7" s="11"/>
      <c r="G7" s="11"/>
      <c r="H7" s="11"/>
      <c r="I7" s="11"/>
      <c r="J7" s="11"/>
      <c r="K7" s="11"/>
      <c r="L7" s="11"/>
    </row>
    <row r="8" spans="2:12" ht="25.15" customHeight="1">
      <c r="C8" s="12" t="s">
        <v>3</v>
      </c>
      <c r="D8" s="13"/>
      <c r="E8" s="14" t="s">
        <v>4</v>
      </c>
      <c r="F8" s="15"/>
      <c r="G8" s="15"/>
      <c r="H8" s="16"/>
      <c r="I8" s="17"/>
      <c r="J8" s="18" t="s">
        <v>5</v>
      </c>
      <c r="K8" s="17"/>
      <c r="L8" s="18" t="s">
        <v>6</v>
      </c>
    </row>
    <row r="9" spans="2:12" ht="18" customHeight="1">
      <c r="C9" s="19"/>
      <c r="D9" s="13"/>
      <c r="E9" s="20"/>
      <c r="F9" s="21"/>
      <c r="G9" s="21"/>
      <c r="H9" s="22"/>
      <c r="I9" s="17"/>
      <c r="J9" s="18"/>
      <c r="K9" s="17"/>
      <c r="L9" s="18"/>
    </row>
    <row r="10" spans="2:12" ht="56.45" customHeight="1">
      <c r="C10" s="23"/>
      <c r="D10" s="13"/>
      <c r="E10" s="24" t="s">
        <v>7</v>
      </c>
      <c r="F10" s="24" t="s">
        <v>8</v>
      </c>
      <c r="G10" s="24" t="s">
        <v>9</v>
      </c>
      <c r="H10" s="24" t="s">
        <v>10</v>
      </c>
      <c r="I10" s="17"/>
      <c r="J10" s="18"/>
      <c r="K10" s="17"/>
      <c r="L10" s="18"/>
    </row>
    <row r="11" spans="2:12" ht="15.75" thickBot="1">
      <c r="C11" s="25" t="s">
        <v>11</v>
      </c>
      <c r="D11" s="25"/>
      <c r="E11" s="25"/>
      <c r="F11" s="25"/>
      <c r="G11" s="25"/>
      <c r="H11" s="25"/>
      <c r="I11" s="25"/>
      <c r="J11" s="25"/>
      <c r="K11" s="25"/>
      <c r="L11" s="25"/>
    </row>
    <row r="12" spans="2:12">
      <c r="B12" s="26"/>
      <c r="C12" s="27" t="s">
        <v>12</v>
      </c>
      <c r="D12" s="28"/>
      <c r="E12" s="29">
        <v>15.123701305561957</v>
      </c>
      <c r="F12" s="29">
        <v>11.028067284320223</v>
      </c>
      <c r="G12" s="29">
        <v>10.528067284324548</v>
      </c>
      <c r="H12" s="29">
        <v>7.0043645454389392</v>
      </c>
      <c r="I12" s="30"/>
      <c r="J12" s="29">
        <v>0</v>
      </c>
      <c r="K12" s="30"/>
      <c r="L12" s="29" t="s">
        <v>13</v>
      </c>
    </row>
    <row r="13" spans="2:12">
      <c r="C13" s="31" t="s">
        <v>14</v>
      </c>
      <c r="D13" s="28"/>
      <c r="E13" s="32">
        <v>21.336174387682998</v>
      </c>
      <c r="F13" s="32">
        <v>17.97798498017027</v>
      </c>
      <c r="G13" s="32">
        <v>17.97798498017027</v>
      </c>
      <c r="H13" s="32">
        <v>14.971405976966937</v>
      </c>
      <c r="I13" s="30"/>
      <c r="J13" s="32">
        <v>0</v>
      </c>
      <c r="K13" s="30"/>
      <c r="L13" s="32" t="s">
        <v>13</v>
      </c>
    </row>
    <row r="14" spans="2:12">
      <c r="C14" s="31" t="s">
        <v>15</v>
      </c>
      <c r="D14" s="28"/>
      <c r="E14" s="32">
        <v>18.824075197333368</v>
      </c>
      <c r="F14" s="32">
        <v>13.287740884979218</v>
      </c>
      <c r="G14" s="32">
        <v>12.787740884982373</v>
      </c>
      <c r="H14" s="32">
        <v>8.1540164779907158</v>
      </c>
      <c r="I14" s="30"/>
      <c r="J14" s="32">
        <v>0</v>
      </c>
      <c r="K14" s="30"/>
      <c r="L14" s="32" t="s">
        <v>13</v>
      </c>
    </row>
    <row r="15" spans="2:12">
      <c r="C15" s="31" t="s">
        <v>16</v>
      </c>
      <c r="D15" s="28"/>
      <c r="E15" s="32">
        <v>18.014314482441016</v>
      </c>
      <c r="F15" s="32">
        <v>14.232836376666</v>
      </c>
      <c r="G15" s="32">
        <v>13.73283637666462</v>
      </c>
      <c r="H15" s="32">
        <v>8.7910516817013864</v>
      </c>
      <c r="I15" s="30"/>
      <c r="J15" s="32">
        <v>0</v>
      </c>
      <c r="K15" s="30"/>
      <c r="L15" s="32" t="s">
        <v>13</v>
      </c>
    </row>
    <row r="16" spans="2:12">
      <c r="C16" s="31" t="s">
        <v>17</v>
      </c>
      <c r="D16" s="28"/>
      <c r="E16" s="32">
        <v>13.116293775593396</v>
      </c>
      <c r="F16" s="32">
        <v>9.9835084471599131</v>
      </c>
      <c r="G16" s="32">
        <v>9.4835084471599664</v>
      </c>
      <c r="H16" s="32">
        <v>6.0918349901602245</v>
      </c>
      <c r="I16" s="30"/>
      <c r="J16" s="32">
        <v>0</v>
      </c>
      <c r="K16" s="30"/>
      <c r="L16" s="32" t="s">
        <v>13</v>
      </c>
    </row>
    <row r="17" spans="3:12">
      <c r="C17" s="31" t="s">
        <v>18</v>
      </c>
      <c r="D17" s="33"/>
      <c r="E17" s="34">
        <v>13.744735055001392</v>
      </c>
      <c r="F17" s="34">
        <v>9.6625022070436763</v>
      </c>
      <c r="G17" s="34">
        <v>9.1684927542801589</v>
      </c>
      <c r="H17" s="34">
        <v>4.9635507576944651</v>
      </c>
      <c r="I17" s="30"/>
      <c r="J17" s="32">
        <v>0</v>
      </c>
      <c r="K17" s="30"/>
      <c r="L17" s="32" t="s">
        <v>13</v>
      </c>
    </row>
    <row r="18" spans="3:12">
      <c r="C18" s="31" t="s">
        <v>19</v>
      </c>
      <c r="D18" s="33"/>
      <c r="E18" s="34">
        <v>19.637475171344981</v>
      </c>
      <c r="F18" s="34">
        <v>19.637475171344981</v>
      </c>
      <c r="G18" s="34">
        <v>19.162644178399365</v>
      </c>
      <c r="H18" s="34">
        <v>14.115711444683019</v>
      </c>
      <c r="I18" s="30"/>
      <c r="J18" s="32">
        <v>0</v>
      </c>
      <c r="K18" s="30"/>
      <c r="L18" s="32" t="s">
        <v>13</v>
      </c>
    </row>
    <row r="19" spans="3:12">
      <c r="C19" s="31" t="s">
        <v>20</v>
      </c>
      <c r="D19" s="33"/>
      <c r="E19" s="34">
        <v>15.402110796874233</v>
      </c>
      <c r="F19" s="34">
        <v>10.180970851179721</v>
      </c>
      <c r="G19" s="34">
        <v>9.6809708511710841</v>
      </c>
      <c r="H19" s="34">
        <v>6.3633534502678089</v>
      </c>
      <c r="I19" s="30"/>
      <c r="J19" s="32">
        <v>0</v>
      </c>
      <c r="K19" s="30"/>
      <c r="L19" s="32" t="s">
        <v>13</v>
      </c>
    </row>
    <row r="20" spans="3:12">
      <c r="C20" s="31" t="s">
        <v>21</v>
      </c>
      <c r="D20" s="33"/>
      <c r="E20" s="34">
        <v>16.705683152178008</v>
      </c>
      <c r="F20" s="34">
        <v>16.209662350228538</v>
      </c>
      <c r="G20" s="34">
        <v>15.70966235022208</v>
      </c>
      <c r="H20" s="34">
        <v>15.394632983546567</v>
      </c>
      <c r="I20" s="30"/>
      <c r="J20" s="32">
        <v>0</v>
      </c>
      <c r="K20" s="30"/>
      <c r="L20" s="32" t="s">
        <v>13</v>
      </c>
    </row>
    <row r="21" spans="3:12">
      <c r="C21" s="31" t="s">
        <v>22</v>
      </c>
      <c r="D21" s="28"/>
      <c r="E21" s="32">
        <v>17.715692374396298</v>
      </c>
      <c r="F21" s="32">
        <v>13.076223988847623</v>
      </c>
      <c r="G21" s="32">
        <v>11.109939288362277</v>
      </c>
      <c r="H21" s="32">
        <v>6.8499874512847851</v>
      </c>
      <c r="I21" s="30"/>
      <c r="J21" s="32">
        <v>0</v>
      </c>
      <c r="K21" s="30"/>
      <c r="L21" s="32" t="s">
        <v>13</v>
      </c>
    </row>
    <row r="22" spans="3:12">
      <c r="C22" s="31" t="s">
        <v>23</v>
      </c>
      <c r="D22" s="28"/>
      <c r="E22" s="32">
        <v>14.991043337659798</v>
      </c>
      <c r="F22" s="32">
        <v>10.549730944686836</v>
      </c>
      <c r="G22" s="32">
        <v>10.049730944686326</v>
      </c>
      <c r="H22" s="32">
        <v>7.5345502670360265</v>
      </c>
      <c r="I22" s="30"/>
      <c r="J22" s="32">
        <v>0</v>
      </c>
      <c r="K22" s="30"/>
      <c r="L22" s="32" t="s">
        <v>13</v>
      </c>
    </row>
    <row r="23" spans="3:12">
      <c r="C23" s="31" t="s">
        <v>24</v>
      </c>
      <c r="D23" s="28"/>
      <c r="E23" s="32">
        <v>609.63652221021528</v>
      </c>
      <c r="F23" s="32">
        <v>609.63652221021528</v>
      </c>
      <c r="G23" s="32">
        <v>609.63652221021528</v>
      </c>
      <c r="H23" s="32">
        <v>92.477385545088808</v>
      </c>
      <c r="I23" s="30"/>
      <c r="J23" s="32">
        <v>0</v>
      </c>
      <c r="K23" s="30"/>
      <c r="L23" s="32" t="s">
        <v>13</v>
      </c>
    </row>
    <row r="24" spans="3:12">
      <c r="C24" s="31" t="s">
        <v>25</v>
      </c>
      <c r="D24" s="28"/>
      <c r="E24" s="32">
        <v>47.654841157897515</v>
      </c>
      <c r="F24" s="32">
        <v>47.654841157897515</v>
      </c>
      <c r="G24" s="32">
        <v>47.654841157897515</v>
      </c>
      <c r="H24" s="32">
        <v>30.770919517854267</v>
      </c>
      <c r="I24" s="30"/>
      <c r="J24" s="32">
        <v>0</v>
      </c>
      <c r="K24" s="30"/>
      <c r="L24" s="32" t="s">
        <v>13</v>
      </c>
    </row>
    <row r="25" spans="3:12">
      <c r="C25" s="31" t="s">
        <v>26</v>
      </c>
      <c r="D25" s="28"/>
      <c r="E25" s="32">
        <v>19.188758692108181</v>
      </c>
      <c r="F25" s="32">
        <v>19.188758692108181</v>
      </c>
      <c r="G25" s="32">
        <v>19.188758692108181</v>
      </c>
      <c r="H25" s="32">
        <v>8.4914160858043974</v>
      </c>
      <c r="I25" s="30"/>
      <c r="J25" s="32">
        <v>0</v>
      </c>
      <c r="K25" s="30"/>
      <c r="L25" s="32" t="s">
        <v>13</v>
      </c>
    </row>
    <row r="26" spans="3:12">
      <c r="C26" s="31" t="s">
        <v>27</v>
      </c>
      <c r="D26" s="28"/>
      <c r="E26" s="32">
        <v>15.433527902587896</v>
      </c>
      <c r="F26" s="32">
        <v>11.056122144560335</v>
      </c>
      <c r="G26" s="32">
        <v>10.556122144559978</v>
      </c>
      <c r="H26" s="32">
        <v>7.2067370188039295</v>
      </c>
      <c r="I26" s="30"/>
      <c r="J26" s="32">
        <v>0</v>
      </c>
      <c r="K26" s="30"/>
      <c r="L26" s="32" t="s">
        <v>13</v>
      </c>
    </row>
    <row r="27" spans="3:12">
      <c r="C27" s="31" t="s">
        <v>28</v>
      </c>
      <c r="D27" s="28"/>
      <c r="E27" s="32">
        <v>33.720641693503595</v>
      </c>
      <c r="F27" s="32">
        <v>33.720641693503595</v>
      </c>
      <c r="G27" s="32">
        <v>33.720641693503595</v>
      </c>
      <c r="H27" s="32">
        <v>12.504132101757259</v>
      </c>
      <c r="I27" s="30"/>
      <c r="J27" s="32">
        <v>0</v>
      </c>
      <c r="K27" s="30"/>
      <c r="L27" s="32" t="s">
        <v>13</v>
      </c>
    </row>
    <row r="28" spans="3:12" ht="15.75" thickBot="1">
      <c r="C28" s="35" t="s">
        <v>29</v>
      </c>
      <c r="D28" s="28"/>
      <c r="E28" s="36">
        <v>13.340518850591144</v>
      </c>
      <c r="F28" s="36">
        <v>10.632636999424282</v>
      </c>
      <c r="G28" s="36">
        <v>10.132636999424815</v>
      </c>
      <c r="H28" s="36">
        <v>7.374030681673398</v>
      </c>
      <c r="I28" s="30"/>
      <c r="J28" s="36">
        <v>0</v>
      </c>
      <c r="K28" s="30"/>
      <c r="L28" s="36" t="s">
        <v>13</v>
      </c>
    </row>
    <row r="29" spans="3:12" ht="15.75" thickBot="1">
      <c r="C29" s="37"/>
      <c r="D29" s="38"/>
      <c r="E29" s="39"/>
      <c r="F29" s="39"/>
      <c r="G29" s="39"/>
      <c r="H29" s="39"/>
      <c r="I29" s="40"/>
      <c r="J29" s="40"/>
      <c r="K29" s="40"/>
      <c r="L29" s="40"/>
    </row>
    <row r="30" spans="3:12" ht="15.75" thickBot="1">
      <c r="C30" s="41" t="s">
        <v>30</v>
      </c>
      <c r="D30" s="42"/>
      <c r="E30" s="43">
        <v>15.596557358303009</v>
      </c>
      <c r="F30" s="43">
        <v>11.890635018918532</v>
      </c>
      <c r="G30" s="43">
        <v>11.174712690586745</v>
      </c>
      <c r="H30" s="43">
        <v>7.1661094657636841</v>
      </c>
      <c r="I30" s="44"/>
      <c r="J30" s="44"/>
      <c r="K30" s="44"/>
      <c r="L30" s="44"/>
    </row>
    <row r="31" spans="3:12">
      <c r="C31" s="45"/>
      <c r="D31" s="46"/>
      <c r="E31" s="47"/>
      <c r="F31" s="47"/>
      <c r="G31" s="47"/>
      <c r="H31" s="47"/>
      <c r="I31" s="48"/>
      <c r="J31" s="48"/>
      <c r="K31" s="48"/>
      <c r="L31" s="48"/>
    </row>
    <row r="32" spans="3:12">
      <c r="C32" s="49" t="s">
        <v>31</v>
      </c>
      <c r="D32" s="50"/>
      <c r="E32" s="50"/>
      <c r="F32" s="50"/>
      <c r="G32" s="50"/>
      <c r="H32" s="50"/>
      <c r="I32" s="50"/>
      <c r="J32" s="50"/>
      <c r="K32" s="50"/>
      <c r="L32" s="50"/>
    </row>
    <row r="33" spans="3:12" ht="21.6" customHeight="1">
      <c r="C33" s="51" t="s">
        <v>32</v>
      </c>
      <c r="D33" s="51"/>
      <c r="E33" s="51"/>
      <c r="F33" s="51"/>
      <c r="G33" s="51"/>
      <c r="H33" s="51"/>
      <c r="I33" s="51"/>
      <c r="J33" s="51"/>
      <c r="K33" s="51"/>
      <c r="L33" s="51"/>
    </row>
    <row r="34" spans="3:12" ht="18" customHeight="1">
      <c r="C34" s="51" t="s">
        <v>33</v>
      </c>
      <c r="D34" s="50"/>
      <c r="E34" s="50"/>
      <c r="F34" s="50"/>
      <c r="G34" s="50"/>
      <c r="H34" s="50"/>
      <c r="I34" s="50"/>
      <c r="J34" s="50"/>
      <c r="K34" s="50"/>
      <c r="L34" s="50"/>
    </row>
    <row r="35" spans="3:12" ht="63.6" customHeight="1">
      <c r="C35" s="52" t="s">
        <v>34</v>
      </c>
      <c r="D35" s="52"/>
      <c r="E35" s="52"/>
      <c r="F35" s="52"/>
      <c r="G35" s="52"/>
      <c r="H35" s="52"/>
      <c r="I35" s="52"/>
      <c r="J35" s="52"/>
      <c r="K35" s="52"/>
      <c r="L35" s="52"/>
    </row>
    <row r="36" spans="3:12">
      <c r="C36" s="51"/>
      <c r="D36" s="50"/>
      <c r="E36" s="50"/>
      <c r="F36" s="50"/>
      <c r="G36" s="50"/>
      <c r="H36" s="50"/>
      <c r="I36" s="50"/>
      <c r="J36" s="50"/>
      <c r="K36" s="50"/>
      <c r="L36" s="50"/>
    </row>
    <row r="37" spans="3:12">
      <c r="C37" s="53"/>
      <c r="D37" s="54"/>
      <c r="E37" s="54"/>
      <c r="F37" s="54"/>
    </row>
    <row r="38" spans="3:12">
      <c r="C38" s="55" t="s">
        <v>35</v>
      </c>
      <c r="D38" s="54"/>
      <c r="E38" s="54"/>
      <c r="F38" s="54"/>
      <c r="G38" s="54"/>
      <c r="H38" s="54"/>
    </row>
    <row r="39" spans="3:12">
      <c r="H39" s="54"/>
    </row>
    <row r="40" spans="3:12">
      <c r="C40" s="56" t="s">
        <v>36</v>
      </c>
    </row>
    <row r="41" spans="3:12">
      <c r="C41" s="56" t="s">
        <v>37</v>
      </c>
    </row>
    <row r="45" spans="3:12" ht="13.9" customHeight="1"/>
  </sheetData>
  <mergeCells count="8">
    <mergeCell ref="C35:L35"/>
    <mergeCell ref="C4:L4"/>
    <mergeCell ref="C5:L5"/>
    <mergeCell ref="C6:L6"/>
    <mergeCell ref="C8:C10"/>
    <mergeCell ref="E8:H9"/>
    <mergeCell ref="J8:J10"/>
    <mergeCell ref="L8:L10"/>
  </mergeCells>
  <conditionalFormatting sqref="C12:C28">
    <cfRule type="cellIs" dxfId="4"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DD008-1A53-4EC1-A5CA-7286A5CBDDA7}">
  <sheetPr codeName="Hoja111">
    <tabColor rgb="FF7030A0"/>
    <pageSetUpPr fitToPage="1"/>
  </sheetPr>
  <dimension ref="B1:AC46"/>
  <sheetViews>
    <sheetView showGridLines="0" zoomScale="75" zoomScaleNormal="75" workbookViewId="0"/>
  </sheetViews>
  <sheetFormatPr baseColWidth="10" defaultColWidth="12.5703125" defaultRowHeight="15"/>
  <cols>
    <col min="1" max="1" width="4.7109375" customWidth="1"/>
    <col min="2" max="2" width="1.7109375" style="1" customWidth="1"/>
    <col min="3" max="3" width="37.7109375" style="1" customWidth="1"/>
    <col min="4" max="4" width="0.85546875" style="1" customWidth="1"/>
    <col min="5" max="5" width="20.28515625" style="1" customWidth="1"/>
    <col min="6" max="6" width="20" style="1" customWidth="1"/>
    <col min="7" max="7" width="19.28515625" style="1" customWidth="1"/>
    <col min="8" max="8" width="19.85546875" style="1" customWidth="1"/>
    <col min="9" max="9" width="17.28515625" style="1" customWidth="1"/>
    <col min="10" max="10" width="22.28515625" style="1" bestFit="1" customWidth="1"/>
    <col min="11" max="11" width="16.42578125" style="1" customWidth="1"/>
    <col min="12" max="12" width="16.85546875" style="1" customWidth="1"/>
    <col min="13" max="13" width="18.42578125" style="1" customWidth="1"/>
    <col min="14" max="14" width="15.28515625" style="1" customWidth="1"/>
    <col min="15" max="15" width="18.5703125" style="1" customWidth="1"/>
    <col min="16" max="16" width="27.140625" style="1" customWidth="1"/>
    <col min="17" max="18" width="17.140625" style="1" customWidth="1"/>
    <col min="19" max="19" width="20.5703125" style="1" customWidth="1"/>
    <col min="20" max="21" width="16.140625" style="1" customWidth="1"/>
    <col min="22" max="22" width="18.5703125" style="1" customWidth="1"/>
    <col min="23" max="23" width="27.5703125" style="1" customWidth="1"/>
    <col min="24" max="24" width="0.85546875" style="1" customWidth="1"/>
    <col min="25" max="25" width="19" style="1" customWidth="1"/>
    <col min="26" max="28" width="23.7109375" style="1" customWidth="1"/>
    <col min="29" max="29" width="25.28515625" style="1" customWidth="1"/>
    <col min="31" max="31" width="15.7109375" bestFit="1" customWidth="1"/>
    <col min="32" max="32" width="19.85546875" customWidth="1"/>
    <col min="33" max="33" width="18.7109375" customWidth="1"/>
    <col min="34" max="34" width="14.85546875" customWidth="1"/>
    <col min="35" max="35" width="14.42578125" customWidth="1"/>
    <col min="36" max="36" width="17.5703125" bestFit="1" customWidth="1"/>
    <col min="37" max="37" width="17.7109375" bestFit="1" customWidth="1"/>
    <col min="38" max="38" width="9.42578125" bestFit="1" customWidth="1"/>
    <col min="39" max="39" width="7.7109375" bestFit="1" customWidth="1"/>
    <col min="40" max="40" width="8.42578125" bestFit="1" customWidth="1"/>
    <col min="41" max="42" width="3.140625" bestFit="1" customWidth="1"/>
    <col min="43" max="43" width="6.7109375" bestFit="1" customWidth="1"/>
    <col min="44" max="44" width="4.140625" bestFit="1" customWidth="1"/>
    <col min="45" max="47" width="3.140625" bestFit="1" customWidth="1"/>
    <col min="48" max="48" width="7.7109375" bestFit="1" customWidth="1"/>
    <col min="49" max="51" width="3.140625" bestFit="1" customWidth="1"/>
    <col min="52" max="52" width="1.28515625" customWidth="1"/>
    <col min="53" max="53" width="19.28515625" customWidth="1"/>
    <col min="54" max="54" width="13.85546875" customWidth="1"/>
    <col min="56" max="56" width="5.7109375" bestFit="1" customWidth="1"/>
    <col min="57" max="58" width="3.140625" bestFit="1" customWidth="1"/>
  </cols>
  <sheetData>
    <row r="1" spans="2:29">
      <c r="B1"/>
      <c r="C1"/>
      <c r="D1"/>
      <c r="E1"/>
      <c r="F1"/>
      <c r="G1"/>
      <c r="H1"/>
      <c r="I1"/>
      <c r="J1"/>
      <c r="K1"/>
      <c r="L1"/>
      <c r="M1"/>
      <c r="N1"/>
      <c r="O1"/>
      <c r="P1"/>
      <c r="Q1"/>
      <c r="R1"/>
      <c r="S1"/>
      <c r="T1"/>
      <c r="U1"/>
      <c r="V1"/>
      <c r="W1"/>
      <c r="X1"/>
      <c r="Y1"/>
      <c r="Z1"/>
      <c r="AA1"/>
      <c r="AB1"/>
      <c r="AC1"/>
    </row>
    <row r="2" spans="2:29">
      <c r="B2"/>
      <c r="C2"/>
      <c r="D2"/>
      <c r="E2"/>
      <c r="F2"/>
      <c r="G2"/>
      <c r="H2"/>
      <c r="I2"/>
      <c r="J2"/>
      <c r="K2"/>
      <c r="L2"/>
      <c r="M2"/>
      <c r="N2"/>
      <c r="O2"/>
      <c r="P2"/>
      <c r="Q2"/>
      <c r="R2"/>
      <c r="S2"/>
      <c r="T2"/>
      <c r="U2"/>
      <c r="V2"/>
      <c r="W2"/>
      <c r="X2"/>
      <c r="Y2"/>
      <c r="Z2"/>
      <c r="AA2"/>
      <c r="AB2"/>
      <c r="AC2"/>
    </row>
    <row r="3" spans="2:29" ht="15.75" thickBot="1">
      <c r="B3"/>
      <c r="C3"/>
      <c r="D3"/>
      <c r="E3"/>
      <c r="F3"/>
      <c r="G3"/>
      <c r="H3"/>
      <c r="I3"/>
      <c r="J3"/>
      <c r="K3"/>
      <c r="L3"/>
      <c r="M3"/>
      <c r="N3"/>
      <c r="O3"/>
      <c r="P3"/>
      <c r="Q3"/>
      <c r="R3"/>
      <c r="S3"/>
      <c r="T3"/>
      <c r="U3"/>
      <c r="V3"/>
      <c r="W3"/>
      <c r="X3"/>
      <c r="Y3"/>
      <c r="Z3"/>
      <c r="AA3"/>
      <c r="AB3"/>
      <c r="AC3"/>
    </row>
    <row r="4" spans="2:29" ht="25.9" customHeight="1">
      <c r="C4" s="57" t="s">
        <v>0</v>
      </c>
      <c r="D4" s="58"/>
      <c r="E4" s="58"/>
      <c r="F4" s="58"/>
      <c r="G4" s="58"/>
      <c r="H4" s="58"/>
      <c r="I4" s="58"/>
      <c r="J4" s="58"/>
      <c r="K4" s="58"/>
      <c r="L4" s="58"/>
      <c r="M4" s="58"/>
      <c r="N4" s="58"/>
      <c r="O4" s="58"/>
      <c r="P4" s="58"/>
      <c r="Q4" s="58"/>
      <c r="R4" s="58"/>
      <c r="S4" s="58"/>
      <c r="T4" s="58"/>
      <c r="U4" s="58"/>
      <c r="V4" s="58"/>
      <c r="W4" s="58"/>
      <c r="X4" s="58"/>
      <c r="Y4" s="58"/>
      <c r="Z4" s="58"/>
      <c r="AA4" s="58"/>
      <c r="AB4" s="58"/>
      <c r="AC4" s="59"/>
    </row>
    <row r="5" spans="2:29" ht="25.9" customHeight="1">
      <c r="C5" s="5" t="s">
        <v>38</v>
      </c>
      <c r="D5" s="6"/>
      <c r="E5" s="6"/>
      <c r="F5" s="6"/>
      <c r="G5" s="6"/>
      <c r="H5" s="6"/>
      <c r="I5" s="6"/>
      <c r="J5" s="6"/>
      <c r="K5" s="6"/>
      <c r="L5" s="6"/>
      <c r="M5" s="6"/>
      <c r="N5" s="6"/>
      <c r="O5" s="6"/>
      <c r="P5" s="6"/>
      <c r="Q5" s="6"/>
      <c r="R5" s="6"/>
      <c r="S5" s="6"/>
      <c r="T5" s="6"/>
      <c r="U5" s="6"/>
      <c r="V5" s="6"/>
      <c r="W5" s="6"/>
      <c r="X5" s="6"/>
      <c r="Y5" s="6"/>
      <c r="Z5" s="6"/>
      <c r="AA5" s="6"/>
      <c r="AB5" s="6"/>
      <c r="AC5" s="7"/>
    </row>
    <row r="6" spans="2:29" ht="25.9" customHeight="1" thickBot="1">
      <c r="C6" s="8" t="s">
        <v>39</v>
      </c>
      <c r="D6" s="9"/>
      <c r="E6" s="9"/>
      <c r="F6" s="9"/>
      <c r="G6" s="9"/>
      <c r="H6" s="9"/>
      <c r="I6" s="9"/>
      <c r="J6" s="9"/>
      <c r="K6" s="9"/>
      <c r="L6" s="9"/>
      <c r="M6" s="9"/>
      <c r="N6" s="9"/>
      <c r="O6" s="9"/>
      <c r="P6" s="9"/>
      <c r="Q6" s="9"/>
      <c r="R6" s="9"/>
      <c r="S6" s="9"/>
      <c r="T6" s="9"/>
      <c r="U6" s="9"/>
      <c r="V6" s="9"/>
      <c r="W6" s="9"/>
      <c r="X6" s="9"/>
      <c r="Y6" s="9"/>
      <c r="Z6" s="9"/>
      <c r="AA6" s="9"/>
      <c r="AB6" s="9"/>
      <c r="AC6" s="10"/>
    </row>
    <row r="7" spans="2:29" ht="15.75">
      <c r="C7" s="11"/>
      <c r="D7" s="11"/>
      <c r="E7" s="11"/>
      <c r="F7" s="11"/>
      <c r="G7" s="11"/>
      <c r="H7" s="11"/>
      <c r="I7" s="11"/>
      <c r="J7" s="11"/>
      <c r="K7" s="11"/>
      <c r="L7" s="11"/>
      <c r="M7" s="11"/>
      <c r="N7" s="11"/>
      <c r="O7" s="11"/>
      <c r="P7" s="11"/>
      <c r="Q7" s="11"/>
      <c r="R7" s="11"/>
      <c r="S7" s="11"/>
      <c r="T7" s="11"/>
      <c r="U7" s="11"/>
      <c r="V7" s="11"/>
      <c r="W7" s="11"/>
      <c r="X7" s="60"/>
      <c r="Y7" s="11"/>
      <c r="Z7" s="11"/>
      <c r="AA7" s="11"/>
      <c r="AB7" s="11"/>
      <c r="AC7" s="11"/>
    </row>
    <row r="8" spans="2:29" ht="23.45" customHeight="1">
      <c r="B8" s="61"/>
      <c r="C8" s="12" t="s">
        <v>3</v>
      </c>
      <c r="D8" s="62"/>
      <c r="E8" s="63" t="s">
        <v>40</v>
      </c>
      <c r="F8" s="64"/>
      <c r="G8" s="64"/>
      <c r="H8" s="64"/>
      <c r="I8" s="64"/>
      <c r="J8" s="64"/>
      <c r="K8" s="64"/>
      <c r="L8" s="64"/>
      <c r="M8" s="64"/>
      <c r="N8" s="64"/>
      <c r="O8" s="64"/>
      <c r="P8" s="64"/>
      <c r="Q8" s="64"/>
      <c r="R8" s="64"/>
      <c r="S8" s="64"/>
      <c r="T8" s="64"/>
      <c r="U8" s="64"/>
      <c r="V8" s="64"/>
      <c r="W8" s="65"/>
      <c r="X8" s="13"/>
      <c r="Y8" s="63" t="s">
        <v>41</v>
      </c>
      <c r="Z8" s="64"/>
      <c r="AA8" s="64"/>
      <c r="AB8" s="64"/>
      <c r="AC8" s="65"/>
    </row>
    <row r="9" spans="2:29" ht="39" customHeight="1">
      <c r="B9" s="61"/>
      <c r="C9" s="19"/>
      <c r="D9" s="60"/>
      <c r="E9" s="63" t="s">
        <v>42</v>
      </c>
      <c r="F9" s="64"/>
      <c r="G9" s="64"/>
      <c r="H9" s="64"/>
      <c r="I9" s="64"/>
      <c r="J9" s="65"/>
      <c r="K9" s="63" t="s">
        <v>43</v>
      </c>
      <c r="L9" s="64"/>
      <c r="M9" s="64"/>
      <c r="N9" s="64"/>
      <c r="O9" s="65"/>
      <c r="P9" s="66" t="s">
        <v>44</v>
      </c>
      <c r="Q9" s="63" t="s">
        <v>45</v>
      </c>
      <c r="R9" s="64"/>
      <c r="S9" s="64"/>
      <c r="T9" s="64"/>
      <c r="U9" s="64"/>
      <c r="V9" s="65"/>
      <c r="W9" s="67" t="s">
        <v>46</v>
      </c>
      <c r="X9" s="13"/>
      <c r="Y9" s="68" t="s">
        <v>47</v>
      </c>
      <c r="Z9" s="69" t="s">
        <v>48</v>
      </c>
      <c r="AA9" s="70"/>
      <c r="AB9" s="70"/>
      <c r="AC9" s="71"/>
    </row>
    <row r="10" spans="2:29" ht="54" customHeight="1">
      <c r="C10" s="19"/>
      <c r="D10" s="13"/>
      <c r="E10" s="72" t="s">
        <v>49</v>
      </c>
      <c r="F10" s="72" t="s">
        <v>50</v>
      </c>
      <c r="G10" s="72" t="s">
        <v>51</v>
      </c>
      <c r="H10" s="72" t="s">
        <v>52</v>
      </c>
      <c r="I10" s="72" t="s">
        <v>53</v>
      </c>
      <c r="J10" s="72" t="s">
        <v>54</v>
      </c>
      <c r="K10" s="73" t="s">
        <v>55</v>
      </c>
      <c r="L10" s="73" t="s">
        <v>56</v>
      </c>
      <c r="M10" s="73" t="s">
        <v>57</v>
      </c>
      <c r="N10" s="73" t="s">
        <v>58</v>
      </c>
      <c r="O10" s="73" t="s">
        <v>59</v>
      </c>
      <c r="P10" s="73" t="s">
        <v>60</v>
      </c>
      <c r="Q10" s="72" t="s">
        <v>61</v>
      </c>
      <c r="R10" s="72" t="s">
        <v>62</v>
      </c>
      <c r="S10" s="72" t="s">
        <v>63</v>
      </c>
      <c r="T10" s="72" t="s">
        <v>64</v>
      </c>
      <c r="U10" s="72" t="s">
        <v>65</v>
      </c>
      <c r="V10" s="72" t="s">
        <v>66</v>
      </c>
      <c r="W10" s="73" t="s">
        <v>67</v>
      </c>
      <c r="X10" s="74"/>
      <c r="Y10" s="75"/>
      <c r="Z10" s="73" t="s">
        <v>68</v>
      </c>
      <c r="AA10" s="73" t="s">
        <v>69</v>
      </c>
      <c r="AB10" s="73" t="s">
        <v>70</v>
      </c>
      <c r="AC10" s="73" t="s">
        <v>48</v>
      </c>
    </row>
    <row r="11" spans="2:29" ht="15" customHeight="1">
      <c r="C11" s="23"/>
      <c r="D11" s="13"/>
      <c r="E11" s="76" t="s">
        <v>71</v>
      </c>
      <c r="F11" s="76" t="s">
        <v>72</v>
      </c>
      <c r="G11" s="76" t="s">
        <v>73</v>
      </c>
      <c r="H11" s="77" t="s">
        <v>74</v>
      </c>
      <c r="I11" s="77" t="s">
        <v>75</v>
      </c>
      <c r="J11" s="77" t="s">
        <v>76</v>
      </c>
      <c r="K11" s="78"/>
      <c r="L11" s="78"/>
      <c r="M11" s="78"/>
      <c r="N11" s="78"/>
      <c r="O11" s="78"/>
      <c r="P11" s="78"/>
      <c r="Q11" s="77" t="s">
        <v>77</v>
      </c>
      <c r="R11" s="77" t="s">
        <v>78</v>
      </c>
      <c r="S11" s="77" t="s">
        <v>79</v>
      </c>
      <c r="T11" s="77" t="s">
        <v>80</v>
      </c>
      <c r="U11" s="77" t="s">
        <v>81</v>
      </c>
      <c r="V11" s="77" t="s">
        <v>82</v>
      </c>
      <c r="W11" s="78"/>
      <c r="X11" s="74"/>
      <c r="Y11" s="79"/>
      <c r="Z11" s="78"/>
      <c r="AA11" s="78"/>
      <c r="AB11" s="78"/>
      <c r="AC11" s="78"/>
    </row>
    <row r="12" spans="2:29" ht="15.75" thickBot="1">
      <c r="C12" s="25" t="s">
        <v>11</v>
      </c>
      <c r="D12" s="25"/>
      <c r="E12" s="25"/>
      <c r="F12" s="25"/>
      <c r="G12" s="25"/>
      <c r="H12" s="25"/>
      <c r="I12" s="25"/>
      <c r="J12" s="25"/>
      <c r="K12" s="25"/>
      <c r="L12" s="25"/>
      <c r="M12" s="25"/>
      <c r="N12" s="25"/>
      <c r="O12" s="25"/>
      <c r="P12" s="25"/>
      <c r="Q12" s="25"/>
      <c r="R12" s="25"/>
      <c r="S12" s="25"/>
      <c r="T12" s="25"/>
      <c r="U12" s="25"/>
      <c r="V12" s="25"/>
      <c r="W12" s="25"/>
      <c r="X12" s="28"/>
      <c r="Y12" s="25"/>
      <c r="Z12" s="80"/>
      <c r="AA12" s="80"/>
      <c r="AB12" s="80"/>
      <c r="AC12" s="25"/>
    </row>
    <row r="13" spans="2:29">
      <c r="B13" s="26"/>
      <c r="C13" s="27" t="s">
        <v>12</v>
      </c>
      <c r="D13" s="28"/>
      <c r="E13" s="81">
        <v>829381.197728</v>
      </c>
      <c r="F13" s="81">
        <v>54.425179999999997</v>
      </c>
      <c r="G13" s="81">
        <v>0</v>
      </c>
      <c r="H13" s="81">
        <v>54.425179999999997</v>
      </c>
      <c r="I13" s="81">
        <v>11089.774767000001</v>
      </c>
      <c r="J13" s="81">
        <v>827772.15669295006</v>
      </c>
      <c r="K13" s="81">
        <v>39312.636134</v>
      </c>
      <c r="L13" s="81">
        <v>0</v>
      </c>
      <c r="M13" s="81">
        <v>0</v>
      </c>
      <c r="N13" s="81">
        <v>0</v>
      </c>
      <c r="O13" s="81">
        <v>39312.636134</v>
      </c>
      <c r="P13" s="81">
        <v>867084.79282695008</v>
      </c>
      <c r="Q13" s="81">
        <v>258382.12945800001</v>
      </c>
      <c r="R13" s="81">
        <v>258382.12945800001</v>
      </c>
      <c r="S13" s="81">
        <v>0</v>
      </c>
      <c r="T13" s="81">
        <v>63638.210574999997</v>
      </c>
      <c r="U13" s="81">
        <v>63638.210574999997</v>
      </c>
      <c r="V13" s="81">
        <v>322020.34003299999</v>
      </c>
      <c r="W13" s="81">
        <v>1189105.13285995</v>
      </c>
      <c r="X13" s="28"/>
      <c r="Y13" s="81">
        <v>11817947.956921</v>
      </c>
      <c r="Z13" s="81">
        <v>7046934.9866049998</v>
      </c>
      <c r="AA13" s="81">
        <v>185244.38768799999</v>
      </c>
      <c r="AB13" s="81">
        <v>630347.85257500003</v>
      </c>
      <c r="AC13" s="81">
        <v>7862527.2268679999</v>
      </c>
    </row>
    <row r="14" spans="2:29">
      <c r="C14" s="31" t="s">
        <v>14</v>
      </c>
      <c r="D14" s="28"/>
      <c r="E14" s="82">
        <v>475336.03255900001</v>
      </c>
      <c r="F14" s="82">
        <v>4174.1640340000004</v>
      </c>
      <c r="G14" s="82">
        <v>0</v>
      </c>
      <c r="H14" s="82">
        <v>4174.1640340000004</v>
      </c>
      <c r="I14" s="82">
        <v>7172.987451</v>
      </c>
      <c r="J14" s="82">
        <v>478434.24847535003</v>
      </c>
      <c r="K14" s="82">
        <v>0</v>
      </c>
      <c r="L14" s="82">
        <v>0</v>
      </c>
      <c r="M14" s="82">
        <v>0</v>
      </c>
      <c r="N14" s="82">
        <v>0</v>
      </c>
      <c r="O14" s="82">
        <v>0</v>
      </c>
      <c r="P14" s="82">
        <v>478434.24847535003</v>
      </c>
      <c r="Q14" s="82">
        <v>89368.904645999995</v>
      </c>
      <c r="R14" s="82">
        <v>89368.904645999995</v>
      </c>
      <c r="S14" s="82">
        <v>0</v>
      </c>
      <c r="T14" s="82">
        <v>0</v>
      </c>
      <c r="U14" s="82">
        <v>0</v>
      </c>
      <c r="V14" s="82">
        <v>89368.904645999995</v>
      </c>
      <c r="W14" s="82">
        <v>567803.15312134998</v>
      </c>
      <c r="X14" s="28"/>
      <c r="Y14" s="82">
        <v>3195653.4290169999</v>
      </c>
      <c r="Z14" s="82">
        <v>2207993.259422</v>
      </c>
      <c r="AA14" s="82">
        <v>245392.431538</v>
      </c>
      <c r="AB14" s="82">
        <v>207837.18247500001</v>
      </c>
      <c r="AC14" s="82">
        <v>2661222.873435</v>
      </c>
    </row>
    <row r="15" spans="2:29">
      <c r="C15" s="31" t="s">
        <v>15</v>
      </c>
      <c r="D15" s="28"/>
      <c r="E15" s="82">
        <v>653140.32661400002</v>
      </c>
      <c r="F15" s="82">
        <v>0.40060000000000001</v>
      </c>
      <c r="G15" s="82">
        <v>0</v>
      </c>
      <c r="H15" s="82">
        <v>0.40060000000000001</v>
      </c>
      <c r="I15" s="82">
        <v>29486.018743000001</v>
      </c>
      <c r="J15" s="82">
        <v>648717.82440255012</v>
      </c>
      <c r="K15" s="82">
        <v>12101.833016</v>
      </c>
      <c r="L15" s="82">
        <v>13263</v>
      </c>
      <c r="M15" s="82">
        <v>0</v>
      </c>
      <c r="N15" s="82">
        <v>0</v>
      </c>
      <c r="O15" s="82">
        <v>25364.833016</v>
      </c>
      <c r="P15" s="82">
        <v>674082.65741855011</v>
      </c>
      <c r="Q15" s="82">
        <v>280856.390709</v>
      </c>
      <c r="R15" s="82">
        <v>280856.390709</v>
      </c>
      <c r="S15" s="82">
        <v>0</v>
      </c>
      <c r="T15" s="82">
        <v>0</v>
      </c>
      <c r="U15" s="82">
        <v>0</v>
      </c>
      <c r="V15" s="82">
        <v>280856.390709</v>
      </c>
      <c r="W15" s="82">
        <v>954939.04812755017</v>
      </c>
      <c r="X15" s="28"/>
      <c r="Y15" s="82">
        <v>7955807.1308049997</v>
      </c>
      <c r="Z15" s="82">
        <v>4587293.1239769999</v>
      </c>
      <c r="AA15" s="82">
        <v>116309.463005</v>
      </c>
      <c r="AB15" s="82">
        <v>369364.01624999999</v>
      </c>
      <c r="AC15" s="82">
        <v>5072966.603232</v>
      </c>
    </row>
    <row r="16" spans="2:29">
      <c r="C16" s="31" t="s">
        <v>16</v>
      </c>
      <c r="D16" s="28"/>
      <c r="E16" s="82">
        <v>4943792.4979739999</v>
      </c>
      <c r="F16" s="82">
        <v>1.9405619999999999</v>
      </c>
      <c r="G16" s="82">
        <v>0</v>
      </c>
      <c r="H16" s="82">
        <v>1.9405619999999999</v>
      </c>
      <c r="I16" s="82">
        <v>133510.64225500001</v>
      </c>
      <c r="J16" s="82">
        <v>4923767.8421977498</v>
      </c>
      <c r="K16" s="82">
        <v>0</v>
      </c>
      <c r="L16" s="82">
        <v>179269.879403</v>
      </c>
      <c r="M16" s="82">
        <v>0</v>
      </c>
      <c r="N16" s="82">
        <v>0</v>
      </c>
      <c r="O16" s="82">
        <v>179269.879403</v>
      </c>
      <c r="P16" s="82">
        <v>5103037.7216007495</v>
      </c>
      <c r="Q16" s="82">
        <v>970037.775715</v>
      </c>
      <c r="R16" s="82">
        <v>970037.775715</v>
      </c>
      <c r="S16" s="82">
        <v>0</v>
      </c>
      <c r="T16" s="82">
        <v>385772.47225599998</v>
      </c>
      <c r="U16" s="82">
        <v>385772.47225599998</v>
      </c>
      <c r="V16" s="82">
        <v>1355810.2479709999</v>
      </c>
      <c r="W16" s="82">
        <v>6458847.9695717497</v>
      </c>
      <c r="X16" s="28"/>
      <c r="Y16" s="82">
        <v>56008860.150905997</v>
      </c>
      <c r="Z16" s="82">
        <v>30861797.780510001</v>
      </c>
      <c r="AA16" s="82">
        <v>1348576.242329</v>
      </c>
      <c r="AB16" s="82">
        <v>3643601.8576620002</v>
      </c>
      <c r="AC16" s="82">
        <v>35853975.880501002</v>
      </c>
    </row>
    <row r="17" spans="3:29">
      <c r="C17" s="31" t="s">
        <v>17</v>
      </c>
      <c r="D17" s="28"/>
      <c r="E17" s="82">
        <v>4743858.7053800002</v>
      </c>
      <c r="F17" s="82">
        <v>1294.3142190000001</v>
      </c>
      <c r="G17" s="82">
        <v>146722.659529</v>
      </c>
      <c r="H17" s="82">
        <v>1294.3142190000001</v>
      </c>
      <c r="I17" s="82">
        <v>482890.30111</v>
      </c>
      <c r="J17" s="82">
        <v>4548005.2138328506</v>
      </c>
      <c r="K17" s="82">
        <v>239784.95085299999</v>
      </c>
      <c r="L17" s="82">
        <v>0</v>
      </c>
      <c r="M17" s="82">
        <v>0</v>
      </c>
      <c r="N17" s="82">
        <v>0</v>
      </c>
      <c r="O17" s="82">
        <v>239784.95085299999</v>
      </c>
      <c r="P17" s="82">
        <v>4787790.164685851</v>
      </c>
      <c r="Q17" s="82">
        <v>1084760.6831110001</v>
      </c>
      <c r="R17" s="82">
        <v>1084760.6831110001</v>
      </c>
      <c r="S17" s="82">
        <v>0</v>
      </c>
      <c r="T17" s="82">
        <v>417628.86891199998</v>
      </c>
      <c r="U17" s="82">
        <v>417628.86891199998</v>
      </c>
      <c r="V17" s="82">
        <v>1502389.5520230001</v>
      </c>
      <c r="W17" s="82">
        <v>6290179.716708851</v>
      </c>
      <c r="X17" s="28"/>
      <c r="Y17" s="82">
        <v>74657393.399183005</v>
      </c>
      <c r="Z17" s="82">
        <v>40378631.362053998</v>
      </c>
      <c r="AA17" s="82">
        <v>3811567.7737759999</v>
      </c>
      <c r="AB17" s="82">
        <v>3766791.0347750001</v>
      </c>
      <c r="AC17" s="82">
        <v>47956990.170604996</v>
      </c>
    </row>
    <row r="18" spans="3:29">
      <c r="C18" s="31" t="s">
        <v>18</v>
      </c>
      <c r="D18" s="28"/>
      <c r="E18" s="82">
        <v>2979797.9980990002</v>
      </c>
      <c r="F18" s="82">
        <v>8400.0583060000008</v>
      </c>
      <c r="G18" s="82">
        <v>0</v>
      </c>
      <c r="H18" s="82">
        <v>8400.0583060000008</v>
      </c>
      <c r="I18" s="82">
        <v>619599.70832199999</v>
      </c>
      <c r="J18" s="82">
        <v>2895258.1001567002</v>
      </c>
      <c r="K18" s="82">
        <v>0</v>
      </c>
      <c r="L18" s="82">
        <v>156000</v>
      </c>
      <c r="M18" s="82">
        <v>0</v>
      </c>
      <c r="N18" s="82">
        <v>0</v>
      </c>
      <c r="O18" s="82">
        <v>156000</v>
      </c>
      <c r="P18" s="82">
        <v>3051258.1001567002</v>
      </c>
      <c r="Q18" s="82">
        <v>990101.49536399997</v>
      </c>
      <c r="R18" s="82">
        <v>990101.49536399997</v>
      </c>
      <c r="S18" s="82">
        <v>0</v>
      </c>
      <c r="T18" s="82">
        <v>299000</v>
      </c>
      <c r="U18" s="82">
        <v>299000</v>
      </c>
      <c r="V18" s="82">
        <v>1289101.4953640001</v>
      </c>
      <c r="W18" s="82">
        <v>4340359.5955207003</v>
      </c>
      <c r="X18" s="28"/>
      <c r="Y18" s="82">
        <v>58330381.646017998</v>
      </c>
      <c r="Z18" s="82">
        <v>24971930.575624999</v>
      </c>
      <c r="AA18" s="82">
        <v>1654467.63695</v>
      </c>
      <c r="AB18" s="82">
        <v>4951944.8995510004</v>
      </c>
      <c r="AC18" s="82">
        <v>31578343.112126</v>
      </c>
    </row>
    <row r="19" spans="3:29">
      <c r="C19" s="31" t="s">
        <v>19</v>
      </c>
      <c r="D19" s="28"/>
      <c r="E19" s="82">
        <v>835910.73608800001</v>
      </c>
      <c r="F19" s="82">
        <v>167182.147218</v>
      </c>
      <c r="G19" s="82">
        <v>0</v>
      </c>
      <c r="H19" s="82">
        <v>174905.303839</v>
      </c>
      <c r="I19" s="82">
        <v>118610.349754</v>
      </c>
      <c r="J19" s="82">
        <v>986459.80433605006</v>
      </c>
      <c r="K19" s="82">
        <v>12179.478886999999</v>
      </c>
      <c r="L19" s="82">
        <v>12264</v>
      </c>
      <c r="M19" s="82">
        <v>0</v>
      </c>
      <c r="N19" s="82">
        <v>0</v>
      </c>
      <c r="O19" s="82">
        <v>24443.478886999997</v>
      </c>
      <c r="P19" s="82">
        <v>1010903.2832230501</v>
      </c>
      <c r="Q19" s="82">
        <v>0</v>
      </c>
      <c r="R19" s="82">
        <v>0</v>
      </c>
      <c r="S19" s="82">
        <v>0</v>
      </c>
      <c r="T19" s="82">
        <v>0</v>
      </c>
      <c r="U19" s="82">
        <v>0</v>
      </c>
      <c r="V19" s="82">
        <v>0</v>
      </c>
      <c r="W19" s="82">
        <v>1010903.2832230501</v>
      </c>
      <c r="X19" s="28"/>
      <c r="Y19" s="82">
        <v>6988381.7631280003</v>
      </c>
      <c r="Z19" s="82">
        <v>4261411.2485180004</v>
      </c>
      <c r="AA19" s="82">
        <v>395880.71875</v>
      </c>
      <c r="AB19" s="82">
        <v>490535.20706300001</v>
      </c>
      <c r="AC19" s="82">
        <v>5147827.1743310001</v>
      </c>
    </row>
    <row r="20" spans="3:29">
      <c r="C20" s="31" t="s">
        <v>20</v>
      </c>
      <c r="D20" s="28"/>
      <c r="E20" s="82">
        <v>273736.56653700001</v>
      </c>
      <c r="F20" s="82">
        <v>3.6296330000000001</v>
      </c>
      <c r="G20" s="82">
        <v>624.86733000000004</v>
      </c>
      <c r="H20" s="82">
        <v>3.6296330000000001</v>
      </c>
      <c r="I20" s="82">
        <v>27519.132665999998</v>
      </c>
      <c r="J20" s="82">
        <v>269081.18903960002</v>
      </c>
      <c r="K20" s="82">
        <v>11926.959739</v>
      </c>
      <c r="L20" s="82">
        <v>1970.468173</v>
      </c>
      <c r="M20" s="82">
        <v>0</v>
      </c>
      <c r="N20" s="82">
        <v>0</v>
      </c>
      <c r="O20" s="82">
        <v>13897.427911999999</v>
      </c>
      <c r="P20" s="82">
        <v>282978.61695160001</v>
      </c>
      <c r="Q20" s="82">
        <v>124756.546673</v>
      </c>
      <c r="R20" s="82">
        <v>124756.546673</v>
      </c>
      <c r="S20" s="82">
        <v>1646.014921</v>
      </c>
      <c r="T20" s="82">
        <v>20611.187590000001</v>
      </c>
      <c r="U20" s="82">
        <v>20611.187590000001</v>
      </c>
      <c r="V20" s="82">
        <v>145120.83202485001</v>
      </c>
      <c r="W20" s="82">
        <v>428099.44897645002</v>
      </c>
      <c r="X20" s="28"/>
      <c r="Y20" s="82">
        <v>4228606.6795279998</v>
      </c>
      <c r="Z20" s="82">
        <v>2394399.7041000002</v>
      </c>
      <c r="AA20" s="82">
        <v>169864.94351300001</v>
      </c>
      <c r="AB20" s="82">
        <v>215220.93473899999</v>
      </c>
      <c r="AC20" s="82">
        <v>2779485.5823519998</v>
      </c>
    </row>
    <row r="21" spans="3:29">
      <c r="C21" s="31" t="s">
        <v>21</v>
      </c>
      <c r="D21" s="28"/>
      <c r="E21" s="82">
        <v>214785.54448400001</v>
      </c>
      <c r="F21" s="82">
        <v>245.91489999999999</v>
      </c>
      <c r="G21" s="82">
        <v>0</v>
      </c>
      <c r="H21" s="82">
        <v>245.91489999999999</v>
      </c>
      <c r="I21" s="82">
        <v>54822.910454000004</v>
      </c>
      <c r="J21" s="82">
        <v>206808.02281590001</v>
      </c>
      <c r="K21" s="82">
        <v>0</v>
      </c>
      <c r="L21" s="82">
        <v>6582.1918450000003</v>
      </c>
      <c r="M21" s="82">
        <v>0</v>
      </c>
      <c r="N21" s="82">
        <v>0</v>
      </c>
      <c r="O21" s="82">
        <v>6582.1918450000003</v>
      </c>
      <c r="P21" s="82">
        <v>213390.2146609</v>
      </c>
      <c r="Q21" s="82">
        <v>0</v>
      </c>
      <c r="R21" s="82">
        <v>0</v>
      </c>
      <c r="S21" s="82">
        <v>0</v>
      </c>
      <c r="T21" s="82">
        <v>6529.8081549999997</v>
      </c>
      <c r="U21" s="82">
        <v>6529.8081549999997</v>
      </c>
      <c r="V21" s="82">
        <v>6529.8081549999997</v>
      </c>
      <c r="W21" s="82">
        <v>219920.02281590001</v>
      </c>
      <c r="X21" s="28"/>
      <c r="Y21" s="82">
        <v>1343377.416253</v>
      </c>
      <c r="Z21" s="82">
        <v>1067523.2499569999</v>
      </c>
      <c r="AA21" s="82">
        <v>60256.103200999998</v>
      </c>
      <c r="AB21" s="82">
        <v>188659.01582500001</v>
      </c>
      <c r="AC21" s="82">
        <v>1316438.3689830001</v>
      </c>
    </row>
    <row r="22" spans="3:29">
      <c r="C22" s="31" t="s">
        <v>22</v>
      </c>
      <c r="D22" s="28"/>
      <c r="E22" s="82">
        <v>4129872.67019</v>
      </c>
      <c r="F22" s="82">
        <v>110785.07934700001</v>
      </c>
      <c r="G22" s="82">
        <v>0</v>
      </c>
      <c r="H22" s="82">
        <v>110785.07934700001</v>
      </c>
      <c r="I22" s="82">
        <v>150147.10359899999</v>
      </c>
      <c r="J22" s="82">
        <v>4218135.6839971505</v>
      </c>
      <c r="K22" s="82">
        <v>189836.126667</v>
      </c>
      <c r="L22" s="82">
        <v>0</v>
      </c>
      <c r="M22" s="82">
        <v>556707.61625900003</v>
      </c>
      <c r="N22" s="82">
        <v>0</v>
      </c>
      <c r="O22" s="82">
        <v>746543.74292600004</v>
      </c>
      <c r="P22" s="82">
        <v>4964679.4269231502</v>
      </c>
      <c r="Q22" s="82">
        <v>1468477.4162049999</v>
      </c>
      <c r="R22" s="82">
        <v>1468477.4162049999</v>
      </c>
      <c r="S22" s="82">
        <v>0</v>
      </c>
      <c r="T22" s="82">
        <v>293000</v>
      </c>
      <c r="U22" s="82">
        <v>293000</v>
      </c>
      <c r="V22" s="82">
        <v>1761477.4162049999</v>
      </c>
      <c r="W22" s="82">
        <v>6726156.8431281503</v>
      </c>
      <c r="X22" s="28"/>
      <c r="Y22" s="82">
        <v>61578735.931929998</v>
      </c>
      <c r="Z22" s="82">
        <v>28466246.332979999</v>
      </c>
      <c r="AA22" s="82">
        <v>5342366.0257879999</v>
      </c>
      <c r="AB22" s="82">
        <v>4158612.9744569999</v>
      </c>
      <c r="AC22" s="82">
        <v>37967225.333224997</v>
      </c>
    </row>
    <row r="23" spans="3:29">
      <c r="C23" s="31" t="s">
        <v>23</v>
      </c>
      <c r="D23" s="28"/>
      <c r="E23" s="82">
        <v>806129.73519399995</v>
      </c>
      <c r="F23" s="82">
        <v>50.686292999999999</v>
      </c>
      <c r="G23" s="82">
        <v>13039.110096</v>
      </c>
      <c r="H23" s="82">
        <v>50.686292999999999</v>
      </c>
      <c r="I23" s="82">
        <v>41893.766155999998</v>
      </c>
      <c r="J23" s="82">
        <v>788813.11298199999</v>
      </c>
      <c r="K23" s="82">
        <v>18245.484149</v>
      </c>
      <c r="L23" s="82">
        <v>21000</v>
      </c>
      <c r="M23" s="82">
        <v>0</v>
      </c>
      <c r="N23" s="82">
        <v>0</v>
      </c>
      <c r="O23" s="82">
        <v>39245.484148999996</v>
      </c>
      <c r="P23" s="82">
        <v>828058.59713100002</v>
      </c>
      <c r="Q23" s="82">
        <v>348602.91023799998</v>
      </c>
      <c r="R23" s="82">
        <v>348602.91023799998</v>
      </c>
      <c r="S23" s="82">
        <v>0</v>
      </c>
      <c r="T23" s="82">
        <v>0</v>
      </c>
      <c r="U23" s="82">
        <v>0</v>
      </c>
      <c r="V23" s="82">
        <v>348602.91023799998</v>
      </c>
      <c r="W23" s="82">
        <v>1176661.507369</v>
      </c>
      <c r="X23" s="28"/>
      <c r="Y23" s="82">
        <v>10469279.320268</v>
      </c>
      <c r="Z23" s="82">
        <v>7057157.9295239998</v>
      </c>
      <c r="AA23" s="82">
        <v>200854.716189</v>
      </c>
      <c r="AB23" s="82">
        <v>591084.18407900003</v>
      </c>
      <c r="AC23" s="82">
        <v>7849096.8297920004</v>
      </c>
    </row>
    <row r="24" spans="3:29">
      <c r="C24" s="31" t="s">
        <v>24</v>
      </c>
      <c r="D24" s="28"/>
      <c r="E24" s="82">
        <v>80589.568604</v>
      </c>
      <c r="F24" s="82">
        <v>0</v>
      </c>
      <c r="G24" s="82">
        <v>0</v>
      </c>
      <c r="H24" s="82">
        <v>0</v>
      </c>
      <c r="I24" s="82">
        <v>13.243233</v>
      </c>
      <c r="J24" s="82">
        <v>80587.582119049999</v>
      </c>
      <c r="K24" s="82">
        <v>0</v>
      </c>
      <c r="L24" s="82">
        <v>0</v>
      </c>
      <c r="M24" s="82">
        <v>0</v>
      </c>
      <c r="N24" s="82">
        <v>0</v>
      </c>
      <c r="O24" s="82">
        <v>0</v>
      </c>
      <c r="P24" s="82">
        <v>80587.582119049999</v>
      </c>
      <c r="Q24" s="82">
        <v>0</v>
      </c>
      <c r="R24" s="82">
        <v>0</v>
      </c>
      <c r="S24" s="82">
        <v>0</v>
      </c>
      <c r="T24" s="82">
        <v>0</v>
      </c>
      <c r="U24" s="82">
        <v>0</v>
      </c>
      <c r="V24" s="82">
        <v>0</v>
      </c>
      <c r="W24" s="82">
        <v>80587.582119049999</v>
      </c>
      <c r="X24" s="28"/>
      <c r="Y24" s="82">
        <v>87143.015174999993</v>
      </c>
      <c r="Z24" s="82">
        <v>5858.2358389999999</v>
      </c>
      <c r="AA24" s="82">
        <v>251.44828799999999</v>
      </c>
      <c r="AB24" s="82">
        <v>7109.2716250000003</v>
      </c>
      <c r="AC24" s="82">
        <v>13218.955752</v>
      </c>
    </row>
    <row r="25" spans="3:29">
      <c r="C25" s="31" t="s">
        <v>25</v>
      </c>
      <c r="D25" s="28"/>
      <c r="E25" s="82">
        <v>130873.345319</v>
      </c>
      <c r="F25" s="82">
        <v>0</v>
      </c>
      <c r="G25" s="82">
        <v>0</v>
      </c>
      <c r="H25" s="82">
        <v>0</v>
      </c>
      <c r="I25" s="82">
        <v>865.01907800000004</v>
      </c>
      <c r="J25" s="82">
        <v>130743.59245729999</v>
      </c>
      <c r="K25" s="82">
        <v>0</v>
      </c>
      <c r="L25" s="82">
        <v>0</v>
      </c>
      <c r="M25" s="82">
        <v>0</v>
      </c>
      <c r="N25" s="82">
        <v>0</v>
      </c>
      <c r="O25" s="82">
        <v>0</v>
      </c>
      <c r="P25" s="82">
        <v>130743.59245729999</v>
      </c>
      <c r="Q25" s="82">
        <v>0</v>
      </c>
      <c r="R25" s="82">
        <v>0</v>
      </c>
      <c r="S25" s="82">
        <v>0</v>
      </c>
      <c r="T25" s="82">
        <v>0</v>
      </c>
      <c r="U25" s="82">
        <v>0</v>
      </c>
      <c r="V25" s="82">
        <v>0</v>
      </c>
      <c r="W25" s="82">
        <v>130743.59245729999</v>
      </c>
      <c r="X25" s="28"/>
      <c r="Y25" s="82">
        <v>424893.35549799999</v>
      </c>
      <c r="Z25" s="82">
        <v>252802.528979</v>
      </c>
      <c r="AA25" s="82">
        <v>1951.556988</v>
      </c>
      <c r="AB25" s="82">
        <v>19601.235088000001</v>
      </c>
      <c r="AC25" s="82">
        <v>274355.32105500001</v>
      </c>
    </row>
    <row r="26" spans="3:29">
      <c r="C26" s="31" t="s">
        <v>26</v>
      </c>
      <c r="D26" s="28"/>
      <c r="E26" s="82">
        <v>114133.948427</v>
      </c>
      <c r="F26" s="82">
        <v>0</v>
      </c>
      <c r="G26" s="82">
        <v>0</v>
      </c>
      <c r="H26" s="82">
        <v>0</v>
      </c>
      <c r="I26" s="82">
        <v>112.59795699999999</v>
      </c>
      <c r="J26" s="82">
        <v>114117.05873345</v>
      </c>
      <c r="K26" s="82">
        <v>0</v>
      </c>
      <c r="L26" s="82">
        <v>0</v>
      </c>
      <c r="M26" s="82">
        <v>0</v>
      </c>
      <c r="N26" s="82">
        <v>0</v>
      </c>
      <c r="O26" s="82">
        <v>0</v>
      </c>
      <c r="P26" s="82">
        <v>114117.05873345</v>
      </c>
      <c r="Q26" s="82">
        <v>0</v>
      </c>
      <c r="R26" s="82">
        <v>0</v>
      </c>
      <c r="S26" s="82">
        <v>0</v>
      </c>
      <c r="T26" s="82">
        <v>0</v>
      </c>
      <c r="U26" s="82">
        <v>0</v>
      </c>
      <c r="V26" s="82">
        <v>0</v>
      </c>
      <c r="W26" s="82">
        <v>114117.05873345</v>
      </c>
      <c r="X26" s="28"/>
      <c r="Y26" s="82">
        <v>1343910.8103980001</v>
      </c>
      <c r="Z26" s="82">
        <v>434298.57773700001</v>
      </c>
      <c r="AA26" s="82">
        <v>96611.462287999995</v>
      </c>
      <c r="AB26" s="82">
        <v>63797.833288000002</v>
      </c>
      <c r="AC26" s="82">
        <v>594707.87331299996</v>
      </c>
    </row>
    <row r="27" spans="3:29">
      <c r="C27" s="31" t="s">
        <v>27</v>
      </c>
      <c r="D27" s="28"/>
      <c r="E27" s="82">
        <v>3326466.665794</v>
      </c>
      <c r="F27" s="82">
        <v>2591.5126780000001</v>
      </c>
      <c r="G27" s="82">
        <v>492511.99476099998</v>
      </c>
      <c r="H27" s="82">
        <v>2591.5126780000001</v>
      </c>
      <c r="I27" s="82">
        <v>785619.93466700008</v>
      </c>
      <c r="J27" s="82">
        <v>2792579.9927251004</v>
      </c>
      <c r="K27" s="82">
        <v>132273.00492000001</v>
      </c>
      <c r="L27" s="82">
        <v>0</v>
      </c>
      <c r="M27" s="82">
        <v>0</v>
      </c>
      <c r="N27" s="82">
        <v>0</v>
      </c>
      <c r="O27" s="82">
        <v>132273.00492000001</v>
      </c>
      <c r="P27" s="82">
        <v>2924852.9976451006</v>
      </c>
      <c r="Q27" s="82">
        <v>983712.30243599997</v>
      </c>
      <c r="R27" s="82">
        <v>983712.30243599997</v>
      </c>
      <c r="S27" s="82">
        <v>0</v>
      </c>
      <c r="T27" s="82">
        <v>174312.92430000001</v>
      </c>
      <c r="U27" s="82">
        <v>174312.92430000001</v>
      </c>
      <c r="V27" s="82">
        <v>1158025.226736</v>
      </c>
      <c r="W27" s="82">
        <v>4082878.2243811004</v>
      </c>
      <c r="X27" s="28"/>
      <c r="Y27" s="82">
        <v>38749575.368694</v>
      </c>
      <c r="Z27" s="82">
        <v>22191501.777355</v>
      </c>
      <c r="AA27" s="82">
        <v>1863920.519751</v>
      </c>
      <c r="AB27" s="82">
        <v>2399178.6868750001</v>
      </c>
      <c r="AC27" s="82">
        <v>26454600.983980998</v>
      </c>
    </row>
    <row r="28" spans="3:29">
      <c r="C28" s="31" t="s">
        <v>28</v>
      </c>
      <c r="D28" s="28"/>
      <c r="E28" s="82">
        <v>386359.151503</v>
      </c>
      <c r="F28" s="82">
        <v>0</v>
      </c>
      <c r="G28" s="82">
        <v>0</v>
      </c>
      <c r="H28" s="82">
        <v>0</v>
      </c>
      <c r="I28" s="82">
        <v>0</v>
      </c>
      <c r="J28" s="82">
        <v>386359.151503</v>
      </c>
      <c r="K28" s="82">
        <v>0</v>
      </c>
      <c r="L28" s="82">
        <v>0</v>
      </c>
      <c r="M28" s="82">
        <v>0</v>
      </c>
      <c r="N28" s="82">
        <v>0</v>
      </c>
      <c r="O28" s="82">
        <v>0</v>
      </c>
      <c r="P28" s="82">
        <v>386359.151503</v>
      </c>
      <c r="Q28" s="82">
        <v>0</v>
      </c>
      <c r="R28" s="82">
        <v>0</v>
      </c>
      <c r="S28" s="82">
        <v>0</v>
      </c>
      <c r="T28" s="82">
        <v>0</v>
      </c>
      <c r="U28" s="82">
        <v>0</v>
      </c>
      <c r="V28" s="82">
        <v>0</v>
      </c>
      <c r="W28" s="82">
        <v>386359.151503</v>
      </c>
      <c r="X28" s="38"/>
      <c r="Y28" s="82">
        <v>3089851.8054579999</v>
      </c>
      <c r="Z28" s="82">
        <v>158744.78549400001</v>
      </c>
      <c r="AA28" s="82">
        <v>427438.79088799999</v>
      </c>
      <c r="AB28" s="82">
        <v>559580.95270000002</v>
      </c>
      <c r="AC28" s="82">
        <v>1145764.529082</v>
      </c>
    </row>
    <row r="29" spans="3:29" ht="15.75" thickBot="1">
      <c r="C29" s="35" t="s">
        <v>29</v>
      </c>
      <c r="D29" s="28"/>
      <c r="E29" s="83">
        <v>3044646.9550279998</v>
      </c>
      <c r="F29" s="83">
        <v>140331.80647499999</v>
      </c>
      <c r="G29" s="83">
        <v>0</v>
      </c>
      <c r="H29" s="83">
        <v>140331.80647499999</v>
      </c>
      <c r="I29" s="83">
        <v>316651.50128100003</v>
      </c>
      <c r="J29" s="83">
        <v>3137481.0363108497</v>
      </c>
      <c r="K29" s="83">
        <v>154820.558384</v>
      </c>
      <c r="L29" s="83">
        <v>0</v>
      </c>
      <c r="M29" s="83">
        <v>0</v>
      </c>
      <c r="N29" s="83">
        <v>0</v>
      </c>
      <c r="O29" s="83">
        <v>154820.558384</v>
      </c>
      <c r="P29" s="83">
        <v>3292301.5946948496</v>
      </c>
      <c r="Q29" s="83">
        <v>674222.93806499999</v>
      </c>
      <c r="R29" s="83">
        <v>674222.93806499999</v>
      </c>
      <c r="S29" s="83">
        <v>0</v>
      </c>
      <c r="T29" s="83">
        <v>164248.62240699999</v>
      </c>
      <c r="U29" s="83">
        <v>164248.62240699999</v>
      </c>
      <c r="V29" s="83">
        <v>838471.56047199992</v>
      </c>
      <c r="W29" s="83">
        <v>4130773.1551668495</v>
      </c>
      <c r="X29" s="42"/>
      <c r="Y29" s="83">
        <v>42547707.919192001</v>
      </c>
      <c r="Z29" s="83">
        <v>25627875.787349999</v>
      </c>
      <c r="AA29" s="83">
        <v>2825749.9639039999</v>
      </c>
      <c r="AB29" s="83">
        <v>2510485.9255789998</v>
      </c>
      <c r="AC29" s="83">
        <v>30964111.676833</v>
      </c>
    </row>
    <row r="30" spans="3:29" ht="15.75" thickBot="1">
      <c r="C30" s="37"/>
      <c r="D30" s="38"/>
      <c r="E30" s="84"/>
      <c r="F30" s="84"/>
      <c r="G30" s="84"/>
      <c r="H30" s="84"/>
      <c r="I30" s="84"/>
      <c r="J30" s="84"/>
      <c r="K30" s="84"/>
      <c r="L30" s="84"/>
      <c r="M30" s="84"/>
      <c r="N30" s="84"/>
      <c r="O30" s="84"/>
      <c r="P30" s="84"/>
      <c r="Q30" s="84"/>
      <c r="R30" s="84"/>
      <c r="S30" s="84"/>
      <c r="T30" s="84"/>
      <c r="U30" s="84"/>
      <c r="V30" s="84"/>
      <c r="W30" s="84"/>
      <c r="X30" s="46"/>
      <c r="Y30" s="84"/>
      <c r="Z30" s="84"/>
      <c r="AA30" s="84"/>
      <c r="AB30" s="84"/>
      <c r="AC30" s="84"/>
    </row>
    <row r="31" spans="3:29" ht="15.75" thickBot="1">
      <c r="C31" s="41" t="s">
        <v>30</v>
      </c>
      <c r="D31" s="42"/>
      <c r="E31" s="85">
        <v>27968811.645521998</v>
      </c>
      <c r="F31" s="85">
        <v>435116.07944499998</v>
      </c>
      <c r="G31" s="85">
        <v>652898.63171600003</v>
      </c>
      <c r="H31" s="85">
        <v>442839.23606600001</v>
      </c>
      <c r="I31" s="85">
        <v>2780004.9914930002</v>
      </c>
      <c r="J31" s="85">
        <v>27433121.612777598</v>
      </c>
      <c r="K31" s="85">
        <v>810481.03274900001</v>
      </c>
      <c r="L31" s="85">
        <v>390349.53942099999</v>
      </c>
      <c r="M31" s="85">
        <v>556707.61625900003</v>
      </c>
      <c r="N31" s="85">
        <v>0</v>
      </c>
      <c r="O31" s="85">
        <v>1757538.1884290001</v>
      </c>
      <c r="P31" s="85">
        <v>29190659.8012066</v>
      </c>
      <c r="Q31" s="85">
        <v>7273279.4926199997</v>
      </c>
      <c r="R31" s="85">
        <v>7273279.4926199997</v>
      </c>
      <c r="S31" s="85">
        <v>1646.014921</v>
      </c>
      <c r="T31" s="85">
        <v>1824742.0941949999</v>
      </c>
      <c r="U31" s="85">
        <v>1824742.0941949999</v>
      </c>
      <c r="V31" s="85">
        <v>9097774.6845768504</v>
      </c>
      <c r="W31" s="85">
        <v>38288434.48578345</v>
      </c>
      <c r="X31" s="50"/>
      <c r="Y31" s="85">
        <v>382817507.09837198</v>
      </c>
      <c r="Z31" s="85">
        <v>201972401.24602601</v>
      </c>
      <c r="AA31" s="85">
        <v>18746704.184834</v>
      </c>
      <c r="AB31" s="85">
        <v>24773753.064606</v>
      </c>
      <c r="AC31" s="85">
        <v>245492858.49546599</v>
      </c>
    </row>
    <row r="32" spans="3:29">
      <c r="C32" s="45"/>
      <c r="D32" s="46"/>
      <c r="E32" s="86"/>
      <c r="F32" s="87"/>
      <c r="G32" s="87"/>
      <c r="H32" s="87"/>
      <c r="I32" s="87"/>
      <c r="J32" s="87"/>
      <c r="K32" s="87"/>
      <c r="L32" s="87"/>
      <c r="M32" s="87"/>
      <c r="N32" s="87"/>
      <c r="O32" s="87"/>
      <c r="P32" s="87"/>
      <c r="Q32" s="87"/>
      <c r="R32" s="87"/>
      <c r="S32" s="87"/>
      <c r="T32" s="87"/>
      <c r="U32" s="87"/>
      <c r="V32" s="87"/>
      <c r="W32" s="87"/>
      <c r="X32" s="50"/>
      <c r="Y32" s="87"/>
      <c r="Z32" s="87"/>
      <c r="AA32" s="87"/>
      <c r="AB32" s="87"/>
      <c r="AC32" s="87"/>
    </row>
    <row r="33" spans="3:29">
      <c r="C33" s="49" t="s">
        <v>31</v>
      </c>
      <c r="D33" s="50"/>
      <c r="E33" s="50"/>
      <c r="F33" s="50"/>
      <c r="G33" s="50"/>
      <c r="H33" s="50"/>
      <c r="I33" s="50"/>
      <c r="J33" s="50"/>
      <c r="K33" s="50"/>
      <c r="L33" s="50"/>
      <c r="M33" s="50"/>
      <c r="N33" s="50"/>
      <c r="O33" s="50"/>
      <c r="P33" s="50"/>
      <c r="Q33" s="50"/>
      <c r="R33" s="50"/>
      <c r="S33" s="50"/>
      <c r="T33" s="50"/>
      <c r="U33" s="50"/>
      <c r="V33" s="50"/>
      <c r="W33" s="50"/>
      <c r="X33" s="50"/>
      <c r="Y33" s="50"/>
      <c r="AA33" s="88"/>
      <c r="AB33" s="88"/>
      <c r="AC33" s="88"/>
    </row>
    <row r="34" spans="3:29">
      <c r="C34" s="89" t="s">
        <v>83</v>
      </c>
      <c r="D34" s="50"/>
      <c r="E34" s="50"/>
      <c r="F34" s="50"/>
      <c r="G34" s="50"/>
      <c r="H34" s="50"/>
      <c r="I34" s="50"/>
      <c r="J34" s="50"/>
      <c r="K34" s="50"/>
      <c r="L34" s="50"/>
      <c r="M34" s="50"/>
      <c r="N34" s="50"/>
      <c r="O34" s="50"/>
      <c r="P34" s="50"/>
      <c r="Q34" s="50"/>
      <c r="R34" s="50"/>
      <c r="S34" s="50"/>
      <c r="T34" s="50"/>
      <c r="U34" s="50"/>
      <c r="V34" s="50"/>
      <c r="W34" s="50"/>
      <c r="X34" s="54"/>
      <c r="Y34" s="50"/>
      <c r="AA34" s="88"/>
      <c r="AB34" s="88"/>
      <c r="AC34" s="88"/>
    </row>
    <row r="35" spans="3:29" ht="13.15" customHeight="1">
      <c r="C35" s="51" t="s">
        <v>84</v>
      </c>
      <c r="D35" s="50"/>
      <c r="E35" s="50"/>
      <c r="F35" s="50"/>
      <c r="G35" s="50"/>
      <c r="H35" s="50"/>
      <c r="I35" s="50"/>
      <c r="J35" s="50"/>
      <c r="K35" s="50"/>
      <c r="L35" s="50"/>
      <c r="M35" s="50"/>
      <c r="N35" s="50"/>
      <c r="O35" s="50"/>
      <c r="P35" s="50"/>
      <c r="Q35" s="50"/>
      <c r="R35" s="50"/>
      <c r="S35" s="50"/>
      <c r="T35" s="50"/>
      <c r="U35" s="50"/>
      <c r="V35" s="50"/>
      <c r="W35" s="50"/>
      <c r="X35" s="54"/>
      <c r="Y35" s="50"/>
      <c r="AA35" s="88"/>
      <c r="AB35" s="88"/>
      <c r="AC35" s="88"/>
    </row>
    <row r="36" spans="3:29">
      <c r="C36" s="51" t="s">
        <v>85</v>
      </c>
      <c r="D36" s="54"/>
      <c r="X36" s="54"/>
    </row>
    <row r="37" spans="3:29">
      <c r="C37" s="51" t="s">
        <v>86</v>
      </c>
      <c r="D37" s="54"/>
      <c r="X37" s="54"/>
    </row>
    <row r="38" spans="3:29">
      <c r="C38" s="51" t="s">
        <v>87</v>
      </c>
      <c r="D38" s="54"/>
    </row>
    <row r="39" spans="3:29">
      <c r="C39" s="51" t="s">
        <v>88</v>
      </c>
      <c r="D39" s="54"/>
    </row>
    <row r="40" spans="3:29">
      <c r="C40" s="51" t="s">
        <v>89</v>
      </c>
      <c r="D40" s="54"/>
    </row>
    <row r="41" spans="3:29">
      <c r="C41" s="51" t="s">
        <v>90</v>
      </c>
    </row>
    <row r="42" spans="3:29">
      <c r="C42" s="90"/>
    </row>
    <row r="43" spans="3:29">
      <c r="C43" s="55" t="s">
        <v>35</v>
      </c>
    </row>
    <row r="45" spans="3:29">
      <c r="C45" s="56" t="s">
        <v>36</v>
      </c>
    </row>
    <row r="46" spans="3:29">
      <c r="C46" s="56" t="s">
        <v>37</v>
      </c>
    </row>
  </sheetData>
  <mergeCells count="22">
    <mergeCell ref="AB10:AB11"/>
    <mergeCell ref="AC10:AC11"/>
    <mergeCell ref="Z9:AC9"/>
    <mergeCell ref="K10:K11"/>
    <mergeCell ref="L10:L11"/>
    <mergeCell ref="M10:M11"/>
    <mergeCell ref="N10:N11"/>
    <mergeCell ref="O10:O11"/>
    <mergeCell ref="P10:P11"/>
    <mergeCell ref="W10:W11"/>
    <mergeCell ref="Z10:Z11"/>
    <mergeCell ref="AA10:AA11"/>
    <mergeCell ref="C4:AC4"/>
    <mergeCell ref="C5:AC5"/>
    <mergeCell ref="C6:AC6"/>
    <mergeCell ref="C8:C11"/>
    <mergeCell ref="E8:W8"/>
    <mergeCell ref="Y8:AC8"/>
    <mergeCell ref="E9:J9"/>
    <mergeCell ref="K9:O9"/>
    <mergeCell ref="Q9:V9"/>
    <mergeCell ref="Y9:Y11"/>
  </mergeCells>
  <conditionalFormatting sqref="C13:C29">
    <cfRule type="cellIs" dxfId="3"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EFC3F-B81E-4E44-B7C0-9A88D0955611}">
  <sheetPr codeName="Hoja17">
    <tabColor rgb="FF7030A0"/>
  </sheetPr>
  <dimension ref="B1:T49"/>
  <sheetViews>
    <sheetView showGridLines="0" zoomScale="75" zoomScaleNormal="75" workbookViewId="0"/>
  </sheetViews>
  <sheetFormatPr baseColWidth="10" defaultRowHeight="15"/>
  <cols>
    <col min="1" max="1" width="5.42578125" customWidth="1"/>
    <col min="2" max="2" width="1.7109375" customWidth="1"/>
    <col min="3" max="3" width="39.7109375" style="110" customWidth="1"/>
    <col min="4" max="4" width="1.28515625" customWidth="1"/>
    <col min="5" max="5" width="20" customWidth="1"/>
    <col min="6" max="6" width="29" customWidth="1"/>
    <col min="7" max="7" width="19.85546875" customWidth="1"/>
    <col min="8" max="8" width="21.5703125" customWidth="1"/>
    <col min="9" max="9" width="21.85546875" customWidth="1"/>
    <col min="10" max="10" width="1" customWidth="1"/>
    <col min="11" max="11" width="15.5703125" customWidth="1"/>
    <col min="12" max="12" width="19.85546875" customWidth="1"/>
    <col min="13" max="13" width="17.42578125" customWidth="1"/>
    <col min="14" max="14" width="14.140625" customWidth="1"/>
    <col min="15" max="15" width="16" customWidth="1"/>
    <col min="16" max="16" width="18.28515625" customWidth="1"/>
    <col min="17" max="17" width="17.140625" customWidth="1"/>
    <col min="18" max="18" width="14.7109375" customWidth="1"/>
    <col min="19" max="19" width="15.85546875" customWidth="1"/>
    <col min="20" max="20" width="9.28515625" customWidth="1"/>
    <col min="21" max="21" width="16.28515625" customWidth="1"/>
    <col min="22" max="22" width="13.7109375" customWidth="1"/>
    <col min="23" max="23" width="20.42578125" customWidth="1"/>
    <col min="24" max="24" width="15.140625" customWidth="1"/>
    <col min="25" max="25" width="55.28515625" bestFit="1" customWidth="1"/>
    <col min="26" max="26" width="60" bestFit="1" customWidth="1"/>
  </cols>
  <sheetData>
    <row r="1" spans="2:20">
      <c r="C1"/>
    </row>
    <row r="2" spans="2:20">
      <c r="C2"/>
    </row>
    <row r="3" spans="2:20" ht="15.75" thickBot="1">
      <c r="C3"/>
    </row>
    <row r="4" spans="2:20" ht="22.9" customHeight="1">
      <c r="B4" s="91"/>
      <c r="C4" s="57" t="s">
        <v>0</v>
      </c>
      <c r="D4" s="58"/>
      <c r="E4" s="58"/>
      <c r="F4" s="58"/>
      <c r="G4" s="58"/>
      <c r="H4" s="58"/>
      <c r="I4" s="58"/>
      <c r="J4" s="58"/>
      <c r="K4" s="58"/>
      <c r="L4" s="58"/>
      <c r="M4" s="58"/>
      <c r="N4" s="58"/>
      <c r="O4" s="58"/>
      <c r="P4" s="58"/>
      <c r="Q4" s="58"/>
      <c r="R4" s="58"/>
      <c r="S4" s="59"/>
      <c r="T4" s="91"/>
    </row>
    <row r="5" spans="2:20" ht="22.9" customHeight="1">
      <c r="B5" s="91"/>
      <c r="C5" s="5" t="s">
        <v>91</v>
      </c>
      <c r="D5" s="6"/>
      <c r="E5" s="6"/>
      <c r="F5" s="6"/>
      <c r="G5" s="6"/>
      <c r="H5" s="6"/>
      <c r="I5" s="6"/>
      <c r="J5" s="6"/>
      <c r="K5" s="6"/>
      <c r="L5" s="6"/>
      <c r="M5" s="6"/>
      <c r="N5" s="6"/>
      <c r="O5" s="6"/>
      <c r="P5" s="6"/>
      <c r="Q5" s="6"/>
      <c r="R5" s="6"/>
      <c r="S5" s="7"/>
      <c r="T5" s="91"/>
    </row>
    <row r="6" spans="2:20" ht="23.45" customHeight="1" thickBot="1">
      <c r="B6" s="91"/>
      <c r="C6" s="8" t="s">
        <v>2</v>
      </c>
      <c r="D6" s="9"/>
      <c r="E6" s="9"/>
      <c r="F6" s="9"/>
      <c r="G6" s="9"/>
      <c r="H6" s="9"/>
      <c r="I6" s="9"/>
      <c r="J6" s="9"/>
      <c r="K6" s="9"/>
      <c r="L6" s="9"/>
      <c r="M6" s="9"/>
      <c r="N6" s="9"/>
      <c r="O6" s="9"/>
      <c r="P6" s="9"/>
      <c r="Q6" s="9"/>
      <c r="R6" s="9"/>
      <c r="S6" s="10"/>
      <c r="T6" s="91"/>
    </row>
    <row r="7" spans="2:20">
      <c r="B7" s="91"/>
      <c r="C7" s="92"/>
      <c r="D7" s="92"/>
      <c r="E7" s="91"/>
      <c r="F7" s="91"/>
      <c r="G7" s="91"/>
      <c r="H7" s="91"/>
      <c r="I7" s="92"/>
      <c r="J7" s="91"/>
      <c r="K7" s="91"/>
      <c r="L7" s="91"/>
      <c r="M7" s="91"/>
      <c r="N7" s="91"/>
      <c r="O7" s="91"/>
      <c r="P7" s="91"/>
      <c r="Q7" s="91"/>
      <c r="R7" s="91"/>
      <c r="S7" s="91"/>
      <c r="T7" s="91"/>
    </row>
    <row r="8" spans="2:20" ht="33" customHeight="1">
      <c r="B8" s="93"/>
      <c r="C8" s="12" t="s">
        <v>3</v>
      </c>
      <c r="D8" s="94"/>
      <c r="E8" s="95" t="s">
        <v>92</v>
      </c>
      <c r="F8" s="96"/>
      <c r="G8" s="96"/>
      <c r="H8" s="96"/>
      <c r="I8" s="97"/>
      <c r="J8" s="98"/>
      <c r="K8" s="95" t="s">
        <v>93</v>
      </c>
      <c r="L8" s="96"/>
      <c r="M8" s="96"/>
      <c r="N8" s="96"/>
      <c r="O8" s="96"/>
      <c r="P8" s="96"/>
      <c r="Q8" s="96"/>
      <c r="R8" s="97"/>
      <c r="S8" s="73" t="s">
        <v>94</v>
      </c>
      <c r="T8" s="99"/>
    </row>
    <row r="9" spans="2:20" ht="34.9" customHeight="1">
      <c r="B9" s="93"/>
      <c r="C9" s="19"/>
      <c r="D9" s="94"/>
      <c r="E9" s="95" t="s">
        <v>95</v>
      </c>
      <c r="F9" s="96"/>
      <c r="G9" s="97"/>
      <c r="H9" s="73" t="s">
        <v>96</v>
      </c>
      <c r="I9" s="73" t="s">
        <v>97</v>
      </c>
      <c r="J9" s="98"/>
      <c r="K9" s="95" t="s">
        <v>98</v>
      </c>
      <c r="L9" s="96"/>
      <c r="M9" s="96"/>
      <c r="N9" s="96"/>
      <c r="O9" s="97"/>
      <c r="P9" s="100" t="s">
        <v>99</v>
      </c>
      <c r="Q9" s="101" t="s">
        <v>100</v>
      </c>
      <c r="R9" s="102"/>
      <c r="S9" s="100"/>
      <c r="T9" s="98"/>
    </row>
    <row r="10" spans="2:20" ht="56.45" customHeight="1">
      <c r="B10" s="99"/>
      <c r="C10" s="23"/>
      <c r="D10" s="103"/>
      <c r="E10" s="24" t="s">
        <v>42</v>
      </c>
      <c r="F10" s="24" t="s">
        <v>59</v>
      </c>
      <c r="G10" s="24" t="s">
        <v>95</v>
      </c>
      <c r="H10" s="78"/>
      <c r="I10" s="78"/>
      <c r="J10" s="99"/>
      <c r="K10" s="24" t="s">
        <v>101</v>
      </c>
      <c r="L10" s="24" t="s">
        <v>102</v>
      </c>
      <c r="M10" s="24" t="s">
        <v>103</v>
      </c>
      <c r="N10" s="24" t="s">
        <v>104</v>
      </c>
      <c r="O10" s="24" t="s">
        <v>105</v>
      </c>
      <c r="P10" s="78"/>
      <c r="Q10" s="24" t="s">
        <v>106</v>
      </c>
      <c r="R10" s="24" t="s">
        <v>107</v>
      </c>
      <c r="S10" s="78"/>
      <c r="T10" s="99"/>
    </row>
    <row r="11" spans="2:20" ht="15.75" thickBot="1">
      <c r="B11" s="98"/>
      <c r="C11" s="104" t="s">
        <v>11</v>
      </c>
      <c r="D11" s="105"/>
      <c r="E11" s="98"/>
      <c r="F11" s="98"/>
      <c r="G11" s="105"/>
      <c r="H11" s="105"/>
      <c r="I11" s="105"/>
      <c r="J11" s="98"/>
      <c r="K11" s="98"/>
      <c r="L11" s="98"/>
      <c r="M11" s="98"/>
      <c r="N11" s="98"/>
      <c r="O11" s="98"/>
      <c r="P11" s="98"/>
      <c r="Q11" s="98"/>
      <c r="R11" s="98"/>
      <c r="S11" s="98"/>
      <c r="T11" s="98"/>
    </row>
    <row r="12" spans="2:20">
      <c r="B12" s="98"/>
      <c r="C12" s="27" t="s">
        <v>12</v>
      </c>
      <c r="D12" s="106"/>
      <c r="E12" s="29">
        <v>10.528067284324548</v>
      </c>
      <c r="F12" s="29">
        <v>0.49999999999567568</v>
      </c>
      <c r="G12" s="29">
        <v>11.028067284320224</v>
      </c>
      <c r="H12" s="29">
        <v>4.0956340212417324</v>
      </c>
      <c r="I12" s="29">
        <v>15.123701305561957</v>
      </c>
      <c r="J12" s="107"/>
      <c r="K12" s="29">
        <v>4.5</v>
      </c>
      <c r="L12" s="29">
        <v>1.0000000000043243</v>
      </c>
      <c r="M12" s="29">
        <v>0</v>
      </c>
      <c r="N12" s="29">
        <v>0</v>
      </c>
      <c r="O12" s="29">
        <v>0</v>
      </c>
      <c r="P12" s="29">
        <v>5.0280672843202234</v>
      </c>
      <c r="Q12" s="29">
        <v>1.25</v>
      </c>
      <c r="R12" s="29">
        <v>0</v>
      </c>
      <c r="S12" s="29">
        <v>0</v>
      </c>
      <c r="T12" s="98"/>
    </row>
    <row r="13" spans="2:20">
      <c r="B13" s="98"/>
      <c r="C13" s="31" t="s">
        <v>14</v>
      </c>
      <c r="D13" s="106"/>
      <c r="E13" s="32">
        <v>17.97798498017027</v>
      </c>
      <c r="F13" s="32">
        <v>0</v>
      </c>
      <c r="G13" s="32">
        <v>17.97798498017027</v>
      </c>
      <c r="H13" s="32">
        <v>3.3581894075127274</v>
      </c>
      <c r="I13" s="32">
        <v>21.336174387682998</v>
      </c>
      <c r="J13" s="107"/>
      <c r="K13" s="32">
        <v>4.5</v>
      </c>
      <c r="L13" s="32">
        <v>1.5</v>
      </c>
      <c r="M13" s="32">
        <v>0</v>
      </c>
      <c r="N13" s="32">
        <v>0</v>
      </c>
      <c r="O13" s="32">
        <v>0</v>
      </c>
      <c r="P13" s="32">
        <v>11.97798498017027</v>
      </c>
      <c r="Q13" s="32">
        <v>1.25</v>
      </c>
      <c r="R13" s="32">
        <v>0</v>
      </c>
      <c r="S13" s="32">
        <v>0</v>
      </c>
      <c r="T13" s="98"/>
    </row>
    <row r="14" spans="2:20">
      <c r="B14" s="98"/>
      <c r="C14" s="31" t="s">
        <v>15</v>
      </c>
      <c r="D14" s="106"/>
      <c r="E14" s="32">
        <v>12.787740884982371</v>
      </c>
      <c r="F14" s="32">
        <v>0.49999999999684602</v>
      </c>
      <c r="G14" s="32">
        <v>13.287740884979222</v>
      </c>
      <c r="H14" s="32">
        <v>5.5363343123541489</v>
      </c>
      <c r="I14" s="32">
        <v>18.824075197333368</v>
      </c>
      <c r="J14" s="107"/>
      <c r="K14" s="32">
        <v>4.5</v>
      </c>
      <c r="L14" s="32">
        <v>1.0000000000031539</v>
      </c>
      <c r="M14" s="32">
        <v>0</v>
      </c>
      <c r="N14" s="32">
        <v>0</v>
      </c>
      <c r="O14" s="32">
        <v>0</v>
      </c>
      <c r="P14" s="32">
        <v>7.2877408849792173</v>
      </c>
      <c r="Q14" s="32">
        <v>1.25</v>
      </c>
      <c r="R14" s="32">
        <v>0</v>
      </c>
      <c r="S14" s="32">
        <v>0</v>
      </c>
      <c r="T14" s="98"/>
    </row>
    <row r="15" spans="2:20">
      <c r="B15" s="98"/>
      <c r="C15" s="31" t="s">
        <v>16</v>
      </c>
      <c r="D15" s="106"/>
      <c r="E15" s="32">
        <v>13.73283637666462</v>
      </c>
      <c r="F15" s="32">
        <v>0.50000000000138056</v>
      </c>
      <c r="G15" s="32">
        <v>14.232836376666</v>
      </c>
      <c r="H15" s="32">
        <v>3.7814781057750144</v>
      </c>
      <c r="I15" s="32">
        <v>18.014314482441016</v>
      </c>
      <c r="J15" s="107"/>
      <c r="K15" s="32">
        <v>4.5</v>
      </c>
      <c r="L15" s="32">
        <v>0.99999999999861944</v>
      </c>
      <c r="M15" s="32">
        <v>0</v>
      </c>
      <c r="N15" s="32">
        <v>0.3125</v>
      </c>
      <c r="O15" s="32">
        <v>0</v>
      </c>
      <c r="P15" s="32">
        <v>7.9203363766660004</v>
      </c>
      <c r="Q15" s="32">
        <v>1.25</v>
      </c>
      <c r="R15" s="32">
        <v>0</v>
      </c>
      <c r="S15" s="32">
        <v>0</v>
      </c>
      <c r="T15" s="98"/>
    </row>
    <row r="16" spans="2:20">
      <c r="B16" s="98"/>
      <c r="C16" s="31" t="s">
        <v>17</v>
      </c>
      <c r="D16" s="106"/>
      <c r="E16" s="32">
        <v>9.4835084471599664</v>
      </c>
      <c r="F16" s="32">
        <v>0.49999999999994788</v>
      </c>
      <c r="G16" s="32">
        <v>9.9835084471599149</v>
      </c>
      <c r="H16" s="32">
        <v>3.1327853284334815</v>
      </c>
      <c r="I16" s="32">
        <v>13.116293775593396</v>
      </c>
      <c r="J16" s="107"/>
      <c r="K16" s="32">
        <v>4.5</v>
      </c>
      <c r="L16" s="32">
        <v>1.0000000000000522</v>
      </c>
      <c r="M16" s="32">
        <v>0</v>
      </c>
      <c r="N16" s="32">
        <v>0.43750000000000006</v>
      </c>
      <c r="O16" s="32">
        <v>0</v>
      </c>
      <c r="P16" s="32">
        <v>3.546008447159914</v>
      </c>
      <c r="Q16" s="32">
        <v>1.25</v>
      </c>
      <c r="R16" s="32">
        <v>0</v>
      </c>
      <c r="S16" s="32">
        <v>0</v>
      </c>
      <c r="T16" s="98"/>
    </row>
    <row r="17" spans="2:20">
      <c r="B17" s="98"/>
      <c r="C17" s="31" t="s">
        <v>18</v>
      </c>
      <c r="D17" s="106"/>
      <c r="E17" s="32">
        <v>9.1684927542801589</v>
      </c>
      <c r="F17" s="32">
        <v>0.49400945276351882</v>
      </c>
      <c r="G17" s="32">
        <v>9.6625022070436781</v>
      </c>
      <c r="H17" s="32">
        <v>4.082232847957715</v>
      </c>
      <c r="I17" s="32">
        <v>13.744735055001392</v>
      </c>
      <c r="J17" s="107"/>
      <c r="K17" s="32">
        <v>4.5</v>
      </c>
      <c r="L17" s="32">
        <v>1.0059905472364812</v>
      </c>
      <c r="M17" s="32">
        <v>0</v>
      </c>
      <c r="N17" s="32">
        <v>0.3125</v>
      </c>
      <c r="O17" s="32">
        <v>0</v>
      </c>
      <c r="P17" s="32">
        <v>3.3500022070436781</v>
      </c>
      <c r="Q17" s="32">
        <v>1.25</v>
      </c>
      <c r="R17" s="32">
        <v>0</v>
      </c>
      <c r="S17" s="32">
        <v>0</v>
      </c>
      <c r="T17" s="98"/>
    </row>
    <row r="18" spans="2:20">
      <c r="B18" s="98"/>
      <c r="C18" s="31" t="s">
        <v>19</v>
      </c>
      <c r="D18" s="106"/>
      <c r="E18" s="32">
        <v>19.162644178399365</v>
      </c>
      <c r="F18" s="32">
        <v>0.47483099294561337</v>
      </c>
      <c r="G18" s="32">
        <v>19.637475171344981</v>
      </c>
      <c r="H18" s="32">
        <v>0</v>
      </c>
      <c r="I18" s="32">
        <v>19.637475171344981</v>
      </c>
      <c r="J18" s="107"/>
      <c r="K18" s="32">
        <v>4.5</v>
      </c>
      <c r="L18" s="32">
        <v>1.0251690070543866</v>
      </c>
      <c r="M18" s="32">
        <v>2</v>
      </c>
      <c r="N18" s="32">
        <v>0</v>
      </c>
      <c r="O18" s="32">
        <v>0</v>
      </c>
      <c r="P18" s="32">
        <v>11.637475171344978</v>
      </c>
      <c r="Q18" s="32">
        <v>1.25</v>
      </c>
      <c r="R18" s="32">
        <v>0</v>
      </c>
      <c r="S18" s="32">
        <v>0</v>
      </c>
      <c r="T18" s="98"/>
    </row>
    <row r="19" spans="2:20">
      <c r="B19" s="98"/>
      <c r="C19" s="31" t="s">
        <v>20</v>
      </c>
      <c r="D19" s="106"/>
      <c r="E19" s="32">
        <v>9.6809708511710859</v>
      </c>
      <c r="F19" s="32">
        <v>0.50000000000863465</v>
      </c>
      <c r="G19" s="32">
        <v>10.180970851179721</v>
      </c>
      <c r="H19" s="32">
        <v>5.2211399456945129</v>
      </c>
      <c r="I19" s="32">
        <v>15.402110796874233</v>
      </c>
      <c r="J19" s="107"/>
      <c r="K19" s="32">
        <v>4.5</v>
      </c>
      <c r="L19" s="32">
        <v>0.99999999999136535</v>
      </c>
      <c r="M19" s="32">
        <v>0</v>
      </c>
      <c r="N19" s="32">
        <v>0</v>
      </c>
      <c r="O19" s="32">
        <v>0</v>
      </c>
      <c r="P19" s="32">
        <v>4.1809708511797208</v>
      </c>
      <c r="Q19" s="32">
        <v>1.25</v>
      </c>
      <c r="R19" s="32">
        <v>0</v>
      </c>
      <c r="S19" s="32">
        <v>0</v>
      </c>
      <c r="T19" s="98"/>
    </row>
    <row r="20" spans="2:20">
      <c r="B20" s="98"/>
      <c r="C20" s="31" t="s">
        <v>21</v>
      </c>
      <c r="D20" s="106"/>
      <c r="E20" s="32">
        <v>15.70966235022208</v>
      </c>
      <c r="F20" s="32">
        <v>0.50000000000645684</v>
      </c>
      <c r="G20" s="32">
        <v>16.209662350228538</v>
      </c>
      <c r="H20" s="32">
        <v>0.49602080194947001</v>
      </c>
      <c r="I20" s="32">
        <v>16.705683152178008</v>
      </c>
      <c r="J20" s="107"/>
      <c r="K20" s="32">
        <v>4.5</v>
      </c>
      <c r="L20" s="32">
        <v>0.99999999999354316</v>
      </c>
      <c r="M20" s="32">
        <v>1.5039791980505299</v>
      </c>
      <c r="N20" s="32">
        <v>0</v>
      </c>
      <c r="O20" s="32">
        <v>0</v>
      </c>
      <c r="P20" s="32">
        <v>8.7056831521780076</v>
      </c>
      <c r="Q20" s="32">
        <v>1.25</v>
      </c>
      <c r="R20" s="32">
        <v>0</v>
      </c>
      <c r="S20" s="32">
        <v>0</v>
      </c>
      <c r="T20" s="98"/>
    </row>
    <row r="21" spans="2:20">
      <c r="B21" s="98"/>
      <c r="C21" s="31" t="s">
        <v>22</v>
      </c>
      <c r="D21" s="106"/>
      <c r="E21" s="32">
        <v>11.109939288362277</v>
      </c>
      <c r="F21" s="32">
        <v>1.9662847004853472</v>
      </c>
      <c r="G21" s="32">
        <v>13.076223988847627</v>
      </c>
      <c r="H21" s="32">
        <v>4.6394683855486711</v>
      </c>
      <c r="I21" s="32">
        <v>17.715692374396301</v>
      </c>
      <c r="J21" s="107"/>
      <c r="K21" s="32">
        <v>4.5</v>
      </c>
      <c r="L21" s="32">
        <v>0</v>
      </c>
      <c r="M21" s="32">
        <v>0</v>
      </c>
      <c r="N21" s="32">
        <v>0.375</v>
      </c>
      <c r="O21" s="32">
        <v>0</v>
      </c>
      <c r="P21" s="32">
        <v>6.234939288362277</v>
      </c>
      <c r="Q21" s="32">
        <v>1.25</v>
      </c>
      <c r="R21" s="32">
        <v>0</v>
      </c>
      <c r="S21" s="32">
        <v>0</v>
      </c>
      <c r="T21" s="98"/>
    </row>
    <row r="22" spans="2:20">
      <c r="B22" s="98"/>
      <c r="C22" s="31" t="s">
        <v>23</v>
      </c>
      <c r="D22" s="106"/>
      <c r="E22" s="32">
        <v>10.049730944686324</v>
      </c>
      <c r="F22" s="32">
        <v>0.50000000000050959</v>
      </c>
      <c r="G22" s="32">
        <v>10.549730944686834</v>
      </c>
      <c r="H22" s="32">
        <v>4.4413123929729617</v>
      </c>
      <c r="I22" s="32">
        <v>14.991043337659796</v>
      </c>
      <c r="J22" s="107"/>
      <c r="K22" s="32">
        <v>4.5</v>
      </c>
      <c r="L22" s="32">
        <v>0.99999999999949041</v>
      </c>
      <c r="M22" s="32">
        <v>0</v>
      </c>
      <c r="N22" s="32">
        <v>0</v>
      </c>
      <c r="O22" s="32">
        <v>0</v>
      </c>
      <c r="P22" s="32">
        <v>4.5497309446868339</v>
      </c>
      <c r="Q22" s="32">
        <v>1.25</v>
      </c>
      <c r="R22" s="32">
        <v>0</v>
      </c>
      <c r="S22" s="32">
        <v>0</v>
      </c>
      <c r="T22" s="98"/>
    </row>
    <row r="23" spans="2:20">
      <c r="B23" s="98"/>
      <c r="C23" s="31" t="s">
        <v>24</v>
      </c>
      <c r="D23" s="106"/>
      <c r="E23" s="32">
        <v>609.63652221021528</v>
      </c>
      <c r="F23" s="32">
        <v>0</v>
      </c>
      <c r="G23" s="32">
        <v>609.63652221021528</v>
      </c>
      <c r="H23" s="32">
        <v>0</v>
      </c>
      <c r="I23" s="32">
        <v>609.63652221021528</v>
      </c>
      <c r="J23" s="107"/>
      <c r="K23" s="32">
        <v>4.5</v>
      </c>
      <c r="L23" s="32">
        <v>1.5</v>
      </c>
      <c r="M23" s="32">
        <v>2</v>
      </c>
      <c r="N23" s="32">
        <v>0</v>
      </c>
      <c r="O23" s="32">
        <v>0</v>
      </c>
      <c r="P23" s="32">
        <v>601.63652221021528</v>
      </c>
      <c r="Q23" s="32">
        <v>1.25</v>
      </c>
      <c r="R23" s="32">
        <v>0</v>
      </c>
      <c r="S23" s="32">
        <v>0</v>
      </c>
      <c r="T23" s="98"/>
    </row>
    <row r="24" spans="2:20">
      <c r="B24" s="98"/>
      <c r="C24" s="31" t="s">
        <v>25</v>
      </c>
      <c r="D24" s="106"/>
      <c r="E24" s="32">
        <v>47.654841157897515</v>
      </c>
      <c r="F24" s="32">
        <v>0</v>
      </c>
      <c r="G24" s="32">
        <v>47.654841157897515</v>
      </c>
      <c r="H24" s="32">
        <v>0</v>
      </c>
      <c r="I24" s="32">
        <v>47.654841157897515</v>
      </c>
      <c r="J24" s="107"/>
      <c r="K24" s="32">
        <v>4.5</v>
      </c>
      <c r="L24" s="32">
        <v>1.5</v>
      </c>
      <c r="M24" s="32">
        <v>2</v>
      </c>
      <c r="N24" s="32">
        <v>0</v>
      </c>
      <c r="O24" s="32">
        <v>0</v>
      </c>
      <c r="P24" s="32">
        <v>39.654841157897515</v>
      </c>
      <c r="Q24" s="32">
        <v>1.25</v>
      </c>
      <c r="R24" s="32">
        <v>0</v>
      </c>
      <c r="S24" s="32">
        <v>0</v>
      </c>
      <c r="T24" s="98"/>
    </row>
    <row r="25" spans="2:20">
      <c r="B25" s="98"/>
      <c r="C25" s="31" t="s">
        <v>26</v>
      </c>
      <c r="D25" s="106"/>
      <c r="E25" s="32">
        <v>19.188758692108181</v>
      </c>
      <c r="F25" s="32">
        <v>0</v>
      </c>
      <c r="G25" s="32">
        <v>19.188758692108181</v>
      </c>
      <c r="H25" s="32">
        <v>0</v>
      </c>
      <c r="I25" s="32">
        <v>19.188758692108181</v>
      </c>
      <c r="J25" s="107"/>
      <c r="K25" s="32">
        <v>4.5</v>
      </c>
      <c r="L25" s="32">
        <v>1.5</v>
      </c>
      <c r="M25" s="32">
        <v>2</v>
      </c>
      <c r="N25" s="32">
        <v>0</v>
      </c>
      <c r="O25" s="32">
        <v>0</v>
      </c>
      <c r="P25" s="32">
        <v>11.188758692108181</v>
      </c>
      <c r="Q25" s="32">
        <v>1.25</v>
      </c>
      <c r="R25" s="32">
        <v>0</v>
      </c>
      <c r="S25" s="32">
        <v>0</v>
      </c>
      <c r="T25" s="98"/>
    </row>
    <row r="26" spans="2:20">
      <c r="B26" s="98"/>
      <c r="C26" s="31" t="s">
        <v>27</v>
      </c>
      <c r="D26" s="106"/>
      <c r="E26" s="32">
        <v>10.556122144559978</v>
      </c>
      <c r="F26" s="32">
        <v>0.50000000000035916</v>
      </c>
      <c r="G26" s="32">
        <v>11.056122144560337</v>
      </c>
      <c r="H26" s="32">
        <v>4.3774057580275612</v>
      </c>
      <c r="I26" s="32">
        <v>15.433527902587899</v>
      </c>
      <c r="J26" s="107"/>
      <c r="K26" s="32">
        <v>4.5</v>
      </c>
      <c r="L26" s="32">
        <v>0.99999999999964084</v>
      </c>
      <c r="M26" s="32">
        <v>0</v>
      </c>
      <c r="N26" s="32">
        <v>0.25</v>
      </c>
      <c r="O26" s="32">
        <v>0</v>
      </c>
      <c r="P26" s="32">
        <v>4.8061221445603373</v>
      </c>
      <c r="Q26" s="32">
        <v>1.25</v>
      </c>
      <c r="R26" s="32">
        <v>0</v>
      </c>
      <c r="S26" s="32">
        <v>0</v>
      </c>
      <c r="T26" s="98"/>
    </row>
    <row r="27" spans="2:20">
      <c r="B27" s="98"/>
      <c r="C27" s="31" t="s">
        <v>28</v>
      </c>
      <c r="D27" s="106"/>
      <c r="E27" s="32">
        <v>33.720641693503595</v>
      </c>
      <c r="F27" s="32">
        <v>0</v>
      </c>
      <c r="G27" s="32">
        <v>33.720641693503595</v>
      </c>
      <c r="H27" s="32">
        <v>0</v>
      </c>
      <c r="I27" s="32">
        <v>33.720641693503595</v>
      </c>
      <c r="J27" s="107"/>
      <c r="K27" s="32">
        <v>4.5</v>
      </c>
      <c r="L27" s="32">
        <v>1.5</v>
      </c>
      <c r="M27" s="32">
        <v>2</v>
      </c>
      <c r="N27" s="32">
        <v>0</v>
      </c>
      <c r="O27" s="32">
        <v>0</v>
      </c>
      <c r="P27" s="32">
        <v>25.720641693503595</v>
      </c>
      <c r="Q27" s="32">
        <v>1.25</v>
      </c>
      <c r="R27" s="32">
        <v>0</v>
      </c>
      <c r="S27" s="32">
        <v>0</v>
      </c>
      <c r="T27" s="98"/>
    </row>
    <row r="28" spans="2:20" ht="15.75" thickBot="1">
      <c r="B28" s="98"/>
      <c r="C28" s="35" t="s">
        <v>29</v>
      </c>
      <c r="D28" s="106"/>
      <c r="E28" s="36">
        <v>10.132636999424815</v>
      </c>
      <c r="F28" s="36">
        <v>0.49999999999946709</v>
      </c>
      <c r="G28" s="36">
        <v>10.632636999424284</v>
      </c>
      <c r="H28" s="36">
        <v>2.7078818511668623</v>
      </c>
      <c r="I28" s="36">
        <v>13.340518850591145</v>
      </c>
      <c r="J28" s="107"/>
      <c r="K28" s="36">
        <v>4.5</v>
      </c>
      <c r="L28" s="36">
        <v>1.0000000000005329</v>
      </c>
      <c r="M28" s="36">
        <v>0</v>
      </c>
      <c r="N28" s="36">
        <v>0.3125</v>
      </c>
      <c r="O28" s="36">
        <v>0</v>
      </c>
      <c r="P28" s="36">
        <v>4.3201369994242818</v>
      </c>
      <c r="Q28" s="36">
        <v>1.25</v>
      </c>
      <c r="R28" s="36">
        <v>0</v>
      </c>
      <c r="S28" s="36">
        <v>0</v>
      </c>
      <c r="T28" s="98"/>
    </row>
    <row r="29" spans="2:20" ht="15.75" thickBot="1">
      <c r="B29" s="98"/>
      <c r="C29" s="108"/>
      <c r="D29" s="108"/>
      <c r="E29" s="109"/>
      <c r="F29" s="109"/>
      <c r="G29" s="109"/>
      <c r="H29" s="109"/>
      <c r="I29" s="109"/>
      <c r="J29" s="98"/>
      <c r="N29" s="98"/>
      <c r="T29" s="98"/>
    </row>
    <row r="30" spans="2:20" ht="15.75" thickBot="1">
      <c r="B30" s="1"/>
      <c r="C30" s="41" t="s">
        <v>30</v>
      </c>
      <c r="D30" s="42"/>
      <c r="E30" s="43">
        <v>11.17471269058699</v>
      </c>
      <c r="F30" s="43">
        <v>0.71592232833178726</v>
      </c>
      <c r="G30" s="43">
        <v>11.890635018918777</v>
      </c>
      <c r="H30" s="43">
        <v>3.7059223393844176</v>
      </c>
      <c r="I30" s="43">
        <v>15.596557358303196</v>
      </c>
      <c r="J30" s="98"/>
      <c r="K30" s="98"/>
      <c r="L30" s="98"/>
      <c r="M30" s="98"/>
      <c r="N30" s="98"/>
      <c r="O30" s="98"/>
      <c r="P30" s="98"/>
      <c r="Q30" s="98"/>
      <c r="R30" s="98"/>
      <c r="S30" s="98"/>
      <c r="T30" s="98"/>
    </row>
    <row r="31" spans="2:20">
      <c r="J31" s="98"/>
      <c r="N31" s="98"/>
    </row>
    <row r="32" spans="2:20">
      <c r="C32" s="49" t="s">
        <v>31</v>
      </c>
      <c r="M32" s="111"/>
    </row>
    <row r="33" spans="3:6">
      <c r="C33" s="89" t="s">
        <v>32</v>
      </c>
      <c r="F33" s="99"/>
    </row>
    <row r="34" spans="3:6" ht="16.899999999999999" customHeight="1">
      <c r="C34" s="51" t="s">
        <v>108</v>
      </c>
    </row>
    <row r="35" spans="3:6">
      <c r="C35" s="49" t="s">
        <v>109</v>
      </c>
    </row>
    <row r="36" spans="3:6">
      <c r="C36" s="112" t="s">
        <v>110</v>
      </c>
    </row>
    <row r="37" spans="3:6">
      <c r="C37" s="49" t="s">
        <v>111</v>
      </c>
    </row>
    <row r="38" spans="3:6">
      <c r="C38" s="112" t="s">
        <v>112</v>
      </c>
    </row>
    <row r="39" spans="3:6">
      <c r="C39" s="49" t="s">
        <v>113</v>
      </c>
    </row>
    <row r="40" spans="3:6">
      <c r="C40" s="49" t="s">
        <v>114</v>
      </c>
    </row>
    <row r="41" spans="3:6">
      <c r="C41" s="51" t="s">
        <v>115</v>
      </c>
    </row>
    <row r="42" spans="3:6">
      <c r="C42" s="49" t="s">
        <v>116</v>
      </c>
    </row>
    <row r="43" spans="3:6">
      <c r="C43" s="49"/>
    </row>
    <row r="44" spans="3:6">
      <c r="C44" s="49"/>
    </row>
    <row r="46" spans="3:6">
      <c r="C46" s="55" t="s">
        <v>35</v>
      </c>
    </row>
    <row r="47" spans="3:6">
      <c r="C47" s="1"/>
    </row>
    <row r="48" spans="3:6">
      <c r="C48" s="56" t="s">
        <v>36</v>
      </c>
    </row>
    <row r="49" spans="3:3">
      <c r="C49" s="56" t="s">
        <v>37</v>
      </c>
    </row>
  </sheetData>
  <mergeCells count="13">
    <mergeCell ref="K9:O9"/>
    <mergeCell ref="P9:P10"/>
    <mergeCell ref="Q9:R9"/>
    <mergeCell ref="C4:S4"/>
    <mergeCell ref="C5:S5"/>
    <mergeCell ref="C6:S6"/>
    <mergeCell ref="C8:C10"/>
    <mergeCell ref="E8:I8"/>
    <mergeCell ref="K8:R8"/>
    <mergeCell ref="S8:S10"/>
    <mergeCell ref="E9:G9"/>
    <mergeCell ref="H9:H10"/>
    <mergeCell ref="I9:I10"/>
  </mergeCells>
  <conditionalFormatting sqref="C12:C28">
    <cfRule type="cellIs" dxfId="2" priority="1" stopIfTrue="1" operator="equal">
      <formula>"División"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72FFC-EFCC-4B20-92C0-50295C35FF1C}">
  <sheetPr codeName="Hoja16">
    <tabColor rgb="FF7030A0"/>
    <pageSetUpPr fitToPage="1"/>
  </sheetPr>
  <dimension ref="A1:L43"/>
  <sheetViews>
    <sheetView showGridLines="0" topLeftCell="A7" zoomScale="75" zoomScaleNormal="75" workbookViewId="0"/>
  </sheetViews>
  <sheetFormatPr baseColWidth="10" defaultColWidth="12.5703125" defaultRowHeight="15"/>
  <cols>
    <col min="1" max="1" width="6.28515625" customWidth="1"/>
    <col min="2" max="2" width="1.7109375" style="1" customWidth="1"/>
    <col min="3" max="3" width="42.28515625" style="1" customWidth="1"/>
    <col min="4" max="4" width="0.85546875" style="1" customWidth="1"/>
    <col min="5" max="5" width="45.85546875" style="1" customWidth="1"/>
    <col min="6" max="8" width="38.5703125" style="1" customWidth="1"/>
    <col min="9" max="9" width="39.28515625" style="1" customWidth="1"/>
    <col min="10" max="16384" width="12.5703125" style="1"/>
  </cols>
  <sheetData>
    <row r="1" spans="1:9" customFormat="1"/>
    <row r="2" spans="1:9" customFormat="1"/>
    <row r="3" spans="1:9" customFormat="1" ht="15.75" thickBot="1"/>
    <row r="4" spans="1:9" ht="25.9" customHeight="1">
      <c r="C4" s="57" t="s">
        <v>0</v>
      </c>
      <c r="D4" s="58"/>
      <c r="E4" s="58"/>
      <c r="F4" s="58"/>
      <c r="G4" s="58"/>
      <c r="H4" s="58"/>
      <c r="I4" s="59"/>
    </row>
    <row r="5" spans="1:9" ht="24" customHeight="1">
      <c r="C5" s="5" t="s">
        <v>117</v>
      </c>
      <c r="D5" s="6"/>
      <c r="E5" s="6"/>
      <c r="F5" s="6"/>
      <c r="G5" s="6"/>
      <c r="H5" s="6"/>
      <c r="I5" s="7"/>
    </row>
    <row r="6" spans="1:9" ht="25.9" customHeight="1" thickBot="1">
      <c r="C6" s="8" t="s">
        <v>2</v>
      </c>
      <c r="D6" s="9"/>
      <c r="E6" s="9"/>
      <c r="F6" s="9"/>
      <c r="G6" s="9"/>
      <c r="H6" s="9"/>
      <c r="I6" s="10"/>
    </row>
    <row r="7" spans="1:9" ht="15.75">
      <c r="C7" s="11"/>
      <c r="D7" s="11"/>
      <c r="E7" s="11"/>
      <c r="F7" s="11"/>
      <c r="G7" s="11"/>
      <c r="H7" s="11"/>
      <c r="I7" s="11"/>
    </row>
    <row r="8" spans="1:9" s="61" customFormat="1" ht="28.9" customHeight="1">
      <c r="A8"/>
      <c r="C8" s="113" t="s">
        <v>3</v>
      </c>
      <c r="D8" s="62"/>
      <c r="E8" s="114" t="s">
        <v>118</v>
      </c>
      <c r="F8" s="115"/>
      <c r="G8" s="115"/>
      <c r="H8" s="115"/>
      <c r="I8" s="116"/>
    </row>
    <row r="9" spans="1:9" ht="28.9" customHeight="1">
      <c r="C9" s="117"/>
      <c r="D9" s="13"/>
      <c r="E9" s="73" t="s">
        <v>119</v>
      </c>
      <c r="F9" s="73" t="s">
        <v>120</v>
      </c>
      <c r="G9" s="73" t="s">
        <v>121</v>
      </c>
      <c r="H9" s="73" t="s">
        <v>122</v>
      </c>
      <c r="I9" s="73" t="s">
        <v>123</v>
      </c>
    </row>
    <row r="10" spans="1:9" ht="28.9" customHeight="1">
      <c r="C10" s="117"/>
      <c r="D10" s="13"/>
      <c r="E10" s="78"/>
      <c r="F10" s="78"/>
      <c r="G10" s="78"/>
      <c r="H10" s="78"/>
      <c r="I10" s="78"/>
    </row>
    <row r="11" spans="1:9" ht="15.75" thickBot="1">
      <c r="C11" s="25" t="s">
        <v>11</v>
      </c>
      <c r="D11" s="25"/>
      <c r="E11" s="25"/>
      <c r="F11" s="25"/>
      <c r="G11" s="25"/>
      <c r="H11" s="25"/>
      <c r="I11" s="25"/>
    </row>
    <row r="12" spans="1:9">
      <c r="B12" s="26"/>
      <c r="C12" s="27" t="s">
        <v>12</v>
      </c>
      <c r="D12" s="28"/>
      <c r="E12" s="29">
        <v>4.7492097693958133</v>
      </c>
      <c r="F12" s="29">
        <v>31.214160487140312</v>
      </c>
      <c r="G12" s="29">
        <v>0.90306226318201022</v>
      </c>
      <c r="H12" s="29">
        <v>6.5621429746770101E-3</v>
      </c>
      <c r="I12" s="29">
        <v>0.49999999999567568</v>
      </c>
    </row>
    <row r="13" spans="1:9">
      <c r="C13" s="31" t="s">
        <v>14</v>
      </c>
      <c r="D13" s="28"/>
      <c r="E13" s="32">
        <v>0</v>
      </c>
      <c r="F13" s="32">
        <v>18.679453849885597</v>
      </c>
      <c r="G13" s="32">
        <v>0</v>
      </c>
      <c r="H13" s="32">
        <v>0.8781501397081426</v>
      </c>
      <c r="I13" s="32">
        <v>0</v>
      </c>
    </row>
    <row r="14" spans="1:9">
      <c r="C14" s="31" t="s">
        <v>15</v>
      </c>
      <c r="D14" s="28"/>
      <c r="E14" s="32">
        <v>3.9099947715110583</v>
      </c>
      <c r="F14" s="32">
        <v>43.294076429557087</v>
      </c>
      <c r="G14" s="32">
        <v>0</v>
      </c>
      <c r="H14" s="32">
        <v>6.1334445857413875E-5</v>
      </c>
      <c r="I14" s="32">
        <v>0.49999999999684602</v>
      </c>
    </row>
    <row r="15" spans="1:9">
      <c r="C15" s="31" t="s">
        <v>16</v>
      </c>
      <c r="D15" s="28"/>
      <c r="E15" s="32">
        <v>3.6409084495539896</v>
      </c>
      <c r="F15" s="32">
        <v>19.701127404943172</v>
      </c>
      <c r="G15" s="32">
        <v>1.2499999999987847</v>
      </c>
      <c r="H15" s="32">
        <v>3.9252496960486417E-5</v>
      </c>
      <c r="I15" s="32">
        <v>0.50000000000138056</v>
      </c>
    </row>
    <row r="16" spans="1:9">
      <c r="C16" s="31" t="s">
        <v>17</v>
      </c>
      <c r="D16" s="28"/>
      <c r="E16" s="32">
        <v>5.272310377386753</v>
      </c>
      <c r="F16" s="32">
        <v>23.851350913399973</v>
      </c>
      <c r="G16" s="32">
        <v>1.0342818833242293</v>
      </c>
      <c r="H16" s="32">
        <v>2.7283995991114175E-2</v>
      </c>
      <c r="I16" s="32">
        <v>0.49999999999994788</v>
      </c>
    </row>
    <row r="17" spans="3:9">
      <c r="C17" s="31" t="s">
        <v>18</v>
      </c>
      <c r="D17" s="28"/>
      <c r="E17" s="32">
        <v>5.3881206650127949</v>
      </c>
      <c r="F17" s="32">
        <v>34.197348254043831</v>
      </c>
      <c r="G17" s="32">
        <v>1.1973443506680765</v>
      </c>
      <c r="H17" s="32">
        <v>0.28190026006322993</v>
      </c>
      <c r="I17" s="32">
        <v>0.49400945276351882</v>
      </c>
    </row>
    <row r="18" spans="3:9">
      <c r="C18" s="31" t="s">
        <v>19</v>
      </c>
      <c r="D18" s="28"/>
      <c r="E18" s="32">
        <v>2.477899127724926</v>
      </c>
      <c r="F18" s="32">
        <v>0</v>
      </c>
      <c r="G18" s="32">
        <v>0</v>
      </c>
      <c r="H18" s="32">
        <v>20.000000000047852</v>
      </c>
      <c r="I18" s="32">
        <v>0.47483099294561337</v>
      </c>
    </row>
    <row r="19" spans="3:9">
      <c r="C19" s="31" t="s">
        <v>20</v>
      </c>
      <c r="D19" s="28"/>
      <c r="E19" s="32">
        <v>5.1647712579249632</v>
      </c>
      <c r="F19" s="32">
        <v>46.272147406233671</v>
      </c>
      <c r="G19" s="32">
        <v>0.86080814137701678</v>
      </c>
      <c r="H19" s="32">
        <v>1.3259584007785073E-3</v>
      </c>
      <c r="I19" s="32">
        <v>0.50000000000863465</v>
      </c>
    </row>
    <row r="20" spans="3:9">
      <c r="C20" s="31" t="s">
        <v>21</v>
      </c>
      <c r="D20" s="28"/>
      <c r="E20" s="32">
        <v>3.1827545930650145</v>
      </c>
      <c r="F20" s="32">
        <v>0</v>
      </c>
      <c r="G20" s="32">
        <v>0.61167830820200142</v>
      </c>
      <c r="H20" s="32">
        <v>0.11449322653011169</v>
      </c>
      <c r="I20" s="32">
        <v>0.50000000000645684</v>
      </c>
    </row>
    <row r="21" spans="3:9">
      <c r="C21" s="31" t="s">
        <v>22</v>
      </c>
      <c r="D21" s="28"/>
      <c r="E21" s="32">
        <v>17.698428852306787</v>
      </c>
      <c r="F21" s="32">
        <v>34.813422948345156</v>
      </c>
      <c r="G21" s="32">
        <v>1.0292892029833256</v>
      </c>
      <c r="H21" s="32">
        <v>2.6825301454609543</v>
      </c>
      <c r="I21" s="32">
        <v>0.50000000000230471</v>
      </c>
    </row>
    <row r="22" spans="3:9">
      <c r="C22" s="31" t="s">
        <v>23</v>
      </c>
      <c r="D22" s="28"/>
      <c r="E22" s="32">
        <v>4.9752575740833995</v>
      </c>
      <c r="F22" s="32">
        <v>44.193346243973352</v>
      </c>
      <c r="G22" s="32">
        <v>0</v>
      </c>
      <c r="H22" s="32">
        <v>6.2876098954223582E-3</v>
      </c>
      <c r="I22" s="32">
        <v>0.50000000000050959</v>
      </c>
    </row>
    <row r="23" spans="3:9">
      <c r="C23" s="31" t="s">
        <v>24</v>
      </c>
      <c r="D23" s="28"/>
      <c r="E23" s="32">
        <v>0</v>
      </c>
      <c r="F23" s="32">
        <v>0</v>
      </c>
      <c r="G23" s="32">
        <v>0</v>
      </c>
      <c r="H23" s="32">
        <v>0</v>
      </c>
      <c r="I23" s="32">
        <v>0</v>
      </c>
    </row>
    <row r="24" spans="3:9">
      <c r="C24" s="31" t="s">
        <v>25</v>
      </c>
      <c r="D24" s="28"/>
      <c r="E24" s="32">
        <v>0</v>
      </c>
      <c r="F24" s="32">
        <v>0</v>
      </c>
      <c r="G24" s="32">
        <v>0</v>
      </c>
      <c r="H24" s="32">
        <v>0</v>
      </c>
      <c r="I24" s="32">
        <v>0</v>
      </c>
    </row>
    <row r="25" spans="3:9">
      <c r="C25" s="31" t="s">
        <v>26</v>
      </c>
      <c r="D25" s="28"/>
      <c r="E25" s="32">
        <v>0</v>
      </c>
      <c r="F25" s="32">
        <v>0</v>
      </c>
      <c r="G25" s="32">
        <v>0</v>
      </c>
      <c r="H25" s="32">
        <v>0</v>
      </c>
      <c r="I25" s="32">
        <v>0</v>
      </c>
    </row>
    <row r="26" spans="3:9">
      <c r="C26" s="31" t="s">
        <v>27</v>
      </c>
      <c r="D26" s="28"/>
      <c r="E26" s="32">
        <v>4.7365878601358613</v>
      </c>
      <c r="F26" s="32">
        <v>35.225931038632773</v>
      </c>
      <c r="G26" s="32">
        <v>0.7854940420385389</v>
      </c>
      <c r="H26" s="32">
        <v>7.7905866445273017E-2</v>
      </c>
      <c r="I26" s="32">
        <v>0.50000000000035916</v>
      </c>
    </row>
    <row r="27" spans="3:9">
      <c r="C27" s="31" t="s">
        <v>28</v>
      </c>
      <c r="D27" s="28"/>
      <c r="E27" s="32">
        <v>0</v>
      </c>
      <c r="F27" s="32">
        <v>0</v>
      </c>
      <c r="G27" s="32">
        <v>0</v>
      </c>
      <c r="H27" s="32">
        <v>0</v>
      </c>
      <c r="I27" s="32">
        <v>0</v>
      </c>
    </row>
    <row r="28" spans="3:9" ht="15.75" thickBot="1">
      <c r="C28" s="35" t="s">
        <v>29</v>
      </c>
      <c r="D28" s="28"/>
      <c r="E28" s="36">
        <v>4.9345496145545775</v>
      </c>
      <c r="F28" s="36">
        <v>21.489307194594961</v>
      </c>
      <c r="G28" s="36">
        <v>0.64089830842739459</v>
      </c>
      <c r="H28" s="36">
        <v>4.6091323082058118</v>
      </c>
      <c r="I28" s="36">
        <v>0.49999999999946709</v>
      </c>
    </row>
    <row r="29" spans="3:9" ht="15.75" thickBot="1">
      <c r="C29" s="37"/>
      <c r="D29" s="38"/>
      <c r="E29" s="39"/>
      <c r="F29" s="39"/>
      <c r="G29" s="39"/>
      <c r="H29" s="39"/>
      <c r="I29" s="39"/>
    </row>
    <row r="30" spans="3:9" ht="15.75" thickBot="1">
      <c r="C30" s="41" t="s">
        <v>30</v>
      </c>
      <c r="D30" s="42"/>
      <c r="E30" s="43">
        <v>6.4066285027161722</v>
      </c>
      <c r="F30" s="43">
        <v>26.51186654235612</v>
      </c>
      <c r="G30" s="43">
        <v>0.90346110802151158</v>
      </c>
      <c r="H30" s="43">
        <v>1.5557188662846357</v>
      </c>
      <c r="I30" s="43">
        <v>0.48915091849491754</v>
      </c>
    </row>
    <row r="31" spans="3:9">
      <c r="C31" s="45"/>
      <c r="D31" s="46"/>
      <c r="E31" s="48"/>
      <c r="F31" s="48"/>
      <c r="G31" s="48"/>
      <c r="H31" s="48"/>
      <c r="I31" s="48"/>
    </row>
    <row r="32" spans="3:9">
      <c r="C32" s="49" t="s">
        <v>31</v>
      </c>
      <c r="D32" s="50"/>
      <c r="E32" s="118"/>
      <c r="F32" s="118"/>
      <c r="G32" s="118"/>
      <c r="H32" s="118"/>
      <c r="I32" s="118"/>
    </row>
    <row r="33" spans="3:12">
      <c r="C33" s="89" t="s">
        <v>124</v>
      </c>
      <c r="D33" s="89"/>
      <c r="E33" s="89"/>
      <c r="F33" s="89"/>
      <c r="G33" s="89"/>
      <c r="H33" s="89"/>
      <c r="I33" s="89"/>
      <c r="J33" s="119"/>
      <c r="K33" s="119"/>
      <c r="L33" s="119"/>
    </row>
    <row r="34" spans="3:12">
      <c r="C34" s="89" t="s">
        <v>125</v>
      </c>
      <c r="D34" s="50"/>
      <c r="E34" s="118"/>
      <c r="F34" s="118"/>
      <c r="G34" s="118"/>
      <c r="H34" s="118"/>
      <c r="I34" s="118"/>
    </row>
    <row r="35" spans="3:12">
      <c r="C35" s="89" t="s">
        <v>126</v>
      </c>
      <c r="D35" s="54"/>
      <c r="I35" s="120"/>
    </row>
    <row r="36" spans="3:12">
      <c r="D36" s="54"/>
    </row>
    <row r="37" spans="3:12">
      <c r="C37" s="55" t="s">
        <v>35</v>
      </c>
      <c r="D37" s="54"/>
    </row>
    <row r="38" spans="3:12">
      <c r="D38" s="54"/>
    </row>
    <row r="39" spans="3:12">
      <c r="C39" s="56" t="s">
        <v>36</v>
      </c>
      <c r="D39" s="54"/>
    </row>
    <row r="40" spans="3:12">
      <c r="C40" s="56" t="s">
        <v>37</v>
      </c>
      <c r="D40" s="54"/>
    </row>
    <row r="42" spans="3:12">
      <c r="C42" s="56"/>
    </row>
    <row r="43" spans="3:12">
      <c r="C43" s="56"/>
    </row>
  </sheetData>
  <mergeCells count="10">
    <mergeCell ref="C4:I4"/>
    <mergeCell ref="C5:I5"/>
    <mergeCell ref="C6:I6"/>
    <mergeCell ref="C8:C10"/>
    <mergeCell ref="E8:I8"/>
    <mergeCell ref="E9:E10"/>
    <mergeCell ref="F9:F10"/>
    <mergeCell ref="G9:G10"/>
    <mergeCell ref="H9:H10"/>
    <mergeCell ref="I9:I10"/>
  </mergeCells>
  <conditionalFormatting sqref="C12:C28">
    <cfRule type="cellIs" dxfId="1"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454F-4FAB-4207-B48C-B233A3369F58}">
  <sheetPr codeName="Hoja18">
    <tabColor rgb="FF975BC9"/>
  </sheetPr>
  <dimension ref="B3:L41"/>
  <sheetViews>
    <sheetView showGridLines="0" zoomScale="75" zoomScaleNormal="75" workbookViewId="0"/>
  </sheetViews>
  <sheetFormatPr baseColWidth="10" defaultRowHeight="15"/>
  <cols>
    <col min="1" max="1" width="4.140625" bestFit="1" customWidth="1"/>
    <col min="2" max="2" width="1.7109375" customWidth="1"/>
    <col min="3" max="3" width="58.28515625" customWidth="1"/>
    <col min="4" max="4" width="1.140625" customWidth="1"/>
    <col min="5" max="10" width="26.7109375" customWidth="1"/>
    <col min="11" max="11" width="0.85546875" customWidth="1"/>
    <col min="12" max="12" width="22.85546875" customWidth="1"/>
  </cols>
  <sheetData>
    <row r="3" spans="2:12" ht="15.75" thickBot="1"/>
    <row r="4" spans="2:12" ht="18">
      <c r="C4" s="57" t="s">
        <v>0</v>
      </c>
      <c r="D4" s="58"/>
      <c r="E4" s="58"/>
      <c r="F4" s="58"/>
      <c r="G4" s="58"/>
      <c r="H4" s="58"/>
      <c r="I4" s="58"/>
      <c r="J4" s="58"/>
      <c r="K4" s="58"/>
      <c r="L4" s="59"/>
    </row>
    <row r="5" spans="2:12" ht="25.9" customHeight="1">
      <c r="C5" s="5" t="s">
        <v>127</v>
      </c>
      <c r="D5" s="6"/>
      <c r="E5" s="6"/>
      <c r="F5" s="6"/>
      <c r="G5" s="6"/>
      <c r="H5" s="6"/>
      <c r="I5" s="6"/>
      <c r="J5" s="6"/>
      <c r="K5" s="6"/>
      <c r="L5" s="7"/>
    </row>
    <row r="6" spans="2:12" ht="18.600000000000001" customHeight="1" thickBot="1">
      <c r="C6" s="121" t="s">
        <v>128</v>
      </c>
      <c r="D6" s="122"/>
      <c r="E6" s="122"/>
      <c r="F6" s="122"/>
      <c r="G6" s="122"/>
      <c r="H6" s="122"/>
      <c r="I6" s="122"/>
      <c r="J6" s="122"/>
      <c r="K6" s="122"/>
      <c r="L6" s="123"/>
    </row>
    <row r="8" spans="2:12" ht="24.6" customHeight="1">
      <c r="C8" s="124" t="s">
        <v>3</v>
      </c>
      <c r="D8" s="125"/>
      <c r="E8" s="126" t="s">
        <v>129</v>
      </c>
      <c r="F8" s="127"/>
      <c r="G8" s="127"/>
      <c r="H8" s="127"/>
      <c r="I8" s="127"/>
      <c r="J8" s="128"/>
      <c r="L8" s="124" t="s">
        <v>130</v>
      </c>
    </row>
    <row r="9" spans="2:12" ht="31.9" customHeight="1">
      <c r="C9" s="129"/>
      <c r="D9" s="130"/>
      <c r="E9" s="95" t="s">
        <v>7</v>
      </c>
      <c r="F9" s="97"/>
      <c r="G9" s="95" t="s">
        <v>9</v>
      </c>
      <c r="H9" s="97"/>
      <c r="I9" s="95" t="s">
        <v>131</v>
      </c>
      <c r="J9" s="97"/>
      <c r="L9" s="129"/>
    </row>
    <row r="10" spans="2:12" ht="23.45" customHeight="1">
      <c r="C10" s="131"/>
      <c r="D10" s="132"/>
      <c r="E10" s="133" t="s">
        <v>132</v>
      </c>
      <c r="F10" s="133" t="s">
        <v>133</v>
      </c>
      <c r="G10" s="133" t="s">
        <v>132</v>
      </c>
      <c r="H10" s="133" t="s">
        <v>133</v>
      </c>
      <c r="I10" s="133" t="s">
        <v>132</v>
      </c>
      <c r="J10" s="133" t="s">
        <v>133</v>
      </c>
      <c r="L10" s="131"/>
    </row>
    <row r="11" spans="2:12" ht="15.75" thickBot="1">
      <c r="C11" s="25" t="s">
        <v>11</v>
      </c>
      <c r="D11" s="25"/>
      <c r="E11" s="25"/>
      <c r="F11" s="25"/>
      <c r="G11" s="25"/>
      <c r="H11" s="25"/>
      <c r="I11" s="25"/>
    </row>
    <row r="12" spans="2:12">
      <c r="B12" s="98"/>
      <c r="C12" s="27" t="s">
        <v>12</v>
      </c>
      <c r="D12" s="106"/>
      <c r="E12" s="29">
        <v>15.124000000000001</v>
      </c>
      <c r="F12" s="29">
        <v>10.5</v>
      </c>
      <c r="G12" s="29">
        <v>10.528</v>
      </c>
      <c r="H12" s="29">
        <v>7</v>
      </c>
      <c r="I12" s="29">
        <v>7.0039999999999996</v>
      </c>
      <c r="J12" s="29">
        <v>3</v>
      </c>
      <c r="L12" s="29" t="s">
        <v>13</v>
      </c>
    </row>
    <row r="13" spans="2:12">
      <c r="B13" s="98"/>
      <c r="C13" s="31" t="s">
        <v>14</v>
      </c>
      <c r="D13" s="106"/>
      <c r="E13" s="32">
        <v>21.335999999999999</v>
      </c>
      <c r="F13" s="32">
        <v>10.5</v>
      </c>
      <c r="G13" s="32">
        <v>17.978000000000002</v>
      </c>
      <c r="H13" s="32">
        <v>7</v>
      </c>
      <c r="I13" s="32">
        <v>14.971</v>
      </c>
      <c r="J13" s="32">
        <v>3</v>
      </c>
      <c r="L13" s="32" t="s">
        <v>13</v>
      </c>
    </row>
    <row r="14" spans="2:12">
      <c r="B14" s="98"/>
      <c r="C14" s="31" t="s">
        <v>15</v>
      </c>
      <c r="D14" s="106"/>
      <c r="E14" s="32">
        <v>18.824000000000002</v>
      </c>
      <c r="F14" s="32">
        <v>10.5</v>
      </c>
      <c r="G14" s="32">
        <v>12.788</v>
      </c>
      <c r="H14" s="32">
        <v>7</v>
      </c>
      <c r="I14" s="32">
        <v>8.1539999999999999</v>
      </c>
      <c r="J14" s="32">
        <v>3</v>
      </c>
      <c r="L14" s="32" t="s">
        <v>13</v>
      </c>
    </row>
    <row r="15" spans="2:12">
      <c r="B15" s="98"/>
      <c r="C15" s="31" t="s">
        <v>16</v>
      </c>
      <c r="D15" s="106"/>
      <c r="E15" s="32">
        <v>18.013999999999999</v>
      </c>
      <c r="F15" s="32">
        <v>10.8125</v>
      </c>
      <c r="G15" s="32">
        <v>13.733000000000001</v>
      </c>
      <c r="H15" s="32">
        <v>7.3125</v>
      </c>
      <c r="I15" s="32">
        <v>8.7910000000000004</v>
      </c>
      <c r="J15" s="32">
        <v>3</v>
      </c>
      <c r="L15" s="32" t="s">
        <v>13</v>
      </c>
    </row>
    <row r="16" spans="2:12">
      <c r="B16" s="98"/>
      <c r="C16" s="31" t="s">
        <v>17</v>
      </c>
      <c r="D16" s="106"/>
      <c r="E16" s="32">
        <v>13.116</v>
      </c>
      <c r="F16" s="32">
        <v>10.9375</v>
      </c>
      <c r="G16" s="32">
        <v>9.484</v>
      </c>
      <c r="H16" s="32">
        <v>7.4375</v>
      </c>
      <c r="I16" s="32">
        <v>6.0919999999999996</v>
      </c>
      <c r="J16" s="32">
        <v>3</v>
      </c>
      <c r="L16" s="32" t="s">
        <v>13</v>
      </c>
    </row>
    <row r="17" spans="2:12">
      <c r="B17" s="98"/>
      <c r="C17" s="31" t="s">
        <v>18</v>
      </c>
      <c r="D17" s="106"/>
      <c r="E17" s="32">
        <v>13.744999999999999</v>
      </c>
      <c r="F17" s="32">
        <v>10.8125</v>
      </c>
      <c r="G17" s="32">
        <v>9.1679999999999993</v>
      </c>
      <c r="H17" s="32">
        <v>7.3125</v>
      </c>
      <c r="I17" s="32">
        <v>4.9640000000000004</v>
      </c>
      <c r="J17" s="32">
        <v>3</v>
      </c>
      <c r="L17" s="32" t="s">
        <v>13</v>
      </c>
    </row>
    <row r="18" spans="2:12">
      <c r="B18" s="98"/>
      <c r="C18" s="31" t="s">
        <v>19</v>
      </c>
      <c r="D18" s="106"/>
      <c r="E18" s="32">
        <v>19.637</v>
      </c>
      <c r="F18" s="32">
        <v>10.5</v>
      </c>
      <c r="G18" s="32">
        <v>19.163</v>
      </c>
      <c r="H18" s="32">
        <v>7</v>
      </c>
      <c r="I18" s="32">
        <v>14.116</v>
      </c>
      <c r="J18" s="32">
        <v>3</v>
      </c>
      <c r="L18" s="32" t="s">
        <v>13</v>
      </c>
    </row>
    <row r="19" spans="2:12">
      <c r="B19" s="98"/>
      <c r="C19" s="31" t="s">
        <v>20</v>
      </c>
      <c r="D19" s="106"/>
      <c r="E19" s="32">
        <v>15.401999999999999</v>
      </c>
      <c r="F19" s="32">
        <v>10.5</v>
      </c>
      <c r="G19" s="32">
        <v>9.6809999999999992</v>
      </c>
      <c r="H19" s="32">
        <v>7</v>
      </c>
      <c r="I19" s="32">
        <v>6.3630000000000004</v>
      </c>
      <c r="J19" s="32">
        <v>3</v>
      </c>
      <c r="L19" s="32" t="s">
        <v>13</v>
      </c>
    </row>
    <row r="20" spans="2:12">
      <c r="B20" s="98"/>
      <c r="C20" s="31" t="s">
        <v>21</v>
      </c>
      <c r="D20" s="106"/>
      <c r="E20" s="32">
        <v>16.706</v>
      </c>
      <c r="F20" s="32">
        <v>10.5</v>
      </c>
      <c r="G20" s="32">
        <v>15.71</v>
      </c>
      <c r="H20" s="32">
        <v>7</v>
      </c>
      <c r="I20" s="32">
        <v>15.395</v>
      </c>
      <c r="J20" s="32">
        <v>3</v>
      </c>
      <c r="L20" s="32" t="s">
        <v>13</v>
      </c>
    </row>
    <row r="21" spans="2:12">
      <c r="B21" s="98"/>
      <c r="C21" s="31" t="s">
        <v>22</v>
      </c>
      <c r="D21" s="106"/>
      <c r="E21" s="32">
        <v>17.716000000000001</v>
      </c>
      <c r="F21" s="32">
        <v>10.875</v>
      </c>
      <c r="G21" s="32">
        <v>11.11</v>
      </c>
      <c r="H21" s="32">
        <v>7.375</v>
      </c>
      <c r="I21" s="32">
        <v>6.85</v>
      </c>
      <c r="J21" s="32">
        <v>3</v>
      </c>
      <c r="L21" s="32" t="s">
        <v>13</v>
      </c>
    </row>
    <row r="22" spans="2:12">
      <c r="B22" s="98"/>
      <c r="C22" s="31" t="s">
        <v>23</v>
      </c>
      <c r="D22" s="106"/>
      <c r="E22" s="32">
        <v>14.991</v>
      </c>
      <c r="F22" s="32">
        <v>10.5</v>
      </c>
      <c r="G22" s="32">
        <v>10.050000000000001</v>
      </c>
      <c r="H22" s="32">
        <v>7</v>
      </c>
      <c r="I22" s="32">
        <v>7.5350000000000001</v>
      </c>
      <c r="J22" s="32">
        <v>3</v>
      </c>
      <c r="L22" s="32" t="s">
        <v>13</v>
      </c>
    </row>
    <row r="23" spans="2:12">
      <c r="B23" s="98"/>
      <c r="C23" s="31" t="s">
        <v>24</v>
      </c>
      <c r="D23" s="106"/>
      <c r="E23" s="32">
        <v>609.63699999999994</v>
      </c>
      <c r="F23" s="32">
        <v>10.5</v>
      </c>
      <c r="G23" s="32">
        <v>609.63699999999994</v>
      </c>
      <c r="H23" s="32">
        <v>7</v>
      </c>
      <c r="I23" s="32">
        <v>92.477000000000004</v>
      </c>
      <c r="J23" s="32">
        <v>3</v>
      </c>
      <c r="L23" s="32" t="s">
        <v>13</v>
      </c>
    </row>
    <row r="24" spans="2:12">
      <c r="B24" s="98"/>
      <c r="C24" s="31" t="s">
        <v>25</v>
      </c>
      <c r="D24" s="106"/>
      <c r="E24" s="32">
        <v>47.655000000000001</v>
      </c>
      <c r="F24" s="32">
        <v>10.5</v>
      </c>
      <c r="G24" s="32">
        <v>47.655000000000001</v>
      </c>
      <c r="H24" s="32">
        <v>7</v>
      </c>
      <c r="I24" s="32">
        <v>30.771000000000001</v>
      </c>
      <c r="J24" s="32">
        <v>3</v>
      </c>
      <c r="L24" s="32" t="s">
        <v>13</v>
      </c>
    </row>
    <row r="25" spans="2:12">
      <c r="B25" s="98"/>
      <c r="C25" s="31" t="s">
        <v>26</v>
      </c>
      <c r="D25" s="106"/>
      <c r="E25" s="32">
        <v>19.189</v>
      </c>
      <c r="F25" s="32">
        <v>10.5</v>
      </c>
      <c r="G25" s="32">
        <v>19.189</v>
      </c>
      <c r="H25" s="32">
        <v>7</v>
      </c>
      <c r="I25" s="32">
        <v>8.4909999999999997</v>
      </c>
      <c r="J25" s="32">
        <v>3</v>
      </c>
      <c r="L25" s="32" t="s">
        <v>13</v>
      </c>
    </row>
    <row r="26" spans="2:12">
      <c r="B26" s="98"/>
      <c r="C26" s="31" t="s">
        <v>27</v>
      </c>
      <c r="D26" s="106"/>
      <c r="E26" s="32">
        <v>15.433999999999999</v>
      </c>
      <c r="F26" s="32">
        <v>10.75</v>
      </c>
      <c r="G26" s="32">
        <v>10.555999999999999</v>
      </c>
      <c r="H26" s="32">
        <v>7.25</v>
      </c>
      <c r="I26" s="32">
        <v>7.2069999999999999</v>
      </c>
      <c r="J26" s="32">
        <v>3</v>
      </c>
      <c r="L26" s="32" t="s">
        <v>13</v>
      </c>
    </row>
    <row r="27" spans="2:12">
      <c r="B27" s="98"/>
      <c r="C27" s="31" t="s">
        <v>28</v>
      </c>
      <c r="D27" s="106"/>
      <c r="E27" s="32">
        <v>33.720999999999997</v>
      </c>
      <c r="F27" s="32">
        <v>10.5</v>
      </c>
      <c r="G27" s="32">
        <v>33.720999999999997</v>
      </c>
      <c r="H27" s="32">
        <v>7</v>
      </c>
      <c r="I27" s="32">
        <v>12.504</v>
      </c>
      <c r="J27" s="32">
        <v>3</v>
      </c>
      <c r="L27" s="32" t="s">
        <v>13</v>
      </c>
    </row>
    <row r="28" spans="2:12" ht="15.75" thickBot="1">
      <c r="B28" s="98"/>
      <c r="C28" s="35" t="s">
        <v>29</v>
      </c>
      <c r="D28" s="106"/>
      <c r="E28" s="36">
        <v>13.340999999999999</v>
      </c>
      <c r="F28" s="36">
        <v>10.8125</v>
      </c>
      <c r="G28" s="36">
        <v>10.132999999999999</v>
      </c>
      <c r="H28" s="36">
        <v>7.3125</v>
      </c>
      <c r="I28" s="36">
        <v>7.3739999999999997</v>
      </c>
      <c r="J28" s="36">
        <v>3</v>
      </c>
      <c r="L28" s="36" t="s">
        <v>13</v>
      </c>
    </row>
    <row r="29" spans="2:12" ht="15.75" thickBot="1">
      <c r="B29" s="98"/>
      <c r="C29" s="108"/>
      <c r="D29" s="106"/>
      <c r="E29" s="39"/>
      <c r="F29" s="109"/>
      <c r="G29" s="39"/>
      <c r="H29" s="134"/>
      <c r="I29" s="39"/>
      <c r="J29" s="134"/>
      <c r="L29" s="39"/>
    </row>
    <row r="30" spans="2:12" ht="15.75" thickBot="1">
      <c r="B30" s="1"/>
      <c r="C30" s="41" t="s">
        <v>30</v>
      </c>
      <c r="D30" s="42"/>
      <c r="E30" s="43">
        <v>15.596557358303009</v>
      </c>
      <c r="G30" s="43">
        <v>11.174712690586745</v>
      </c>
      <c r="I30" s="43">
        <v>7.1661094657636841</v>
      </c>
    </row>
    <row r="32" spans="2:12">
      <c r="C32" s="49" t="s">
        <v>134</v>
      </c>
    </row>
    <row r="33" spans="3:3">
      <c r="C33" s="49" t="s">
        <v>135</v>
      </c>
    </row>
    <row r="34" spans="3:3">
      <c r="C34" s="51"/>
    </row>
    <row r="36" spans="3:3">
      <c r="C36" s="55" t="s">
        <v>35</v>
      </c>
    </row>
    <row r="37" spans="3:3">
      <c r="C37" s="1"/>
    </row>
    <row r="38" spans="3:3">
      <c r="C38" s="56" t="s">
        <v>36</v>
      </c>
    </row>
    <row r="39" spans="3:3">
      <c r="C39" s="56" t="s">
        <v>37</v>
      </c>
    </row>
    <row r="41" spans="3:3">
      <c r="C41" s="135"/>
    </row>
  </sheetData>
  <mergeCells count="9">
    <mergeCell ref="C4:L4"/>
    <mergeCell ref="C5:L5"/>
    <mergeCell ref="C6:L6"/>
    <mergeCell ref="C8:C10"/>
    <mergeCell ref="E8:J8"/>
    <mergeCell ref="L8:L10"/>
    <mergeCell ref="E9:F9"/>
    <mergeCell ref="G9:H9"/>
    <mergeCell ref="I9:J9"/>
  </mergeCells>
  <conditionalFormatting sqref="C12:C28">
    <cfRule type="cellIs" dxfId="0" priority="1" stopIfTrue="1" operator="equal">
      <formula>"División"</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INDICADORES CONSOLIDADO</vt:lpstr>
      <vt:lpstr>CAPITAL REGULATORIO Y ACTIVOS</vt:lpstr>
      <vt:lpstr>REQUERIMIENTOS Y COLCHONES</vt:lpstr>
      <vt:lpstr>LÍMITES CAPITAL REGULATORIO</vt:lpstr>
      <vt:lpstr>CLASIFICACIÓN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2023-06-19T15:23:54Z</dcterms:created>
  <dcterms:modified xsi:type="dcterms:W3CDTF">2023-06-19T15:23:54Z</dcterms:modified>
</cp:coreProperties>
</file>