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mfchile.sharepoint.com/sites/DPJ/Documentos compartidos/General/reportes_excel/reporte_informacion_mensual_bancos/Salidas/"/>
    </mc:Choice>
  </mc:AlternateContent>
  <xr:revisionPtr revIDLastSave="0" documentId="8_{8B0645B9-3725-4E00-AF45-49232AB3E450}" xr6:coauthVersionLast="47" xr6:coauthVersionMax="47" xr10:uidLastSave="{00000000-0000-0000-0000-000000000000}"/>
  <bookViews>
    <workbookView xWindow="-120" yWindow="-120" windowWidth="29040" windowHeight="15720" xr2:uid="{148985F7-205E-4B1D-90AF-D52888EE38A9}"/>
  </bookViews>
  <sheets>
    <sheet name="Índice Importes en el Exterior" sheetId="1" r:id="rId1"/>
    <sheet name="Act. y Pas. Consolidado y Chile" sheetId="2" r:id="rId2"/>
    <sheet name="Act. y Pas. Sucur y Filial Ext." sheetId="3" r:id="rId3"/>
  </sheets>
  <externalReferences>
    <externalReference r:id="rId4"/>
  </externalReferences>
  <definedNames>
    <definedName name="_xlnm._FilterDatabase" localSheetId="2" hidden="1">'Act. y Pas. Sucur y Filial Ext.'!#REF!</definedName>
    <definedName name="DÓLAR">[1]AUX!$B$5</definedName>
    <definedName name="fecha0">[1]AUX!$B$1</definedName>
    <definedName name="Fechas">[1]AUX!$E$1:$E$13</definedName>
    <definedName name="Instit0">[1]AUX!$C$2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<sst xmlns="http://schemas.openxmlformats.org/spreadsheetml/2006/main" count="140" uniqueCount="82">
  <si>
    <t>PRINCIPALES ACTIVOS Y PASIVOS  -  CONSOLIDADOS Y EN CHILE A FEBRERO DE 2023</t>
  </si>
  <si>
    <t>Principales Activos y Pasivos del Sistema Bancario - Consolidados y en Chile</t>
  </si>
  <si>
    <t>Principales Activos y Pasivos en el Exterior - Participación por Institución</t>
  </si>
  <si>
    <t>Nota: La información contenida en este reporte es provisoria y puede ser modificada en cualquier momento.</t>
  </si>
  <si>
    <t>Obtenga siempre la última versión desde el sitio web de la CMF (www.cmfchile.cl)</t>
  </si>
  <si>
    <t>Información Financiera Mensual - febrero 2023</t>
  </si>
  <si>
    <t>Volver</t>
  </si>
  <si>
    <t>↑ Presione [+] para ver códigos de cuentas.</t>
  </si>
  <si>
    <t>PRINCIPALES ACTIVOS Y PASIVOS DEL SISTEMA BANCARIO -  CONSOLIDADOS Y EN CHILE</t>
  </si>
  <si>
    <t>AL MES DE FEBRERO DE 2023</t>
  </si>
  <si>
    <t>Principales Activos y Pasivos</t>
  </si>
  <si>
    <t>Cifras consolidadas</t>
  </si>
  <si>
    <t>Cifras en Chile (1)</t>
  </si>
  <si>
    <t>Monto</t>
  </si>
  <si>
    <t xml:space="preserve">Variación real respecto a:  (%) </t>
  </si>
  <si>
    <t>MM$</t>
  </si>
  <si>
    <t>MMUS$</t>
  </si>
  <si>
    <t>mes anterior</t>
  </si>
  <si>
    <t>12 meses</t>
  </si>
  <si>
    <t>Total Activos</t>
  </si>
  <si>
    <t>10000.00.00</t>
  </si>
  <si>
    <t xml:space="preserve">Colocaciones </t>
  </si>
  <si>
    <t>50000.00.00</t>
  </si>
  <si>
    <t>5100+1270.1+1270.2-1270.1.90-1270.2.90</t>
  </si>
  <si>
    <t>Colocaciones a valor razonable</t>
  </si>
  <si>
    <t>11300.03.00+11550.03.00+11850.03.00+12300.03.00</t>
  </si>
  <si>
    <t>Colocaciones a costo amortizado</t>
  </si>
  <si>
    <t>50500.00.00</t>
  </si>
  <si>
    <t xml:space="preserve">  - Colocaciones comerciales</t>
  </si>
  <si>
    <t>14500.00.00</t>
  </si>
  <si>
    <t xml:space="preserve">  - Colocaciones de consumo</t>
  </si>
  <si>
    <t>14800.00.00</t>
  </si>
  <si>
    <t xml:space="preserve">   Créditos de consumo en cuotas</t>
  </si>
  <si>
    <t>14800.01.00</t>
  </si>
  <si>
    <t xml:space="preserve">   Deudores por tarjetas de crédito</t>
  </si>
  <si>
    <t>14800.03.00</t>
  </si>
  <si>
    <t xml:space="preserve">  - Colocaciones para vivienda</t>
  </si>
  <si>
    <t>14600.00.00</t>
  </si>
  <si>
    <t>1304</t>
  </si>
  <si>
    <t xml:space="preserve">  - Adeudado por bancos</t>
  </si>
  <si>
    <t>14310.01.00+14320.01.00</t>
  </si>
  <si>
    <t>1270.1-1270.1.90+1270.2-1270.2.90</t>
  </si>
  <si>
    <t>---</t>
  </si>
  <si>
    <t>Depósitos totales</t>
  </si>
  <si>
    <t>24100.00.00+24200.00.00+21300.01.01+21300.01.02+21800.00.01+21800.00.02</t>
  </si>
  <si>
    <t>2100+2200</t>
  </si>
  <si>
    <t xml:space="preserve">Depósitos totales a costo amortizado </t>
  </si>
  <si>
    <t>24100.00.00+24200.00.00</t>
  </si>
  <si>
    <t xml:space="preserve"> - Depósitos y otras obligaciones a la vista </t>
  </si>
  <si>
    <t>24100.00.00</t>
  </si>
  <si>
    <t xml:space="preserve"> - Depósitos y otras captaciones a plazo</t>
  </si>
  <si>
    <t>24200.00.00</t>
  </si>
  <si>
    <t xml:space="preserve">Instrumentos financieros de deuda emitidos </t>
  </si>
  <si>
    <t>24500.00.00</t>
  </si>
  <si>
    <t>2400-2402.2</t>
  </si>
  <si>
    <t xml:space="preserve"> - Bonos corrientes</t>
  </si>
  <si>
    <t>24500.02.01</t>
  </si>
  <si>
    <t>2402.1</t>
  </si>
  <si>
    <t xml:space="preserve">Instrumentos financieros de capital regulatorio emitidos </t>
  </si>
  <si>
    <t>25500.00.00</t>
  </si>
  <si>
    <t>2402.2</t>
  </si>
  <si>
    <t xml:space="preserve"> - Bonos subordinados</t>
  </si>
  <si>
    <t>25500.01.00</t>
  </si>
  <si>
    <t>Notas:</t>
  </si>
  <si>
    <t>(1) Cifras del Sistema Bancario consolidado, descontando los montos correspondientes a las filiales y sucursales que los bancos poseen en el exterior.</t>
  </si>
  <si>
    <t>* Para la conversión a dólares, se ha tomado el valor del dólar observado al 28 de febrero de 2023 que fue $ 831,24.</t>
  </si>
  <si>
    <t>Fuente: Comisión para el Mercado Financiero de Chile - Bancos e Instituciones Financieras</t>
  </si>
  <si>
    <t>PRINCIPALES ACTIVOS Y PASIVOS EN EL EXTERIOR - PARTICIPACIÓN POR INSTITUCIÓN</t>
  </si>
  <si>
    <t>IMPORTE EN EL EXTERIOR (1)</t>
  </si>
  <si>
    <t>BANCO DEL ESTADO DE CHILE (2)</t>
  </si>
  <si>
    <t>BANCO DE CRÉDITO E INVERSIONES (2)</t>
  </si>
  <si>
    <t>ITAÚ CORPBANCA (2)</t>
  </si>
  <si>
    <t>BANCO BTG PACTUAL CHILE (2)</t>
  </si>
  <si>
    <t>Total  MM $</t>
  </si>
  <si>
    <t>Partic.  s/ Total Sistema Bancario (%)</t>
  </si>
  <si>
    <t>Participación de Sucursal en el exterior s/ Total Sistema Bancario (%)</t>
  </si>
  <si>
    <t>Participación de Filial en el exterior s/ Total Sistema Bancario (%)</t>
  </si>
  <si>
    <t>Participación de Filiales en el exterior s/ Total Sistema Bancario (%)</t>
  </si>
  <si>
    <t>Nota:</t>
  </si>
  <si>
    <t>(1) Corresponde a los montos de las Filiales y Sucursales que los bancos poseen en el exterior.</t>
  </si>
  <si>
    <t xml:space="preserve">(2) Banco del Estado de Chile tiene una sucursal en Estados Unidos; Banco de Crédito e Inversiones tiene una sucursal  y una filial bancaria en Estados Unidos y una filial bancaria en Perú; Itaú Corpbanca tiene una sucursal en Estados Unidos </t>
  </si>
  <si>
    <t>y una filial bancaria en Colombia y Banco BTG Pactual Chile tiene una filial bancaria en Colombia.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</si>
</sst>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m/yyyy"/>
    <numFmt numFmtId="165" formatCode="#,##0.0000"/>
  </numFmts>
  <fonts count="33">
    <font>
      <sz val="10"/>
      <name val="Arial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indexed="9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color indexed="21"/>
      <name val="Arial"/>
      <family val="2"/>
    </font>
    <font>
      <sz val="10"/>
      <name val="Palatino"/>
    </font>
    <font>
      <sz val="8"/>
      <color theme="7" tint="-0.249977111117893"/>
      <name val="Arial"/>
      <family val="2"/>
    </font>
    <font>
      <sz val="10"/>
      <color rgb="FF8547AD"/>
      <name val="Arial"/>
      <family val="2"/>
    </font>
    <font>
      <sz val="10"/>
      <color theme="7" tint="-0.249977111117893"/>
      <name val="Arial"/>
      <family val="2"/>
    </font>
    <font>
      <sz val="8"/>
      <color indexed="10"/>
      <name val="Arial"/>
      <family val="2"/>
    </font>
    <font>
      <sz val="9"/>
      <color theme="1"/>
      <name val="Calibri"/>
      <family val="2"/>
      <scheme val="minor"/>
    </font>
    <font>
      <b/>
      <sz val="10"/>
      <color rgb="FF0000FF"/>
      <name val="Calibri"/>
      <family val="2"/>
    </font>
    <font>
      <b/>
      <sz val="14"/>
      <color rgb="FF5B2B82"/>
      <name val="Arial"/>
      <family val="2"/>
    </font>
    <font>
      <b/>
      <sz val="10"/>
      <color indexed="9"/>
      <name val="Arial"/>
      <family val="2"/>
    </font>
    <font>
      <b/>
      <sz val="10"/>
      <color indexed="21"/>
      <name val="Arial"/>
      <family val="2"/>
    </font>
    <font>
      <b/>
      <sz val="10"/>
      <color indexed="63"/>
      <name val="Arial"/>
      <family val="2"/>
    </font>
    <font>
      <sz val="12"/>
      <name val="Geneva"/>
    </font>
    <font>
      <b/>
      <sz val="10"/>
      <name val="Arial"/>
      <family val="2"/>
    </font>
    <font>
      <sz val="9"/>
      <name val="Arial"/>
      <family val="2"/>
    </font>
    <font>
      <sz val="9"/>
      <color rgb="FF0000FF"/>
      <name val="Arial"/>
      <family val="2"/>
    </font>
    <font>
      <sz val="10"/>
      <color indexed="63"/>
      <name val="Arial"/>
      <family val="2"/>
    </font>
    <font>
      <sz val="10"/>
      <color indexed="63"/>
      <name val="Arial"/>
      <family val="2"/>
      <charset val="1"/>
    </font>
    <font>
      <sz val="11"/>
      <name val="Arial"/>
      <family val="2"/>
    </font>
    <font>
      <sz val="8"/>
      <color rgb="FF8547AD"/>
      <name val="Arial"/>
      <family val="2"/>
    </font>
    <font>
      <b/>
      <sz val="11"/>
      <color rgb="FFFFFFFF"/>
      <name val="Calibri"/>
      <family val="2"/>
      <scheme val="minor"/>
    </font>
    <font>
      <b/>
      <sz val="10"/>
      <color rgb="FFFFFFFF"/>
      <name val="Arial"/>
      <family val="2"/>
    </font>
    <font>
      <b/>
      <sz val="10"/>
      <color theme="0"/>
      <name val="Arial"/>
      <family val="2"/>
    </font>
    <font>
      <b/>
      <sz val="10"/>
      <color rgb="FF009999"/>
      <name val="Arial"/>
      <family val="2"/>
    </font>
    <font>
      <sz val="10"/>
      <color theme="0"/>
      <name val="Arial"/>
      <family val="2"/>
    </font>
    <font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5B2B8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/>
      <bottom/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/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/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</borders>
  <cellStyleXfs count="8">
    <xf numFmtId="0" fontId="0" fillId="0" borderId="0">
      <alignment vertical="top"/>
    </xf>
    <xf numFmtId="0" fontId="6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1" fillId="0" borderId="0"/>
    <xf numFmtId="0" fontId="5" fillId="0" borderId="0"/>
    <xf numFmtId="0" fontId="19" fillId="0" borderId="0"/>
    <xf numFmtId="0" fontId="5" fillId="0" borderId="0"/>
    <xf numFmtId="0" fontId="5" fillId="0" borderId="0"/>
  </cellStyleXfs>
  <cellXfs count="102">
    <xf numFmtId="0" fontId="0" fillId="0" borderId="0" xfId="0">
      <alignment vertical="top"/>
    </xf>
    <xf numFmtId="0" fontId="0" fillId="0" borderId="0" xfId="0" applyAlignment="1"/>
    <xf numFmtId="0" fontId="4" fillId="2" borderId="0" xfId="0" applyFont="1" applyFill="1" applyAlignment="1"/>
    <xf numFmtId="0" fontId="5" fillId="3" borderId="0" xfId="0" applyFont="1" applyFill="1" applyAlignment="1"/>
    <xf numFmtId="0" fontId="6" fillId="3" borderId="0" xfId="1" applyFill="1" applyAlignment="1" applyProtection="1"/>
    <xf numFmtId="0" fontId="7" fillId="3" borderId="0" xfId="0" applyFont="1" applyFill="1" applyAlignment="1"/>
    <xf numFmtId="0" fontId="9" fillId="0" borderId="0" xfId="2" applyFont="1" applyAlignment="1">
      <alignment horizontal="left" vertical="center"/>
    </xf>
    <xf numFmtId="0" fontId="10" fillId="0" borderId="0" xfId="0" applyFont="1" applyAlignment="1"/>
    <xf numFmtId="0" fontId="11" fillId="0" borderId="0" xfId="0" applyFont="1" applyAlignment="1"/>
    <xf numFmtId="0" fontId="10" fillId="0" borderId="0" xfId="0" quotePrefix="1" applyFont="1" applyAlignment="1"/>
    <xf numFmtId="0" fontId="12" fillId="3" borderId="0" xfId="2" applyFont="1" applyFill="1"/>
    <xf numFmtId="0" fontId="8" fillId="0" borderId="0" xfId="2"/>
    <xf numFmtId="0" fontId="1" fillId="0" borderId="0" xfId="3"/>
    <xf numFmtId="0" fontId="6" fillId="3" borderId="0" xfId="1" applyFill="1" applyAlignment="1" applyProtection="1">
      <alignment horizontal="center"/>
    </xf>
    <xf numFmtId="0" fontId="13" fillId="0" borderId="0" xfId="3" applyFont="1"/>
    <xf numFmtId="0" fontId="14" fillId="3" borderId="0" xfId="2" applyFont="1" applyFill="1" applyAlignment="1">
      <alignment horizontal="center"/>
    </xf>
    <xf numFmtId="0" fontId="15" fillId="3" borderId="1" xfId="2" applyFont="1" applyFill="1" applyBorder="1" applyAlignment="1">
      <alignment horizontal="center" vertical="center"/>
    </xf>
    <xf numFmtId="0" fontId="15" fillId="3" borderId="2" xfId="2" applyFont="1" applyFill="1" applyBorder="1" applyAlignment="1">
      <alignment horizontal="center" vertical="center"/>
    </xf>
    <xf numFmtId="0" fontId="15" fillId="3" borderId="3" xfId="2" applyFont="1" applyFill="1" applyBorder="1" applyAlignment="1">
      <alignment horizontal="center" vertical="center"/>
    </xf>
    <xf numFmtId="0" fontId="15" fillId="3" borderId="4" xfId="2" applyFont="1" applyFill="1" applyBorder="1" applyAlignment="1">
      <alignment horizontal="center" vertical="center"/>
    </xf>
    <xf numFmtId="0" fontId="15" fillId="3" borderId="5" xfId="2" applyFont="1" applyFill="1" applyBorder="1" applyAlignment="1">
      <alignment horizontal="center" vertical="center"/>
    </xf>
    <xf numFmtId="0" fontId="15" fillId="3" borderId="6" xfId="2" applyFont="1" applyFill="1" applyBorder="1" applyAlignment="1">
      <alignment horizontal="center" vertical="center"/>
    </xf>
    <xf numFmtId="0" fontId="16" fillId="2" borderId="7" xfId="2" applyFont="1" applyFill="1" applyBorder="1" applyAlignment="1">
      <alignment horizontal="center" vertical="center"/>
    </xf>
    <xf numFmtId="0" fontId="5" fillId="3" borderId="0" xfId="2" applyFont="1" applyFill="1"/>
    <xf numFmtId="0" fontId="16" fillId="2" borderId="8" xfId="2" applyFont="1" applyFill="1" applyBorder="1" applyAlignment="1">
      <alignment horizontal="center" vertical="center"/>
    </xf>
    <xf numFmtId="0" fontId="16" fillId="2" borderId="9" xfId="2" applyFont="1" applyFill="1" applyBorder="1" applyAlignment="1">
      <alignment horizontal="center" vertical="center"/>
    </xf>
    <xf numFmtId="0" fontId="16" fillId="2" borderId="10" xfId="2" applyFont="1" applyFill="1" applyBorder="1" applyAlignment="1">
      <alignment horizontal="center" vertical="center"/>
    </xf>
    <xf numFmtId="0" fontId="16" fillId="2" borderId="11" xfId="2" applyFont="1" applyFill="1" applyBorder="1" applyAlignment="1">
      <alignment horizontal="center" vertical="center"/>
    </xf>
    <xf numFmtId="0" fontId="17" fillId="3" borderId="0" xfId="2" applyFont="1" applyFill="1" applyAlignment="1">
      <alignment vertical="center"/>
    </xf>
    <xf numFmtId="0" fontId="16" fillId="2" borderId="12" xfId="2" applyFont="1" applyFill="1" applyBorder="1" applyAlignment="1">
      <alignment horizontal="center" vertical="center"/>
    </xf>
    <xf numFmtId="0" fontId="16" fillId="2" borderId="8" xfId="2" applyFont="1" applyFill="1" applyBorder="1" applyAlignment="1">
      <alignment horizontal="center" vertical="center"/>
    </xf>
    <xf numFmtId="164" fontId="16" fillId="2" borderId="8" xfId="2" applyNumberFormat="1" applyFont="1" applyFill="1" applyBorder="1" applyAlignment="1">
      <alignment horizontal="center" vertical="center"/>
    </xf>
    <xf numFmtId="0" fontId="16" fillId="2" borderId="13" xfId="2" applyFont="1" applyFill="1" applyBorder="1" applyAlignment="1">
      <alignment horizontal="center" vertical="center"/>
    </xf>
    <xf numFmtId="0" fontId="18" fillId="0" borderId="14" xfId="4" applyFont="1" applyBorder="1"/>
    <xf numFmtId="3" fontId="20" fillId="0" borderId="15" xfId="5" applyNumberFormat="1" applyFont="1" applyBorder="1" applyAlignment="1">
      <alignment horizontal="right"/>
    </xf>
    <xf numFmtId="3" fontId="20" fillId="0" borderId="14" xfId="5" applyNumberFormat="1" applyFont="1" applyBorder="1" applyAlignment="1">
      <alignment horizontal="right"/>
    </xf>
    <xf numFmtId="4" fontId="20" fillId="0" borderId="14" xfId="5" applyNumberFormat="1" applyFont="1" applyBorder="1" applyAlignment="1">
      <alignment horizontal="center"/>
    </xf>
    <xf numFmtId="0" fontId="21" fillId="4" borderId="0" xfId="2" applyFont="1" applyFill="1" applyAlignment="1">
      <alignment vertical="center"/>
    </xf>
    <xf numFmtId="0" fontId="22" fillId="0" borderId="0" xfId="2" applyFont="1" applyAlignment="1">
      <alignment horizontal="left"/>
    </xf>
    <xf numFmtId="0" fontId="7" fillId="5" borderId="0" xfId="2" applyFont="1" applyFill="1" applyAlignment="1">
      <alignment vertical="center"/>
    </xf>
    <xf numFmtId="3" fontId="20" fillId="0" borderId="0" xfId="6" applyNumberFormat="1" applyFont="1" applyAlignment="1">
      <alignment horizontal="right"/>
    </xf>
    <xf numFmtId="4" fontId="20" fillId="0" borderId="0" xfId="6" applyNumberFormat="1" applyFont="1" applyAlignment="1">
      <alignment horizontal="center"/>
    </xf>
    <xf numFmtId="0" fontId="21" fillId="4" borderId="0" xfId="2" applyFont="1" applyFill="1"/>
    <xf numFmtId="0" fontId="18" fillId="0" borderId="16" xfId="4" applyFont="1" applyBorder="1"/>
    <xf numFmtId="3" fontId="20" fillId="0" borderId="17" xfId="5" applyNumberFormat="1" applyFont="1" applyBorder="1" applyAlignment="1">
      <alignment horizontal="right"/>
    </xf>
    <xf numFmtId="4" fontId="20" fillId="0" borderId="17" xfId="5" applyNumberFormat="1" applyFont="1" applyBorder="1" applyAlignment="1">
      <alignment horizontal="center"/>
    </xf>
    <xf numFmtId="0" fontId="18" fillId="0" borderId="18" xfId="4" applyFont="1" applyBorder="1"/>
    <xf numFmtId="3" fontId="20" fillId="0" borderId="19" xfId="5" applyNumberFormat="1" applyFont="1" applyBorder="1" applyAlignment="1">
      <alignment horizontal="right"/>
    </xf>
    <xf numFmtId="4" fontId="20" fillId="0" borderId="19" xfId="5" applyNumberFormat="1" applyFont="1" applyBorder="1" applyAlignment="1">
      <alignment horizontal="center"/>
    </xf>
    <xf numFmtId="0" fontId="23" fillId="0" borderId="20" xfId="4" applyFont="1" applyBorder="1"/>
    <xf numFmtId="3" fontId="5" fillId="0" borderId="19" xfId="5" applyNumberFormat="1" applyFont="1" applyBorder="1" applyAlignment="1">
      <alignment horizontal="right"/>
    </xf>
    <xf numFmtId="4" fontId="0" fillId="0" borderId="19" xfId="5" applyNumberFormat="1" applyFont="1" applyBorder="1" applyAlignment="1">
      <alignment horizontal="center"/>
    </xf>
    <xf numFmtId="0" fontId="24" fillId="0" borderId="20" xfId="4" applyFont="1" applyBorder="1"/>
    <xf numFmtId="0" fontId="24" fillId="0" borderId="20" xfId="4" applyFont="1" applyBorder="1" applyAlignment="1">
      <alignment horizontal="left" indent="1"/>
    </xf>
    <xf numFmtId="0" fontId="21" fillId="4" borderId="0" xfId="2" applyFont="1" applyFill="1" applyAlignment="1">
      <alignment horizontal="left" vertical="center"/>
    </xf>
    <xf numFmtId="0" fontId="25" fillId="4" borderId="0" xfId="2" applyFont="1" applyFill="1" applyAlignment="1">
      <alignment horizontal="left"/>
    </xf>
    <xf numFmtId="0" fontId="18" fillId="0" borderId="20" xfId="4" applyFont="1" applyBorder="1"/>
    <xf numFmtId="0" fontId="13" fillId="0" borderId="0" xfId="3" applyFont="1" applyAlignment="1">
      <alignment vertical="center"/>
    </xf>
    <xf numFmtId="3" fontId="20" fillId="0" borderId="0" xfId="5" applyNumberFormat="1" applyFont="1" applyAlignment="1">
      <alignment horizontal="right"/>
    </xf>
    <xf numFmtId="0" fontId="20" fillId="0" borderId="0" xfId="2" applyFont="1"/>
    <xf numFmtId="0" fontId="21" fillId="4" borderId="0" xfId="2" applyFont="1" applyFill="1" applyAlignment="1">
      <alignment horizontal="left" vertical="center" wrapText="1"/>
    </xf>
    <xf numFmtId="0" fontId="18" fillId="0" borderId="21" xfId="4" applyFont="1" applyBorder="1"/>
    <xf numFmtId="0" fontId="23" fillId="0" borderId="22" xfId="4" applyFont="1" applyBorder="1"/>
    <xf numFmtId="3" fontId="5" fillId="0" borderId="23" xfId="5" applyNumberFormat="1" applyFont="1" applyBorder="1" applyAlignment="1">
      <alignment horizontal="right"/>
    </xf>
    <xf numFmtId="4" fontId="0" fillId="0" borderId="23" xfId="5" applyNumberFormat="1" applyFont="1" applyBorder="1" applyAlignment="1">
      <alignment horizontal="center"/>
    </xf>
    <xf numFmtId="0" fontId="7" fillId="3" borderId="0" xfId="2" applyFont="1" applyFill="1" applyAlignment="1">
      <alignment vertical="center"/>
    </xf>
    <xf numFmtId="3" fontId="5" fillId="3" borderId="0" xfId="2" applyNumberFormat="1" applyFont="1" applyFill="1"/>
    <xf numFmtId="2" fontId="5" fillId="3" borderId="0" xfId="2" applyNumberFormat="1" applyFont="1" applyFill="1" applyAlignment="1">
      <alignment horizontal="center"/>
    </xf>
    <xf numFmtId="0" fontId="0" fillId="3" borderId="0" xfId="2" applyFont="1" applyFill="1"/>
    <xf numFmtId="3" fontId="1" fillId="0" borderId="0" xfId="3" applyNumberFormat="1"/>
    <xf numFmtId="4" fontId="0" fillId="0" borderId="0" xfId="0" applyNumberFormat="1">
      <alignment vertical="top"/>
    </xf>
    <xf numFmtId="4" fontId="1" fillId="0" borderId="0" xfId="3" applyNumberFormat="1"/>
    <xf numFmtId="0" fontId="5" fillId="4" borderId="0" xfId="2" applyFont="1" applyFill="1"/>
    <xf numFmtId="0" fontId="10" fillId="0" borderId="0" xfId="2" applyFont="1" applyAlignment="1">
      <alignment horizontal="left" vertical="center"/>
    </xf>
    <xf numFmtId="22" fontId="26" fillId="0" borderId="0" xfId="2" applyNumberFormat="1" applyFont="1" applyAlignment="1">
      <alignment horizontal="left" vertical="center"/>
    </xf>
    <xf numFmtId="0" fontId="5" fillId="0" borderId="0" xfId="7"/>
    <xf numFmtId="0" fontId="6" fillId="3" borderId="0" xfId="1" applyFill="1" applyAlignment="1" applyProtection="1">
      <alignment horizontal="center" vertical="top"/>
    </xf>
    <xf numFmtId="0" fontId="21" fillId="0" borderId="0" xfId="7" applyFont="1"/>
    <xf numFmtId="0" fontId="27" fillId="0" borderId="5" xfId="0" applyFont="1" applyBorder="1" applyAlignment="1">
      <alignment horizontal="center"/>
    </xf>
    <xf numFmtId="0" fontId="2" fillId="5" borderId="0" xfId="0" applyFont="1" applyFill="1" applyAlignment="1">
      <alignment horizontal="center"/>
    </xf>
    <xf numFmtId="0" fontId="16" fillId="2" borderId="13" xfId="2" applyFont="1" applyFill="1" applyBorder="1" applyAlignment="1">
      <alignment horizontal="center" vertical="center" wrapText="1"/>
    </xf>
    <xf numFmtId="0" fontId="2" fillId="5" borderId="0" xfId="0" applyFont="1" applyFill="1" applyAlignment="1"/>
    <xf numFmtId="0" fontId="16" fillId="2" borderId="8" xfId="2" applyFont="1" applyFill="1" applyBorder="1" applyAlignment="1">
      <alignment horizontal="center" vertical="center" wrapText="1"/>
    </xf>
    <xf numFmtId="0" fontId="16" fillId="2" borderId="10" xfId="2" applyFont="1" applyFill="1" applyBorder="1" applyAlignment="1">
      <alignment horizontal="center" vertical="center" wrapText="1"/>
    </xf>
    <xf numFmtId="0" fontId="28" fillId="6" borderId="0" xfId="7" applyFont="1" applyFill="1" applyAlignment="1">
      <alignment horizontal="center" vertical="center" wrapText="1"/>
    </xf>
    <xf numFmtId="0" fontId="16" fillId="2" borderId="10" xfId="2" applyFont="1" applyFill="1" applyBorder="1" applyAlignment="1">
      <alignment horizontal="center" vertical="center" wrapText="1"/>
    </xf>
    <xf numFmtId="0" fontId="16" fillId="2" borderId="8" xfId="2" applyFont="1" applyFill="1" applyBorder="1" applyAlignment="1">
      <alignment horizontal="center" vertical="center" wrapText="1"/>
    </xf>
    <xf numFmtId="0" fontId="29" fillId="6" borderId="0" xfId="7" applyFont="1" applyFill="1" applyAlignment="1">
      <alignment horizontal="center" vertical="center" wrapText="1"/>
    </xf>
    <xf numFmtId="4" fontId="30" fillId="6" borderId="0" xfId="6" applyNumberFormat="1" applyFont="1" applyFill="1" applyAlignment="1">
      <alignment horizontal="center"/>
    </xf>
    <xf numFmtId="0" fontId="3" fillId="5" borderId="0" xfId="0" applyFont="1" applyFill="1" applyAlignment="1"/>
    <xf numFmtId="4" fontId="20" fillId="6" borderId="0" xfId="6" applyNumberFormat="1" applyFont="1" applyFill="1" applyAlignment="1">
      <alignment horizontal="center"/>
    </xf>
    <xf numFmtId="4" fontId="29" fillId="0" borderId="0" xfId="6" applyNumberFormat="1" applyFont="1" applyAlignment="1">
      <alignment horizontal="center"/>
    </xf>
    <xf numFmtId="165" fontId="20" fillId="0" borderId="14" xfId="5" applyNumberFormat="1" applyFont="1" applyBorder="1" applyAlignment="1">
      <alignment horizontal="center"/>
    </xf>
    <xf numFmtId="0" fontId="20" fillId="0" borderId="0" xfId="6" applyFont="1"/>
    <xf numFmtId="4" fontId="5" fillId="0" borderId="0" xfId="6" applyNumberFormat="1" applyAlignment="1">
      <alignment horizontal="center"/>
    </xf>
    <xf numFmtId="4" fontId="31" fillId="0" borderId="0" xfId="6" applyNumberFormat="1" applyFont="1" applyAlignment="1">
      <alignment horizontal="center"/>
    </xf>
    <xf numFmtId="4" fontId="5" fillId="0" borderId="19" xfId="5" applyNumberFormat="1" applyFont="1" applyBorder="1" applyAlignment="1">
      <alignment horizontal="center"/>
    </xf>
    <xf numFmtId="0" fontId="31" fillId="0" borderId="0" xfId="6" applyFont="1"/>
    <xf numFmtId="4" fontId="29" fillId="0" borderId="15" xfId="6" applyNumberFormat="1" applyFont="1" applyBorder="1" applyAlignment="1">
      <alignment horizontal="center"/>
    </xf>
    <xf numFmtId="4" fontId="31" fillId="0" borderId="15" xfId="6" applyNumberFormat="1" applyFont="1" applyBorder="1" applyAlignment="1">
      <alignment horizontal="center"/>
    </xf>
    <xf numFmtId="4" fontId="5" fillId="0" borderId="23" xfId="5" applyNumberFormat="1" applyFont="1" applyBorder="1" applyAlignment="1">
      <alignment horizontal="center"/>
    </xf>
    <xf numFmtId="0" fontId="32" fillId="0" borderId="0" xfId="3" applyFont="1"/>
  </cellXfs>
  <cellStyles count="8">
    <cellStyle name="Hipervínculo" xfId="1" builtinId="8"/>
    <cellStyle name="Normal" xfId="0" builtinId="0"/>
    <cellStyle name="Normal 4" xfId="3" xr:uid="{15CBD61E-CAF9-45FA-900A-665075E61725}"/>
    <cellStyle name="Normal_ Public. D.Ofc. JUN'96" xfId="5" xr:uid="{D185A396-5FD9-4181-A36F-87FB3E14531B}"/>
    <cellStyle name="Normal_Definiciones de reportes financieros" xfId="6" xr:uid="{4CF824F2-895C-411C-AD23-52815C96D342}"/>
    <cellStyle name="Normal_Información Financiera Mensual - 2008 (prot)" xfId="2" xr:uid="{93988C4F-15D2-4CBA-8051-77E8242E2E93}"/>
    <cellStyle name="Normal_Libro5" xfId="7" xr:uid="{0BD90043-CF63-4FBF-950C-4E8AFE599BE4}"/>
    <cellStyle name="Normal_RIESGO DE CREDITO Y CONTIGENTES 2008" xfId="4" xr:uid="{7D8163BE-C782-4BD5-A61F-1D83C4807352}"/>
  </cellStyles>
  <dxfs count="20"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1</xdr:row>
      <xdr:rowOff>19050</xdr:rowOff>
    </xdr:from>
    <xdr:to>
      <xdr:col>1</xdr:col>
      <xdr:colOff>2309495</xdr:colOff>
      <xdr:row>4</xdr:row>
      <xdr:rowOff>66040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4D648366-26F2-4151-AEF2-1109B75F923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80975"/>
          <a:ext cx="2452370" cy="53276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3810</xdr:colOff>
      <xdr:row>20</xdr:row>
      <xdr:rowOff>0</xdr:rowOff>
    </xdr:from>
    <xdr:ext cx="184731" cy="264560"/>
    <xdr:sp macro="" textlink="">
      <xdr:nvSpPr>
        <xdr:cNvPr id="2" name="3 CuadroTexto">
          <a:extLst>
            <a:ext uri="{FF2B5EF4-FFF2-40B4-BE49-F238E27FC236}">
              <a16:creationId xmlns:a16="http://schemas.microsoft.com/office/drawing/2014/main" id="{14FABB0F-9870-4FFB-9D31-E1CCD59DE6ED}"/>
            </a:ext>
          </a:extLst>
        </xdr:cNvPr>
        <xdr:cNvSpPr txBox="1"/>
      </xdr:nvSpPr>
      <xdr:spPr>
        <a:xfrm>
          <a:off x="8890635" y="362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20</xdr:row>
      <xdr:rowOff>0</xdr:rowOff>
    </xdr:from>
    <xdr:ext cx="184731" cy="264560"/>
    <xdr:sp macro="" textlink="">
      <xdr:nvSpPr>
        <xdr:cNvPr id="3" name="4 CuadroTexto">
          <a:extLst>
            <a:ext uri="{FF2B5EF4-FFF2-40B4-BE49-F238E27FC236}">
              <a16:creationId xmlns:a16="http://schemas.microsoft.com/office/drawing/2014/main" id="{F839D504-68F5-4A00-936A-E68516A25D83}"/>
            </a:ext>
          </a:extLst>
        </xdr:cNvPr>
        <xdr:cNvSpPr txBox="1"/>
      </xdr:nvSpPr>
      <xdr:spPr>
        <a:xfrm>
          <a:off x="1209675" y="362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20</xdr:row>
      <xdr:rowOff>0</xdr:rowOff>
    </xdr:from>
    <xdr:ext cx="184731" cy="264560"/>
    <xdr:sp macro="" textlink="">
      <xdr:nvSpPr>
        <xdr:cNvPr id="4" name="5 CuadroTexto">
          <a:extLst>
            <a:ext uri="{FF2B5EF4-FFF2-40B4-BE49-F238E27FC236}">
              <a16:creationId xmlns:a16="http://schemas.microsoft.com/office/drawing/2014/main" id="{DEA22E06-C703-47CD-B24F-EC7301CF6B1B}"/>
            </a:ext>
          </a:extLst>
        </xdr:cNvPr>
        <xdr:cNvSpPr txBox="1"/>
      </xdr:nvSpPr>
      <xdr:spPr>
        <a:xfrm>
          <a:off x="1209675" y="362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20</xdr:row>
      <xdr:rowOff>0</xdr:rowOff>
    </xdr:from>
    <xdr:ext cx="184731" cy="264560"/>
    <xdr:sp macro="" textlink="">
      <xdr:nvSpPr>
        <xdr:cNvPr id="5" name="6 CuadroTexto">
          <a:extLst>
            <a:ext uri="{FF2B5EF4-FFF2-40B4-BE49-F238E27FC236}">
              <a16:creationId xmlns:a16="http://schemas.microsoft.com/office/drawing/2014/main" id="{75687635-1BA4-4399-8606-C170C291E607}"/>
            </a:ext>
          </a:extLst>
        </xdr:cNvPr>
        <xdr:cNvSpPr txBox="1"/>
      </xdr:nvSpPr>
      <xdr:spPr>
        <a:xfrm>
          <a:off x="1209675" y="362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3810</xdr:colOff>
      <xdr:row>20</xdr:row>
      <xdr:rowOff>0</xdr:rowOff>
    </xdr:from>
    <xdr:ext cx="184731" cy="264560"/>
    <xdr:sp macro="" textlink="">
      <xdr:nvSpPr>
        <xdr:cNvPr id="6" name="8 CuadroTexto">
          <a:extLst>
            <a:ext uri="{FF2B5EF4-FFF2-40B4-BE49-F238E27FC236}">
              <a16:creationId xmlns:a16="http://schemas.microsoft.com/office/drawing/2014/main" id="{0685C395-43B0-446C-AD12-43480FB16901}"/>
            </a:ext>
          </a:extLst>
        </xdr:cNvPr>
        <xdr:cNvSpPr txBox="1"/>
      </xdr:nvSpPr>
      <xdr:spPr>
        <a:xfrm>
          <a:off x="11814810" y="362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3810</xdr:colOff>
      <xdr:row>20</xdr:row>
      <xdr:rowOff>0</xdr:rowOff>
    </xdr:from>
    <xdr:ext cx="184731" cy="264560"/>
    <xdr:sp macro="" textlink="">
      <xdr:nvSpPr>
        <xdr:cNvPr id="7" name="10 CuadroTexto">
          <a:extLst>
            <a:ext uri="{FF2B5EF4-FFF2-40B4-BE49-F238E27FC236}">
              <a16:creationId xmlns:a16="http://schemas.microsoft.com/office/drawing/2014/main" id="{36CBDCC0-B7A2-4180-850C-F344130EC1FE}"/>
            </a:ext>
          </a:extLst>
        </xdr:cNvPr>
        <xdr:cNvSpPr txBox="1"/>
      </xdr:nvSpPr>
      <xdr:spPr>
        <a:xfrm>
          <a:off x="11814810" y="362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13</xdr:col>
      <xdr:colOff>5715</xdr:colOff>
      <xdr:row>20</xdr:row>
      <xdr:rowOff>0</xdr:rowOff>
    </xdr:from>
    <xdr:ext cx="184731" cy="264560"/>
    <xdr:sp macro="" textlink="">
      <xdr:nvSpPr>
        <xdr:cNvPr id="8" name="11 CuadroTexto">
          <a:extLst>
            <a:ext uri="{FF2B5EF4-FFF2-40B4-BE49-F238E27FC236}">
              <a16:creationId xmlns:a16="http://schemas.microsoft.com/office/drawing/2014/main" id="{13366475-A5EF-4D68-9AB0-B3FFE54C026F}"/>
            </a:ext>
          </a:extLst>
        </xdr:cNvPr>
        <xdr:cNvSpPr txBox="1"/>
      </xdr:nvSpPr>
      <xdr:spPr>
        <a:xfrm>
          <a:off x="12731115" y="362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twoCellAnchor editAs="oneCell">
    <xdr:from>
      <xdr:col>1</xdr:col>
      <xdr:colOff>34925</xdr:colOff>
      <xdr:row>3</xdr:row>
      <xdr:rowOff>22225</xdr:rowOff>
    </xdr:from>
    <xdr:to>
      <xdr:col>1</xdr:col>
      <xdr:colOff>1807845</xdr:colOff>
      <xdr:row>4</xdr:row>
      <xdr:rowOff>131445</xdr:rowOff>
    </xdr:to>
    <xdr:pic>
      <xdr:nvPicPr>
        <xdr:cNvPr id="9" name="Imagen 8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A075339A-652E-4853-A64A-DD6314B555B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375" y="593725"/>
          <a:ext cx="1772920" cy="375920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1038225</xdr:colOff>
      <xdr:row>21</xdr:row>
      <xdr:rowOff>0</xdr:rowOff>
    </xdr:from>
    <xdr:ext cx="184731" cy="264560"/>
    <xdr:sp macro="" textlink="">
      <xdr:nvSpPr>
        <xdr:cNvPr id="10" name="4 CuadroTexto">
          <a:extLst>
            <a:ext uri="{FF2B5EF4-FFF2-40B4-BE49-F238E27FC236}">
              <a16:creationId xmlns:a16="http://schemas.microsoft.com/office/drawing/2014/main" id="{C483CCC6-BB0A-4560-BE40-377D7523749D}"/>
            </a:ext>
          </a:extLst>
        </xdr:cNvPr>
        <xdr:cNvSpPr txBox="1"/>
      </xdr:nvSpPr>
      <xdr:spPr>
        <a:xfrm>
          <a:off x="1209675" y="380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21</xdr:row>
      <xdr:rowOff>0</xdr:rowOff>
    </xdr:from>
    <xdr:ext cx="184731" cy="264560"/>
    <xdr:sp macro="" textlink="">
      <xdr:nvSpPr>
        <xdr:cNvPr id="11" name="5 CuadroTexto">
          <a:extLst>
            <a:ext uri="{FF2B5EF4-FFF2-40B4-BE49-F238E27FC236}">
              <a16:creationId xmlns:a16="http://schemas.microsoft.com/office/drawing/2014/main" id="{2F661C75-A13C-4086-A8E7-2148F17961CC}"/>
            </a:ext>
          </a:extLst>
        </xdr:cNvPr>
        <xdr:cNvSpPr txBox="1"/>
      </xdr:nvSpPr>
      <xdr:spPr>
        <a:xfrm>
          <a:off x="1209675" y="380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21</xdr:row>
      <xdr:rowOff>0</xdr:rowOff>
    </xdr:from>
    <xdr:ext cx="184731" cy="264560"/>
    <xdr:sp macro="" textlink="">
      <xdr:nvSpPr>
        <xdr:cNvPr id="12" name="6 CuadroTexto">
          <a:extLst>
            <a:ext uri="{FF2B5EF4-FFF2-40B4-BE49-F238E27FC236}">
              <a16:creationId xmlns:a16="http://schemas.microsoft.com/office/drawing/2014/main" id="{680E4422-B131-40F7-B5AE-13925708615F}"/>
            </a:ext>
          </a:extLst>
        </xdr:cNvPr>
        <xdr:cNvSpPr txBox="1"/>
      </xdr:nvSpPr>
      <xdr:spPr>
        <a:xfrm>
          <a:off x="1209675" y="380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11</xdr:col>
      <xdr:colOff>893445</xdr:colOff>
      <xdr:row>20</xdr:row>
      <xdr:rowOff>0</xdr:rowOff>
    </xdr:from>
    <xdr:ext cx="184731" cy="264560"/>
    <xdr:sp macro="" textlink="">
      <xdr:nvSpPr>
        <xdr:cNvPr id="13" name="7 CuadroTexto">
          <a:extLst>
            <a:ext uri="{FF2B5EF4-FFF2-40B4-BE49-F238E27FC236}">
              <a16:creationId xmlns:a16="http://schemas.microsoft.com/office/drawing/2014/main" id="{E3291021-2645-46FB-BEE3-53DD5AEDC2C2}"/>
            </a:ext>
          </a:extLst>
        </xdr:cNvPr>
        <xdr:cNvSpPr txBox="1"/>
      </xdr:nvSpPr>
      <xdr:spPr>
        <a:xfrm>
          <a:off x="11790045" y="362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11</xdr:col>
      <xdr:colOff>893445</xdr:colOff>
      <xdr:row>20</xdr:row>
      <xdr:rowOff>0</xdr:rowOff>
    </xdr:from>
    <xdr:ext cx="184731" cy="264560"/>
    <xdr:sp macro="" textlink="">
      <xdr:nvSpPr>
        <xdr:cNvPr id="14" name="7 CuadroTexto">
          <a:extLst>
            <a:ext uri="{FF2B5EF4-FFF2-40B4-BE49-F238E27FC236}">
              <a16:creationId xmlns:a16="http://schemas.microsoft.com/office/drawing/2014/main" id="{32F83AF9-FC53-4021-97A5-8DB2D47F26D2}"/>
            </a:ext>
          </a:extLst>
        </xdr:cNvPr>
        <xdr:cNvSpPr txBox="1"/>
      </xdr:nvSpPr>
      <xdr:spPr>
        <a:xfrm>
          <a:off x="11790045" y="362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893445</xdr:colOff>
      <xdr:row>20</xdr:row>
      <xdr:rowOff>0</xdr:rowOff>
    </xdr:from>
    <xdr:ext cx="184731" cy="264560"/>
    <xdr:sp macro="" textlink="">
      <xdr:nvSpPr>
        <xdr:cNvPr id="15" name="7 CuadroTexto">
          <a:extLst>
            <a:ext uri="{FF2B5EF4-FFF2-40B4-BE49-F238E27FC236}">
              <a16:creationId xmlns:a16="http://schemas.microsoft.com/office/drawing/2014/main" id="{B9A47E19-53E5-4674-9416-76F87E72CC15}"/>
            </a:ext>
          </a:extLst>
        </xdr:cNvPr>
        <xdr:cNvSpPr txBox="1"/>
      </xdr:nvSpPr>
      <xdr:spPr>
        <a:xfrm>
          <a:off x="12704445" y="362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893445</xdr:colOff>
      <xdr:row>20</xdr:row>
      <xdr:rowOff>0</xdr:rowOff>
    </xdr:from>
    <xdr:ext cx="184731" cy="264560"/>
    <xdr:sp macro="" textlink="">
      <xdr:nvSpPr>
        <xdr:cNvPr id="16" name="7 CuadroTexto">
          <a:extLst>
            <a:ext uri="{FF2B5EF4-FFF2-40B4-BE49-F238E27FC236}">
              <a16:creationId xmlns:a16="http://schemas.microsoft.com/office/drawing/2014/main" id="{EC5D57AF-87B4-4640-8C39-BD157BFAF5B7}"/>
            </a:ext>
          </a:extLst>
        </xdr:cNvPr>
        <xdr:cNvSpPr txBox="1"/>
      </xdr:nvSpPr>
      <xdr:spPr>
        <a:xfrm>
          <a:off x="12704445" y="362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13</xdr:col>
      <xdr:colOff>893445</xdr:colOff>
      <xdr:row>20</xdr:row>
      <xdr:rowOff>0</xdr:rowOff>
    </xdr:from>
    <xdr:ext cx="184731" cy="264560"/>
    <xdr:sp macro="" textlink="">
      <xdr:nvSpPr>
        <xdr:cNvPr id="17" name="7 CuadroTexto">
          <a:extLst>
            <a:ext uri="{FF2B5EF4-FFF2-40B4-BE49-F238E27FC236}">
              <a16:creationId xmlns:a16="http://schemas.microsoft.com/office/drawing/2014/main" id="{D8483851-0439-45EA-B640-4DCE8F1E0EE9}"/>
            </a:ext>
          </a:extLst>
        </xdr:cNvPr>
        <xdr:cNvSpPr txBox="1"/>
      </xdr:nvSpPr>
      <xdr:spPr>
        <a:xfrm>
          <a:off x="13618845" y="362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13</xdr:col>
      <xdr:colOff>893445</xdr:colOff>
      <xdr:row>20</xdr:row>
      <xdr:rowOff>0</xdr:rowOff>
    </xdr:from>
    <xdr:ext cx="184731" cy="264560"/>
    <xdr:sp macro="" textlink="">
      <xdr:nvSpPr>
        <xdr:cNvPr id="18" name="7 CuadroTexto">
          <a:extLst>
            <a:ext uri="{FF2B5EF4-FFF2-40B4-BE49-F238E27FC236}">
              <a16:creationId xmlns:a16="http://schemas.microsoft.com/office/drawing/2014/main" id="{61C559E4-06A1-4AC3-96E0-167913186017}"/>
            </a:ext>
          </a:extLst>
        </xdr:cNvPr>
        <xdr:cNvSpPr txBox="1"/>
      </xdr:nvSpPr>
      <xdr:spPr>
        <a:xfrm>
          <a:off x="13618845" y="362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3</xdr:row>
      <xdr:rowOff>85725</xdr:rowOff>
    </xdr:from>
    <xdr:to>
      <xdr:col>1</xdr:col>
      <xdr:colOff>1851025</xdr:colOff>
      <xdr:row>4</xdr:row>
      <xdr:rowOff>246380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9F03F5B6-06D3-4F0D-8238-4E54709C6F0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676275"/>
          <a:ext cx="1784350" cy="3892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cmfchile.sharepoint.com/sites/DPJ/Documentos%20compartidos/General/reportes_excel/reporte_informacion_mensual_bancos/Reportes2022_v5.xlsb" TargetMode="External"/><Relationship Id="rId1" Type="http://schemas.openxmlformats.org/officeDocument/2006/relationships/externalLinkPath" Target="/sites/DPJ/Documentos%20compartidos/General/reportes_excel/reporte_informacion_mensual_bancos/Reportes2022_v5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mpalme_v2"/>
      <sheetName val="Tabla MB1_old"/>
      <sheetName val="Tabla MB1"/>
      <sheetName val="Tabla MR1_old"/>
      <sheetName val="Tabla MR1"/>
      <sheetName val="Tabla MC1_old"/>
      <sheetName val="Tabla MC1"/>
      <sheetName val="Tabla MB2_old"/>
      <sheetName val="Tabla MB2"/>
      <sheetName val="Tabla MC2"/>
      <sheetName val="Tabla MR2"/>
      <sheetName val="Tabla MR2_old"/>
      <sheetName val="Tabla MB3"/>
      <sheetName val="Tabla T8"/>
      <sheetName val="Tabla FORM_T8"/>
      <sheetName val="Tabla Bancos"/>
      <sheetName val="Tabla Valores"/>
      <sheetName val="cods0_id"/>
      <sheetName val="cods1_id"/>
      <sheetName val="DEF_REPORTES"/>
      <sheetName val="DEF_INDICADORES"/>
      <sheetName val="AUX"/>
      <sheetName val="r1"/>
      <sheetName val="Índice "/>
      <sheetName val="Est. Situación Financ. Sistema"/>
      <sheetName val="Est. del Resultado Sistema"/>
      <sheetName val="Indicadores Sistema"/>
      <sheetName val="Est. Situación Financ. Bancos"/>
      <sheetName val="Est. del Resultado Bancos "/>
      <sheetName val="Anexos"/>
      <sheetName val="Activos Bancos 1"/>
      <sheetName val="Activos Bancos 2"/>
      <sheetName val="Pasivos Bancos 1"/>
      <sheetName val="Pasivos Bancos 2"/>
      <sheetName val="Patrimonio_Bancos"/>
      <sheetName val="Estado del Resultado Bancos 1"/>
      <sheetName val="Estado del Resultado Bancos 2"/>
      <sheetName val="Intereses  "/>
      <sheetName val="Reajustes"/>
      <sheetName val="Comisiones"/>
      <sheetName val="Resultado financiero neto"/>
      <sheetName val="Total Gastos Operacionales"/>
      <sheetName val="Indic. Activ. var. mensual"/>
      <sheetName val="Indic. Activ. var. 12 meses "/>
      <sheetName val="Ind. de Rentab. y Eficiencia"/>
      <sheetName val="Ind. R. Crédito Provisiones"/>
      <sheetName val="Ind. Mora y Deteriorada "/>
      <sheetName val="Calidad de Colocaciones 1"/>
      <sheetName val="Calidad de Colocaciones 2"/>
      <sheetName val="Calidad de Colocaciones 3"/>
      <sheetName val="Créditos contingentes"/>
      <sheetName val="Calidad Créditos contingentes"/>
      <sheetName val="Eventos Riesgo Operacional"/>
      <sheetName val="Ind. de Ev. Rie. Ope"/>
      <sheetName val="r2"/>
      <sheetName val="Indice"/>
      <sheetName val="Resumen Total"/>
      <sheetName val="Costo amortizado"/>
      <sheetName val="VR en Otro resultado integral"/>
      <sheetName val="para negociación a VR "/>
      <sheetName val="no destinado a negociación a VR"/>
      <sheetName val="designados a VR"/>
      <sheetName val="derivados negociación VR"/>
      <sheetName val="derivados cobertura contable"/>
      <sheetName val="otros para negociación a VR"/>
      <sheetName val="r3"/>
      <sheetName val="Índice Importes en el Exterior"/>
      <sheetName val="Act. y Pas. Consolidado y Chile"/>
      <sheetName val="Act. y Pas. Sucur y Filial Ext."/>
      <sheetName val="r4"/>
      <sheetName val="Mora 90 Indiv"/>
      <sheetName val="r5"/>
      <sheetName val="Ind. R. créd - Cart Vencida"/>
      <sheetName val="YS"/>
      <sheetName val="Deudores TC"/>
      <sheetName val="Activos"/>
      <sheetName val="Pasivos"/>
      <sheetName val="Resultados"/>
      <sheetName val="Complementarias"/>
      <sheetName val="Códigos Contables Bancos"/>
      <sheetName val="CODIGOS_PADRE"/>
      <sheetName val="cod_hl_rl"/>
      <sheetName val="COD_PADR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1">
          <cell r="B1">
            <v>44985</v>
          </cell>
          <cell r="E1">
            <v>44985</v>
          </cell>
        </row>
        <row r="2">
          <cell r="C2">
            <v>999</v>
          </cell>
          <cell r="E2">
            <v>44957</v>
          </cell>
        </row>
        <row r="3">
          <cell r="E3">
            <v>44926</v>
          </cell>
        </row>
        <row r="4">
          <cell r="E4">
            <v>44895</v>
          </cell>
        </row>
        <row r="5">
          <cell r="B5">
            <v>831.24</v>
          </cell>
          <cell r="E5">
            <v>44865</v>
          </cell>
        </row>
        <row r="6">
          <cell r="E6">
            <v>44834</v>
          </cell>
        </row>
        <row r="7">
          <cell r="E7">
            <v>44804</v>
          </cell>
        </row>
        <row r="8">
          <cell r="E8">
            <v>44773</v>
          </cell>
        </row>
        <row r="9">
          <cell r="E9">
            <v>44742</v>
          </cell>
        </row>
        <row r="10">
          <cell r="E10">
            <v>44712</v>
          </cell>
        </row>
        <row r="11">
          <cell r="E11">
            <v>44681</v>
          </cell>
        </row>
        <row r="12">
          <cell r="E12">
            <v>44651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66F0EA-D935-4F5B-BE42-046FD0870D1D}">
  <sheetPr codeName="Hoja35">
    <tabColor rgb="FF002060"/>
    <pageSetUpPr fitToPage="1"/>
  </sheetPr>
  <dimension ref="A6:B21"/>
  <sheetViews>
    <sheetView showGridLines="0" tabSelected="1" zoomScale="85" zoomScaleNormal="85" workbookViewId="0"/>
  </sheetViews>
  <sheetFormatPr baseColWidth="10" defaultColWidth="11.5703125" defaultRowHeight="12.75"/>
  <cols>
    <col min="1" max="1" width="5.42578125" customWidth="1"/>
    <col min="2" max="2" width="101.42578125" style="1" customWidth="1"/>
    <col min="3" max="15" width="11.5703125" style="1"/>
    <col min="16" max="16" width="2" style="1" customWidth="1"/>
    <col min="17" max="16384" width="11.5703125" style="1"/>
  </cols>
  <sheetData>
    <row r="6" spans="2:2" ht="15.75">
      <c r="B6" s="2" t="s">
        <v>0</v>
      </c>
    </row>
    <row r="7" spans="2:2">
      <c r="B7" s="3"/>
    </row>
    <row r="8" spans="2:2">
      <c r="B8" s="3"/>
    </row>
    <row r="9" spans="2:2">
      <c r="B9" s="3"/>
    </row>
    <row r="10" spans="2:2">
      <c r="B10" s="4" t="s">
        <v>1</v>
      </c>
    </row>
    <row r="11" spans="2:2">
      <c r="B11" s="4"/>
    </row>
    <row r="12" spans="2:2">
      <c r="B12" s="4" t="s">
        <v>2</v>
      </c>
    </row>
    <row r="13" spans="2:2">
      <c r="B13" s="4"/>
    </row>
    <row r="14" spans="2:2">
      <c r="B14" s="4"/>
    </row>
    <row r="15" spans="2:2">
      <c r="B15" s="3"/>
    </row>
    <row r="16" spans="2:2">
      <c r="B16" s="5"/>
    </row>
    <row r="17" spans="2:2">
      <c r="B17" s="6"/>
    </row>
    <row r="18" spans="2:2">
      <c r="B18" s="7" t="s">
        <v>3</v>
      </c>
    </row>
    <row r="19" spans="2:2">
      <c r="B19" s="7" t="s">
        <v>4</v>
      </c>
    </row>
    <row r="20" spans="2:2">
      <c r="B20" s="8"/>
    </row>
    <row r="21" spans="2:2">
      <c r="B21" s="9" t="s">
        <v>5</v>
      </c>
    </row>
  </sheetData>
  <hyperlinks>
    <hyperlink ref="B10" location="'Act. y Pas. Consolidado y Chile'!A1" tooltip="Activos y pasivos - Consolidados y en Chile" display="Principales Activos y Pasivos del Sistema Bancario - Consolidados y en Chile" xr:uid="{1C7318EA-F40F-46DE-AB6F-88E167C33CDE}"/>
    <hyperlink ref="B12" location="'Act. y Pas. Sucur y Filial Ext.'!A1" tooltip="Activos y pasivos en el exterior - participación por institución" display="Principales Activos y Pasivos en el Exterior - Participación por Institución" xr:uid="{F394B46B-4E0B-4228-B157-704F3E674D66}"/>
  </hyperlinks>
  <pageMargins left="0.35" right="0.49" top="0.54" bottom="0.6" header="0" footer="0"/>
  <pageSetup scale="94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378ED6-B138-4A97-BAB8-7A30E1C75375}">
  <sheetPr codeName="Hoja36">
    <tabColor rgb="FF002060"/>
    <pageSetUpPr autoPageBreaks="0"/>
  </sheetPr>
  <dimension ref="A1:R42"/>
  <sheetViews>
    <sheetView showGridLines="0" zoomScale="85" zoomScaleNormal="85" workbookViewId="0"/>
  </sheetViews>
  <sheetFormatPr baseColWidth="10" defaultColWidth="11.42578125" defaultRowHeight="15" outlineLevelCol="1"/>
  <cols>
    <col min="1" max="1" width="2.5703125" style="12" customWidth="1"/>
    <col min="2" max="2" width="58.85546875" style="12" customWidth="1"/>
    <col min="3" max="3" width="0.7109375" style="12" customWidth="1"/>
    <col min="4" max="5" width="14.7109375" style="12" customWidth="1"/>
    <col min="6" max="6" width="14.28515625" style="12" customWidth="1"/>
    <col min="7" max="8" width="13.7109375" style="12" customWidth="1"/>
    <col min="9" max="9" width="0.7109375" style="12" customWidth="1"/>
    <col min="10" max="11" width="14.7109375" style="12" customWidth="1"/>
    <col min="12" max="14" width="13.7109375" style="12" customWidth="1"/>
    <col min="15" max="15" width="2" style="12" customWidth="1"/>
    <col min="16" max="16" width="19" style="14" hidden="1" customWidth="1" outlineLevel="1"/>
    <col min="17" max="17" width="35.85546875" style="12" hidden="1" customWidth="1" outlineLevel="1"/>
    <col min="18" max="18" width="37" style="12" customWidth="1" collapsed="1"/>
    <col min="19" max="16384" width="11.42578125" style="12"/>
  </cols>
  <sheetData>
    <row r="1" spans="1:18">
      <c r="A1" s="10"/>
      <c r="B1" s="10"/>
      <c r="C1" s="10"/>
      <c r="D1" s="11"/>
      <c r="E1" s="11"/>
      <c r="F1" s="11"/>
      <c r="N1" s="13" t="s">
        <v>6</v>
      </c>
      <c r="R1" s="15" t="s">
        <v>7</v>
      </c>
    </row>
    <row r="2" spans="1:18">
      <c r="A2" s="10"/>
      <c r="B2" s="10"/>
      <c r="C2" s="10"/>
      <c r="D2" s="11"/>
      <c r="E2" s="11"/>
      <c r="F2" s="11"/>
      <c r="G2" s="11"/>
    </row>
    <row r="3" spans="1:18">
      <c r="A3" s="11"/>
      <c r="B3" s="11"/>
      <c r="C3" s="11"/>
      <c r="D3" s="11"/>
      <c r="E3" s="11"/>
      <c r="F3" s="11"/>
      <c r="G3" s="11"/>
    </row>
    <row r="4" spans="1:18" ht="21" customHeight="1">
      <c r="B4" s="16" t="s">
        <v>8</v>
      </c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8"/>
    </row>
    <row r="5" spans="1:18" ht="21" customHeight="1">
      <c r="B5" s="19" t="s">
        <v>9</v>
      </c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1"/>
    </row>
    <row r="6" spans="1:18" ht="12" customHeight="1"/>
    <row r="7" spans="1:18" ht="13.15" customHeight="1">
      <c r="B7" s="22" t="s">
        <v>10</v>
      </c>
      <c r="C7" s="23"/>
      <c r="D7" s="24" t="s">
        <v>11</v>
      </c>
      <c r="E7" s="25"/>
      <c r="F7" s="25"/>
      <c r="G7" s="25"/>
      <c r="H7" s="26"/>
      <c r="I7" s="23"/>
      <c r="J7" s="24" t="s">
        <v>12</v>
      </c>
      <c r="K7" s="25"/>
      <c r="L7" s="25"/>
      <c r="M7" s="25"/>
      <c r="N7" s="26"/>
    </row>
    <row r="8" spans="1:18" ht="13.15" customHeight="1">
      <c r="B8" s="27"/>
      <c r="C8" s="28"/>
      <c r="D8" s="24" t="s">
        <v>13</v>
      </c>
      <c r="E8" s="26"/>
      <c r="F8" s="24" t="s">
        <v>14</v>
      </c>
      <c r="G8" s="25"/>
      <c r="H8" s="26"/>
      <c r="I8" s="28"/>
      <c r="J8" s="24" t="s">
        <v>13</v>
      </c>
      <c r="K8" s="26"/>
      <c r="L8" s="24" t="s">
        <v>14</v>
      </c>
      <c r="M8" s="25"/>
      <c r="N8" s="26"/>
    </row>
    <row r="9" spans="1:18" ht="13.15" customHeight="1">
      <c r="B9" s="29"/>
      <c r="C9" s="28"/>
      <c r="D9" s="30" t="s">
        <v>15</v>
      </c>
      <c r="E9" s="30" t="s">
        <v>16</v>
      </c>
      <c r="F9" s="30" t="s">
        <v>17</v>
      </c>
      <c r="G9" s="31">
        <v>44926</v>
      </c>
      <c r="H9" s="32" t="s">
        <v>18</v>
      </c>
      <c r="I9" s="28"/>
      <c r="J9" s="30" t="s">
        <v>15</v>
      </c>
      <c r="K9" s="30" t="s">
        <v>16</v>
      </c>
      <c r="L9" s="30" t="s">
        <v>17</v>
      </c>
      <c r="M9" s="31">
        <v>44926</v>
      </c>
      <c r="N9" s="32" t="s">
        <v>18</v>
      </c>
      <c r="P9"/>
      <c r="Q9"/>
    </row>
    <row r="10" spans="1:18" ht="13.9" customHeight="1" thickBot="1"/>
    <row r="11" spans="1:18" ht="13.9" customHeight="1" thickBot="1">
      <c r="B11" s="33" t="s">
        <v>19</v>
      </c>
      <c r="C11" s="34"/>
      <c r="D11" s="35">
        <v>400522303.48266101</v>
      </c>
      <c r="E11" s="35">
        <v>481837.13907254342</v>
      </c>
      <c r="F11" s="36">
        <v>1.0011094892660388</v>
      </c>
      <c r="G11" s="36">
        <v>-0.1760187462607643</v>
      </c>
      <c r="H11" s="36">
        <v>0.25027410042666176</v>
      </c>
      <c r="I11" s="34"/>
      <c r="J11" s="35">
        <v>366895123.13186598</v>
      </c>
      <c r="K11" s="35">
        <v>441382.90160707617</v>
      </c>
      <c r="L11" s="36">
        <v>0.8764286651877784</v>
      </c>
      <c r="M11" s="36">
        <v>0.21170331182576163</v>
      </c>
      <c r="N11" s="36">
        <v>3.4449021907279054E-2</v>
      </c>
      <c r="P11" s="37" t="s">
        <v>20</v>
      </c>
      <c r="Q11" s="38">
        <v>1000</v>
      </c>
    </row>
    <row r="12" spans="1:18" ht="13.9" customHeight="1" thickBot="1">
      <c r="C12" s="39"/>
      <c r="D12" s="40"/>
      <c r="E12" s="40"/>
      <c r="F12" s="41"/>
      <c r="G12" s="41"/>
      <c r="H12" s="41"/>
      <c r="I12" s="39"/>
      <c r="J12" s="40"/>
      <c r="K12" s="40"/>
      <c r="L12" s="41"/>
      <c r="M12" s="41"/>
      <c r="N12" s="41"/>
      <c r="P12" s="42"/>
    </row>
    <row r="13" spans="1:18" ht="13.9" customHeight="1">
      <c r="B13" s="43" t="s">
        <v>21</v>
      </c>
      <c r="C13" s="34"/>
      <c r="D13" s="44">
        <v>245736733.9109</v>
      </c>
      <c r="E13" s="44">
        <v>295626.69495079637</v>
      </c>
      <c r="F13" s="45">
        <v>0.30110649366823505</v>
      </c>
      <c r="G13" s="45">
        <v>-1.0253599950510783</v>
      </c>
      <c r="H13" s="45">
        <v>-2.1008402356949896</v>
      </c>
      <c r="I13" s="34"/>
      <c r="J13" s="44">
        <v>224942534.45778999</v>
      </c>
      <c r="K13" s="44">
        <v>270610.81571843271</v>
      </c>
      <c r="L13" s="45">
        <v>0.15688650155649686</v>
      </c>
      <c r="M13" s="45">
        <v>-0.7900712747926808</v>
      </c>
      <c r="N13" s="45">
        <v>-2.3257933948121146</v>
      </c>
      <c r="P13" s="37" t="s">
        <v>22</v>
      </c>
      <c r="Q13" s="38" t="s">
        <v>23</v>
      </c>
    </row>
    <row r="14" spans="1:18" ht="13.9" customHeight="1">
      <c r="B14" s="46" t="s">
        <v>24</v>
      </c>
      <c r="C14" s="34"/>
      <c r="D14" s="47">
        <v>323357.568532</v>
      </c>
      <c r="E14" s="47">
        <v>389.00626597853807</v>
      </c>
      <c r="F14" s="48">
        <v>23.310848347624137</v>
      </c>
      <c r="G14" s="48">
        <v>19.840023270914607</v>
      </c>
      <c r="H14" s="48">
        <v>193.26570915245296</v>
      </c>
      <c r="I14" s="34"/>
      <c r="J14" s="47">
        <v>323357.568532</v>
      </c>
      <c r="K14" s="47">
        <v>389.00626597853807</v>
      </c>
      <c r="L14" s="48">
        <v>23.310848347624137</v>
      </c>
      <c r="M14" s="48">
        <v>19.840023270914607</v>
      </c>
      <c r="N14" s="48">
        <v>193.26570915245296</v>
      </c>
      <c r="P14" s="37" t="s">
        <v>25</v>
      </c>
    </row>
    <row r="15" spans="1:18" ht="13.9" customHeight="1">
      <c r="B15" s="46" t="s">
        <v>26</v>
      </c>
      <c r="C15" s="34"/>
      <c r="D15" s="47">
        <v>245413376.34236801</v>
      </c>
      <c r="E15" s="47">
        <v>295237.68868481787</v>
      </c>
      <c r="F15" s="48">
        <v>0.27645210599942516</v>
      </c>
      <c r="G15" s="48">
        <v>-1.0480603994118765</v>
      </c>
      <c r="H15" s="48">
        <v>-2.186696432841051</v>
      </c>
      <c r="I15" s="34"/>
      <c r="J15" s="47">
        <v>224619176.889258</v>
      </c>
      <c r="K15" s="47">
        <v>270221.80945245415</v>
      </c>
      <c r="L15" s="48">
        <v>0.12982052729257898</v>
      </c>
      <c r="M15" s="48">
        <v>-0.81465134149032448</v>
      </c>
      <c r="N15" s="48">
        <v>-2.419482267887918</v>
      </c>
      <c r="P15" s="37" t="s">
        <v>27</v>
      </c>
      <c r="Q15" s="38" t="s">
        <v>23</v>
      </c>
    </row>
    <row r="16" spans="1:18" ht="13.9" customHeight="1">
      <c r="B16" s="49" t="s">
        <v>28</v>
      </c>
      <c r="C16" s="34"/>
      <c r="D16" s="50">
        <v>135744003.58835399</v>
      </c>
      <c r="E16" s="50">
        <v>163303.02149602279</v>
      </c>
      <c r="F16" s="51">
        <v>0.65014588070722024</v>
      </c>
      <c r="G16" s="51">
        <v>-1.3620191893112032</v>
      </c>
      <c r="H16" s="51">
        <v>-4.2707872971419869</v>
      </c>
      <c r="I16" s="34"/>
      <c r="J16" s="50">
        <v>119528321.067673</v>
      </c>
      <c r="K16" s="50">
        <v>143795.19882064505</v>
      </c>
      <c r="L16" s="51">
        <v>0.49541714699861128</v>
      </c>
      <c r="M16" s="51">
        <v>-1.1218637390132957</v>
      </c>
      <c r="N16" s="51">
        <v>-5.0906058193274761</v>
      </c>
      <c r="P16" s="37" t="s">
        <v>29</v>
      </c>
      <c r="Q16" s="38">
        <v>1302</v>
      </c>
    </row>
    <row r="17" spans="2:17" ht="13.9" customHeight="1">
      <c r="B17" s="52" t="s">
        <v>30</v>
      </c>
      <c r="C17" s="34"/>
      <c r="D17" s="50">
        <v>28406645.110428002</v>
      </c>
      <c r="E17" s="50">
        <v>34173.818765251912</v>
      </c>
      <c r="F17" s="51">
        <v>-1.2634521264124787</v>
      </c>
      <c r="G17" s="51">
        <v>-1.8671311476904928</v>
      </c>
      <c r="H17" s="51">
        <v>-2.2204907204672386</v>
      </c>
      <c r="I17" s="34"/>
      <c r="J17" s="50">
        <v>27627211.247956</v>
      </c>
      <c r="K17" s="50">
        <v>33236.142687979402</v>
      </c>
      <c r="L17" s="51">
        <v>-1.2342120357018871</v>
      </c>
      <c r="M17" s="51">
        <v>-1.7120820880459742</v>
      </c>
      <c r="N17" s="51">
        <v>-1.1252286185013949</v>
      </c>
      <c r="P17" s="37" t="s">
        <v>31</v>
      </c>
      <c r="Q17" s="38">
        <v>1305</v>
      </c>
    </row>
    <row r="18" spans="2:17" ht="13.9" customHeight="1">
      <c r="B18" s="53" t="s">
        <v>32</v>
      </c>
      <c r="C18" s="34"/>
      <c r="D18" s="50">
        <v>15666633.01544</v>
      </c>
      <c r="E18" s="50">
        <v>18847.304046292287</v>
      </c>
      <c r="F18" s="51">
        <v>-1.0452655343033634</v>
      </c>
      <c r="G18" s="51">
        <v>-1.4977019360973509</v>
      </c>
      <c r="H18" s="51">
        <v>-8.2597867189967982</v>
      </c>
      <c r="I18" s="34"/>
      <c r="J18" s="50">
        <v>15117641.764652001</v>
      </c>
      <c r="K18" s="50">
        <v>18186.855498594872</v>
      </c>
      <c r="L18" s="51">
        <v>-1.0636344545780441</v>
      </c>
      <c r="M18" s="51">
        <v>-1.3420672744923534</v>
      </c>
      <c r="N18" s="51">
        <v>-7.0007284536513836</v>
      </c>
      <c r="P18" s="54" t="s">
        <v>33</v>
      </c>
      <c r="Q18" s="55"/>
    </row>
    <row r="19" spans="2:17" ht="13.9" customHeight="1">
      <c r="B19" s="53" t="s">
        <v>34</v>
      </c>
      <c r="C19" s="34"/>
      <c r="D19" s="50">
        <v>11631075.206731001</v>
      </c>
      <c r="E19" s="50">
        <v>13992.439255486985</v>
      </c>
      <c r="F19" s="51">
        <v>-1.7463855022951003</v>
      </c>
      <c r="G19" s="51">
        <v>-2.6882145709198446</v>
      </c>
      <c r="H19" s="51">
        <v>5.6348272746938211</v>
      </c>
      <c r="I19" s="34"/>
      <c r="J19" s="50">
        <v>11471020.887891</v>
      </c>
      <c r="K19" s="50">
        <v>13799.890390129205</v>
      </c>
      <c r="L19" s="51">
        <v>-1.738376217985782</v>
      </c>
      <c r="M19" s="51">
        <v>-2.6293935109942046</v>
      </c>
      <c r="N19" s="51">
        <v>6.094566500763543</v>
      </c>
      <c r="P19" s="54" t="s">
        <v>35</v>
      </c>
    </row>
    <row r="20" spans="2:17" ht="13.9" customHeight="1">
      <c r="B20" s="49" t="s">
        <v>36</v>
      </c>
      <c r="C20" s="34"/>
      <c r="D20" s="50">
        <v>79422895.562266007</v>
      </c>
      <c r="E20" s="50">
        <v>95547.489969522649</v>
      </c>
      <c r="F20" s="51">
        <v>0.19763423447789474</v>
      </c>
      <c r="G20" s="51">
        <v>9.9822379491021351E-3</v>
      </c>
      <c r="H20" s="51">
        <v>1.6376257782138692</v>
      </c>
      <c r="I20" s="34"/>
      <c r="J20" s="50">
        <v>75908949.417826995</v>
      </c>
      <c r="K20" s="50">
        <v>91320.135481722478</v>
      </c>
      <c r="L20" s="51">
        <v>8.2866539396109218E-2</v>
      </c>
      <c r="M20" s="51">
        <v>0.17416081967231989</v>
      </c>
      <c r="N20" s="51">
        <v>1.0741462476866248</v>
      </c>
      <c r="P20" s="37" t="s">
        <v>37</v>
      </c>
      <c r="Q20" s="38" t="s">
        <v>38</v>
      </c>
    </row>
    <row r="21" spans="2:17" ht="13.9" customHeight="1">
      <c r="B21" s="49" t="s">
        <v>39</v>
      </c>
      <c r="C21" s="34"/>
      <c r="D21" s="50">
        <v>1839832.0813199999</v>
      </c>
      <c r="E21" s="50">
        <v>2213.3584540204993</v>
      </c>
      <c r="F21" s="51">
        <v>0.35927669561224285</v>
      </c>
      <c r="G21" s="51">
        <v>-9.4665565591852356</v>
      </c>
      <c r="H21" s="51">
        <v>-3.4145775231509856</v>
      </c>
      <c r="I21" s="34"/>
      <c r="J21" s="50">
        <v>1554695.1558019998</v>
      </c>
      <c r="K21" s="50">
        <v>1870.3324621072131</v>
      </c>
      <c r="L21" s="51">
        <v>-0.99549494507286118</v>
      </c>
      <c r="M21" s="51">
        <v>-8.2322366552910466</v>
      </c>
      <c r="N21" s="51">
        <v>28.989442836723622</v>
      </c>
      <c r="P21" s="37" t="s">
        <v>40</v>
      </c>
      <c r="Q21" s="38" t="s">
        <v>41</v>
      </c>
    </row>
    <row r="22" spans="2:17" ht="13.9" customHeight="1">
      <c r="B22" s="56"/>
      <c r="C22" s="34"/>
      <c r="D22" s="50"/>
      <c r="E22" s="50"/>
      <c r="F22" s="51"/>
      <c r="G22" s="51"/>
      <c r="H22" s="51" t="s">
        <v>42</v>
      </c>
      <c r="I22" s="34"/>
      <c r="J22" s="50"/>
      <c r="K22" s="50"/>
      <c r="L22" s="51"/>
      <c r="M22" s="51"/>
      <c r="N22" s="51" t="s">
        <v>42</v>
      </c>
      <c r="P22" s="57"/>
    </row>
    <row r="23" spans="2:17" ht="13.9" customHeight="1">
      <c r="B23" s="56" t="s">
        <v>43</v>
      </c>
      <c r="C23" s="34"/>
      <c r="D23" s="47">
        <v>190481213.88676399</v>
      </c>
      <c r="E23" s="47">
        <v>229153.08922424811</v>
      </c>
      <c r="F23" s="48">
        <v>0.98690412013853202</v>
      </c>
      <c r="G23" s="48">
        <v>-1.0709438184225539</v>
      </c>
      <c r="H23" s="48">
        <v>-3.1149958832777602</v>
      </c>
      <c r="I23" s="34"/>
      <c r="J23" s="47">
        <v>163659371.0469</v>
      </c>
      <c r="K23" s="47">
        <v>196885.82244225495</v>
      </c>
      <c r="L23" s="48">
        <v>0.49017586303909955</v>
      </c>
      <c r="M23" s="48">
        <v>-1.1361388673983397</v>
      </c>
      <c r="N23" s="48">
        <v>-4.3477058084094411</v>
      </c>
      <c r="P23" s="37" t="s">
        <v>44</v>
      </c>
      <c r="Q23" s="38" t="s">
        <v>45</v>
      </c>
    </row>
    <row r="24" spans="2:17" ht="13.9" customHeight="1">
      <c r="B24" s="56" t="s">
        <v>46</v>
      </c>
      <c r="C24" s="58"/>
      <c r="D24" s="47">
        <v>190481213.88676399</v>
      </c>
      <c r="E24" s="47">
        <v>229153.08922424811</v>
      </c>
      <c r="F24" s="48">
        <v>0.98690412013853202</v>
      </c>
      <c r="G24" s="48">
        <v>-1.0709438184225539</v>
      </c>
      <c r="H24" s="48">
        <v>-3.1149958832777602</v>
      </c>
      <c r="I24" s="58"/>
      <c r="J24" s="47">
        <v>163659371.0469</v>
      </c>
      <c r="K24" s="47">
        <v>196885.82244225495</v>
      </c>
      <c r="L24" s="48">
        <v>0.49017586303909955</v>
      </c>
      <c r="M24" s="48">
        <v>-1.1361388673983397</v>
      </c>
      <c r="N24" s="48">
        <v>-4.3477058084094411</v>
      </c>
      <c r="P24" s="37" t="s">
        <v>47</v>
      </c>
      <c r="Q24" s="38" t="s">
        <v>45</v>
      </c>
    </row>
    <row r="25" spans="2:17" ht="13.9" customHeight="1">
      <c r="B25" s="49" t="s">
        <v>48</v>
      </c>
      <c r="C25" s="59"/>
      <c r="D25" s="50">
        <v>80056699.523526996</v>
      </c>
      <c r="E25" s="50">
        <v>96309.970073055913</v>
      </c>
      <c r="F25" s="51">
        <v>-0.96052612275641103</v>
      </c>
      <c r="G25" s="51">
        <v>-5.0110612765657976</v>
      </c>
      <c r="H25" s="51">
        <v>-26.387618911023512</v>
      </c>
      <c r="I25" s="59"/>
      <c r="J25" s="50">
        <v>62527738.094374999</v>
      </c>
      <c r="K25" s="50">
        <v>75222.243990153263</v>
      </c>
      <c r="L25" s="51">
        <v>-2.1255058702222995</v>
      </c>
      <c r="M25" s="51">
        <v>-4.7366870093297315</v>
      </c>
      <c r="N25" s="51">
        <v>-28.855112470266555</v>
      </c>
      <c r="P25" s="37" t="s">
        <v>49</v>
      </c>
      <c r="Q25" s="38">
        <v>2100</v>
      </c>
    </row>
    <row r="26" spans="2:17" ht="13.9" customHeight="1">
      <c r="B26" s="49" t="s">
        <v>50</v>
      </c>
      <c r="C26" s="59"/>
      <c r="D26" s="50">
        <v>110424514.36323699</v>
      </c>
      <c r="E26" s="50">
        <v>132843.11915119219</v>
      </c>
      <c r="F26" s="51">
        <v>2.4473535150699721</v>
      </c>
      <c r="G26" s="51">
        <v>1.9963322912168291</v>
      </c>
      <c r="H26" s="51">
        <v>25.69512554732729</v>
      </c>
      <c r="I26" s="59"/>
      <c r="J26" s="50">
        <v>101131632.952525</v>
      </c>
      <c r="K26" s="50">
        <v>121663.57845210169</v>
      </c>
      <c r="L26" s="51">
        <v>2.1785188211967288</v>
      </c>
      <c r="M26" s="51">
        <v>1.2294290825648924</v>
      </c>
      <c r="N26" s="51">
        <v>21.53735121658309</v>
      </c>
      <c r="P26" s="37" t="s">
        <v>51</v>
      </c>
      <c r="Q26" s="38">
        <v>2200</v>
      </c>
    </row>
    <row r="27" spans="2:17" ht="13.9" customHeight="1">
      <c r="B27" s="56" t="s">
        <v>52</v>
      </c>
      <c r="C27" s="59"/>
      <c r="D27" s="47">
        <v>56385588.882490002</v>
      </c>
      <c r="E27" s="47">
        <v>67833.103414765894</v>
      </c>
      <c r="F27" s="48">
        <v>-0.37291813463017354</v>
      </c>
      <c r="G27" s="48">
        <v>-0.29886616235778041</v>
      </c>
      <c r="H27" s="48">
        <v>0.35207920898487899</v>
      </c>
      <c r="I27" s="59"/>
      <c r="J27" s="47">
        <v>55972178.778870001</v>
      </c>
      <c r="K27" s="47">
        <v>67335.761968709397</v>
      </c>
      <c r="L27" s="48">
        <v>-0.36698146802244258</v>
      </c>
      <c r="M27" s="48">
        <v>-0.27549571858445088</v>
      </c>
      <c r="N27" s="48">
        <v>0.75530510249881555</v>
      </c>
      <c r="P27" s="37" t="s">
        <v>53</v>
      </c>
      <c r="Q27" s="38" t="s">
        <v>54</v>
      </c>
    </row>
    <row r="28" spans="2:17" ht="13.9" customHeight="1">
      <c r="B28" s="49" t="s">
        <v>55</v>
      </c>
      <c r="C28" s="59"/>
      <c r="D28" s="50">
        <v>55743103.432524003</v>
      </c>
      <c r="E28" s="50">
        <v>67060.179289403779</v>
      </c>
      <c r="F28" s="51">
        <v>-0.37608142834095748</v>
      </c>
      <c r="G28" s="51">
        <v>-0.23249256855080169</v>
      </c>
      <c r="H28" s="51">
        <v>0.65251968998210064</v>
      </c>
      <c r="I28" s="59"/>
      <c r="J28" s="50">
        <v>55329693.328904003</v>
      </c>
      <c r="K28" s="50">
        <v>66562.837843347297</v>
      </c>
      <c r="L28" s="51">
        <v>-0.37009984015892172</v>
      </c>
      <c r="M28" s="51">
        <v>-0.20832269623081157</v>
      </c>
      <c r="N28" s="51">
        <v>1.0651680493992233</v>
      </c>
      <c r="P28" s="60" t="s">
        <v>56</v>
      </c>
      <c r="Q28" s="38" t="s">
        <v>57</v>
      </c>
    </row>
    <row r="29" spans="2:17" ht="13.9" customHeight="1">
      <c r="B29" s="61" t="s">
        <v>58</v>
      </c>
      <c r="C29" s="59"/>
      <c r="D29" s="47">
        <v>9612906.4883789998</v>
      </c>
      <c r="E29" s="47">
        <v>11564.537905272846</v>
      </c>
      <c r="F29" s="48">
        <v>0.10537690522900434</v>
      </c>
      <c r="G29" s="48">
        <v>-0.68769238491527274</v>
      </c>
      <c r="H29" s="48">
        <v>8.1092221939171871E-2</v>
      </c>
      <c r="I29" s="59"/>
      <c r="J29" s="47">
        <v>9441774.0962470006</v>
      </c>
      <c r="K29" s="47">
        <v>11358.6618741242</v>
      </c>
      <c r="L29" s="48">
        <v>0.26055801799509393</v>
      </c>
      <c r="M29" s="48">
        <v>-0.45628307480931607</v>
      </c>
      <c r="N29" s="48">
        <v>0.52946175922854444</v>
      </c>
      <c r="P29" s="37" t="s">
        <v>59</v>
      </c>
      <c r="Q29" s="38" t="s">
        <v>60</v>
      </c>
    </row>
    <row r="30" spans="2:17" ht="13.9" customHeight="1" thickBot="1">
      <c r="B30" s="62" t="s">
        <v>61</v>
      </c>
      <c r="C30" s="59"/>
      <c r="D30" s="63">
        <v>9037635.2078760006</v>
      </c>
      <c r="E30" s="63">
        <v>10872.473903897791</v>
      </c>
      <c r="F30" s="64">
        <v>-5.4623345669857493E-2</v>
      </c>
      <c r="G30" s="64">
        <v>-0.49421574467761742</v>
      </c>
      <c r="H30" s="64">
        <v>0.60364691098508949</v>
      </c>
      <c r="I30" s="59"/>
      <c r="J30" s="63">
        <v>8866502.8157439996</v>
      </c>
      <c r="K30" s="63">
        <v>10666.597872749146</v>
      </c>
      <c r="L30" s="64">
        <v>0.10702114556122577</v>
      </c>
      <c r="M30" s="64">
        <v>-0.24303224666994971</v>
      </c>
      <c r="N30" s="64">
        <v>1.0964955926531239</v>
      </c>
      <c r="P30" s="37" t="s">
        <v>62</v>
      </c>
      <c r="Q30" s="37" t="s">
        <v>60</v>
      </c>
    </row>
    <row r="31" spans="2:17" ht="13.9" customHeight="1">
      <c r="C31" s="65"/>
      <c r="I31" s="65"/>
    </row>
    <row r="32" spans="2:17" ht="13.9" customHeight="1">
      <c r="B32" s="23" t="s">
        <v>63</v>
      </c>
      <c r="C32" s="23"/>
      <c r="D32" s="66"/>
      <c r="E32" s="66"/>
      <c r="F32" s="67"/>
      <c r="G32" s="67"/>
      <c r="H32" s="67"/>
      <c r="I32" s="67"/>
    </row>
    <row r="33" spans="2:10" ht="13.9" customHeight="1">
      <c r="B33" s="68" t="s">
        <v>64</v>
      </c>
      <c r="C33" s="23"/>
      <c r="D33" s="66"/>
      <c r="E33" s="66"/>
      <c r="F33" s="67"/>
      <c r="G33" s="67"/>
      <c r="H33" s="67"/>
      <c r="I33" s="67"/>
      <c r="J33" s="69"/>
    </row>
    <row r="34" spans="2:10" ht="13.9" customHeight="1">
      <c r="B34" s="23" t="s">
        <v>65</v>
      </c>
      <c r="C34" s="23"/>
      <c r="D34" s="23"/>
      <c r="E34" s="23"/>
      <c r="F34" s="23"/>
      <c r="G34" s="23"/>
      <c r="H34" s="23"/>
      <c r="I34" s="23"/>
      <c r="J34" s="70"/>
    </row>
    <row r="35" spans="2:10" ht="13.9" customHeight="1">
      <c r="C35" s="23"/>
      <c r="D35" s="23"/>
      <c r="E35" s="23"/>
      <c r="F35" s="23"/>
      <c r="G35" s="23"/>
      <c r="H35" s="23"/>
      <c r="I35" s="23"/>
      <c r="J35" s="71"/>
    </row>
    <row r="36" spans="2:10" ht="13.9" customHeight="1">
      <c r="B36" s="72" t="s">
        <v>66</v>
      </c>
      <c r="C36" s="23"/>
      <c r="D36" s="23"/>
      <c r="E36" s="23"/>
      <c r="F36" s="23"/>
      <c r="G36" s="23"/>
      <c r="H36" s="23"/>
      <c r="I36" s="23"/>
    </row>
    <row r="37" spans="2:10" ht="13.9" customHeight="1">
      <c r="B37" s="73" t="s">
        <v>5</v>
      </c>
    </row>
    <row r="38" spans="2:10" ht="13.9" customHeight="1">
      <c r="B38" s="74"/>
    </row>
    <row r="39" spans="2:10" ht="13.9" customHeight="1"/>
    <row r="40" spans="2:10" ht="13.9" customHeight="1"/>
    <row r="41" spans="2:10" ht="13.9" customHeight="1"/>
    <row r="42" spans="2:10" ht="13.9" customHeight="1"/>
  </sheetData>
  <mergeCells count="9">
    <mergeCell ref="B4:N4"/>
    <mergeCell ref="B5:N5"/>
    <mergeCell ref="B7:B9"/>
    <mergeCell ref="D7:H7"/>
    <mergeCell ref="J7:N7"/>
    <mergeCell ref="D8:E8"/>
    <mergeCell ref="F8:H8"/>
    <mergeCell ref="J8:K8"/>
    <mergeCell ref="L8:N8"/>
  </mergeCells>
  <conditionalFormatting sqref="B23:B27 B13:B16">
    <cfRule type="cellIs" dxfId="19" priority="10" stopIfTrue="1" operator="equal">
      <formula>"División"</formula>
    </cfRule>
  </conditionalFormatting>
  <conditionalFormatting sqref="B21">
    <cfRule type="cellIs" dxfId="18" priority="9" stopIfTrue="1" operator="equal">
      <formula>"División"</formula>
    </cfRule>
  </conditionalFormatting>
  <conditionalFormatting sqref="B29">
    <cfRule type="cellIs" dxfId="17" priority="8" stopIfTrue="1" operator="equal">
      <formula>"División"</formula>
    </cfRule>
  </conditionalFormatting>
  <conditionalFormatting sqref="B30">
    <cfRule type="cellIs" dxfId="16" priority="7" stopIfTrue="1" operator="equal">
      <formula>"División"</formula>
    </cfRule>
  </conditionalFormatting>
  <conditionalFormatting sqref="B22">
    <cfRule type="cellIs" dxfId="15" priority="6" stopIfTrue="1" operator="equal">
      <formula>"División"</formula>
    </cfRule>
  </conditionalFormatting>
  <conditionalFormatting sqref="B17:B18">
    <cfRule type="cellIs" dxfId="14" priority="4" stopIfTrue="1" operator="equal">
      <formula>"División"</formula>
    </cfRule>
  </conditionalFormatting>
  <conditionalFormatting sqref="B19">
    <cfRule type="cellIs" dxfId="13" priority="5" stopIfTrue="1" operator="equal">
      <formula>"División"</formula>
    </cfRule>
  </conditionalFormatting>
  <conditionalFormatting sqref="B11">
    <cfRule type="cellIs" dxfId="12" priority="3" stopIfTrue="1" operator="equal">
      <formula>"División"</formula>
    </cfRule>
  </conditionalFormatting>
  <conditionalFormatting sqref="B20">
    <cfRule type="cellIs" dxfId="11" priority="2" stopIfTrue="1" operator="equal">
      <formula>"División"</formula>
    </cfRule>
  </conditionalFormatting>
  <conditionalFormatting sqref="B28">
    <cfRule type="cellIs" dxfId="10" priority="1" stopIfTrue="1" operator="equal">
      <formula>"División"</formula>
    </cfRule>
  </conditionalFormatting>
  <hyperlinks>
    <hyperlink ref="N1" location="'Índice Importes en el Exterior'!A1" tooltip="Volver al Índice" display="Volver" xr:uid="{68522656-B4DC-4D94-A504-914A46183E1D}"/>
  </hyperlink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927401-A752-4C94-8A3C-EAD952A76F9B}">
  <sheetPr codeName="Hoja37">
    <tabColor rgb="FF002060"/>
    <pageSetUpPr autoPageBreaks="0"/>
  </sheetPr>
  <dimension ref="A1:S39"/>
  <sheetViews>
    <sheetView showGridLines="0" zoomScale="85" zoomScaleNormal="85" workbookViewId="0"/>
  </sheetViews>
  <sheetFormatPr baseColWidth="10" defaultColWidth="11.5703125" defaultRowHeight="12.75" outlineLevelCol="1"/>
  <cols>
    <col min="1" max="1" width="4.85546875" style="75" customWidth="1"/>
    <col min="2" max="2" width="53" style="75" customWidth="1"/>
    <col min="3" max="3" width="16.28515625" style="75" customWidth="1"/>
    <col min="4" max="4" width="14.42578125" style="75" customWidth="1"/>
    <col min="5" max="5" width="16.140625" style="75" customWidth="1"/>
    <col min="6" max="6" width="16.42578125" style="75" customWidth="1"/>
    <col min="7" max="7" width="0.85546875" style="75" customWidth="1"/>
    <col min="8" max="8" width="19.28515625" style="75" customWidth="1"/>
    <col min="9" max="9" width="0.85546875" style="75" customWidth="1"/>
    <col min="10" max="10" width="15.5703125" style="75" customWidth="1"/>
    <col min="11" max="11" width="16.5703125" style="75" customWidth="1"/>
    <col min="12" max="12" width="0.85546875" style="75" customWidth="1"/>
    <col min="13" max="14" width="16" style="75" customWidth="1"/>
    <col min="15" max="15" width="0.85546875" style="75" customWidth="1"/>
    <col min="16" max="16" width="18.85546875" style="75" customWidth="1"/>
    <col min="17" max="17" width="4" style="75" customWidth="1"/>
    <col min="18" max="18" width="38" style="77" hidden="1" customWidth="1" outlineLevel="1"/>
    <col min="19" max="19" width="35.85546875" style="75" bestFit="1" customWidth="1" collapsed="1"/>
    <col min="20" max="16384" width="11.5703125" style="75"/>
  </cols>
  <sheetData>
    <row r="1" spans="1:19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 s="15" t="s">
        <v>7</v>
      </c>
    </row>
    <row r="2" spans="1:19">
      <c r="A2"/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</row>
    <row r="3" spans="1:19" ht="21" customHeight="1">
      <c r="P3" s="76" t="s">
        <v>6</v>
      </c>
    </row>
    <row r="4" spans="1:19" ht="18">
      <c r="B4" s="16" t="s">
        <v>67</v>
      </c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8"/>
    </row>
    <row r="5" spans="1:19" ht="21.75" customHeight="1">
      <c r="B5" s="19" t="s">
        <v>9</v>
      </c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1"/>
    </row>
    <row r="7" spans="1:19" ht="15">
      <c r="B7" s="1"/>
      <c r="C7" s="1"/>
      <c r="D7" s="1"/>
      <c r="E7" s="78"/>
      <c r="F7" s="78"/>
      <c r="G7" s="79"/>
    </row>
    <row r="8" spans="1:19" ht="38.25" customHeight="1">
      <c r="B8" s="1"/>
      <c r="C8" s="24" t="s">
        <v>68</v>
      </c>
      <c r="D8" s="25"/>
      <c r="E8" s="25"/>
      <c r="F8" s="26"/>
      <c r="G8" s="79"/>
      <c r="H8" s="80" t="s">
        <v>69</v>
      </c>
      <c r="I8" s="81"/>
      <c r="J8" s="82" t="s">
        <v>70</v>
      </c>
      <c r="K8" s="83"/>
      <c r="L8" s="84"/>
      <c r="M8" s="82" t="s">
        <v>71</v>
      </c>
      <c r="N8" s="83"/>
      <c r="O8" s="84"/>
      <c r="P8" s="85" t="s">
        <v>72</v>
      </c>
    </row>
    <row r="9" spans="1:19" ht="71.45" customHeight="1">
      <c r="B9" s="86" t="s">
        <v>10</v>
      </c>
      <c r="C9" s="86" t="s">
        <v>73</v>
      </c>
      <c r="D9" s="86" t="s">
        <v>74</v>
      </c>
      <c r="E9" s="86" t="s">
        <v>75</v>
      </c>
      <c r="F9" s="80" t="s">
        <v>76</v>
      </c>
      <c r="G9" s="87"/>
      <c r="H9" s="80" t="s">
        <v>75</v>
      </c>
      <c r="I9" s="87"/>
      <c r="J9" s="86" t="s">
        <v>75</v>
      </c>
      <c r="K9" s="80" t="s">
        <v>77</v>
      </c>
      <c r="L9" s="88"/>
      <c r="M9" s="86" t="s">
        <v>75</v>
      </c>
      <c r="N9" s="80" t="s">
        <v>76</v>
      </c>
      <c r="O9" s="88"/>
      <c r="P9" s="80" t="s">
        <v>76</v>
      </c>
    </row>
    <row r="10" spans="1:19" ht="13.9" customHeight="1" thickBot="1">
      <c r="B10" s="1"/>
      <c r="C10" s="1"/>
      <c r="D10" s="1"/>
      <c r="E10" s="1"/>
      <c r="F10" s="1"/>
      <c r="G10" s="89"/>
      <c r="H10" s="1"/>
      <c r="I10" s="89"/>
      <c r="J10" s="1"/>
      <c r="K10" s="1"/>
      <c r="L10" s="90"/>
      <c r="M10" s="1"/>
      <c r="N10" s="1"/>
      <c r="O10" s="90"/>
      <c r="P10" s="1"/>
    </row>
    <row r="11" spans="1:19" ht="13.9" customHeight="1" thickBot="1">
      <c r="B11" s="33" t="s">
        <v>19</v>
      </c>
      <c r="C11" s="35">
        <v>33627180.350795001</v>
      </c>
      <c r="D11" s="36">
        <v>8.3958321567604681</v>
      </c>
      <c r="E11" s="36">
        <v>1.6995365707202577</v>
      </c>
      <c r="F11" s="36">
        <v>6.6962955860402102</v>
      </c>
      <c r="G11" s="91"/>
      <c r="H11" s="92">
        <v>4.1450375810890908E-4</v>
      </c>
      <c r="I11" s="91"/>
      <c r="J11" s="36">
        <v>1.2425172603059396</v>
      </c>
      <c r="K11" s="36">
        <v>5.3089017190875394</v>
      </c>
      <c r="L11" s="41"/>
      <c r="M11" s="36">
        <v>0.45660480665620923</v>
      </c>
      <c r="N11" s="36">
        <v>1.3568548987810025</v>
      </c>
      <c r="O11" s="41"/>
      <c r="P11" s="36">
        <v>3.0538968171667662E-2</v>
      </c>
      <c r="R11" s="37" t="s">
        <v>20</v>
      </c>
    </row>
    <row r="12" spans="1:19" ht="13.9" customHeight="1" thickBot="1">
      <c r="B12" s="93"/>
      <c r="C12" s="40"/>
      <c r="D12" s="41"/>
      <c r="E12" s="41"/>
      <c r="F12" s="41"/>
      <c r="G12" s="91"/>
      <c r="H12" s="41"/>
      <c r="I12" s="91"/>
      <c r="J12" s="41"/>
      <c r="K12" s="41"/>
      <c r="L12" s="94"/>
      <c r="M12" s="41"/>
      <c r="N12" s="41"/>
      <c r="O12" s="94"/>
      <c r="P12" s="41"/>
      <c r="R12" s="42"/>
    </row>
    <row r="13" spans="1:19" ht="13.9" customHeight="1">
      <c r="B13" s="43" t="s">
        <v>21</v>
      </c>
      <c r="C13" s="44">
        <v>20794199.453110009</v>
      </c>
      <c r="D13" s="45">
        <v>8.4619825136316962</v>
      </c>
      <c r="E13" s="45">
        <v>1.1543686218107474</v>
      </c>
      <c r="F13" s="45">
        <v>7.3076138918209494</v>
      </c>
      <c r="G13" s="91"/>
      <c r="H13" s="45">
        <v>0</v>
      </c>
      <c r="I13" s="91"/>
      <c r="J13" s="45">
        <v>0.81825363845971189</v>
      </c>
      <c r="K13" s="45">
        <v>5.6848134392976712</v>
      </c>
      <c r="L13" s="41"/>
      <c r="M13" s="45">
        <v>0.33611498335103557</v>
      </c>
      <c r="N13" s="45">
        <v>1.5950034695106463</v>
      </c>
      <c r="O13" s="41"/>
      <c r="P13" s="45">
        <v>2.7796983012628108E-2</v>
      </c>
      <c r="R13" s="37" t="s">
        <v>22</v>
      </c>
    </row>
    <row r="14" spans="1:19" ht="13.9" customHeight="1">
      <c r="B14" s="46" t="s">
        <v>24</v>
      </c>
      <c r="C14" s="47">
        <v>0</v>
      </c>
      <c r="D14" s="48">
        <v>0</v>
      </c>
      <c r="E14" s="48">
        <v>0</v>
      </c>
      <c r="F14" s="48">
        <v>0</v>
      </c>
      <c r="G14" s="95"/>
      <c r="H14" s="48">
        <v>0</v>
      </c>
      <c r="I14" s="95"/>
      <c r="J14" s="48">
        <v>0</v>
      </c>
      <c r="K14" s="48">
        <v>0</v>
      </c>
      <c r="L14" s="41"/>
      <c r="M14" s="48">
        <v>0</v>
      </c>
      <c r="N14" s="48">
        <v>0</v>
      </c>
      <c r="O14" s="41"/>
      <c r="P14" s="48">
        <v>0</v>
      </c>
      <c r="R14" s="37" t="s">
        <v>25</v>
      </c>
    </row>
    <row r="15" spans="1:19" ht="13.9" customHeight="1">
      <c r="B15" s="46" t="s">
        <v>26</v>
      </c>
      <c r="C15" s="47">
        <v>20794199.453110009</v>
      </c>
      <c r="D15" s="48">
        <v>8.4731320529573395</v>
      </c>
      <c r="E15" s="48">
        <v>1.1558896221584123</v>
      </c>
      <c r="F15" s="48">
        <v>7.3172424307989274</v>
      </c>
      <c r="G15" s="95"/>
      <c r="H15" s="48">
        <v>0</v>
      </c>
      <c r="I15" s="95"/>
      <c r="J15" s="48">
        <v>0.81933177246739397</v>
      </c>
      <c r="K15" s="48">
        <v>5.6923037704225923</v>
      </c>
      <c r="L15" s="41"/>
      <c r="M15" s="48">
        <v>0.33655784969101832</v>
      </c>
      <c r="N15" s="48">
        <v>1.5971050519565093</v>
      </c>
      <c r="O15" s="41"/>
      <c r="P15" s="48">
        <v>2.7833608419822492E-2</v>
      </c>
      <c r="R15" s="37" t="s">
        <v>27</v>
      </c>
    </row>
    <row r="16" spans="1:19" ht="13.9" customHeight="1">
      <c r="B16" s="49" t="s">
        <v>28</v>
      </c>
      <c r="C16" s="50">
        <v>16215682.520680984</v>
      </c>
      <c r="D16" s="96">
        <v>11.945781833468915</v>
      </c>
      <c r="E16" s="96">
        <v>1.8936430017609511</v>
      </c>
      <c r="F16" s="96">
        <v>10.052138831707964</v>
      </c>
      <c r="G16" s="95"/>
      <c r="H16" s="96">
        <v>0</v>
      </c>
      <c r="I16" s="95"/>
      <c r="J16" s="96">
        <v>1.3038369221900901</v>
      </c>
      <c r="K16" s="96">
        <v>8.129035563439583</v>
      </c>
      <c r="L16" s="41"/>
      <c r="M16" s="96">
        <v>0.58980607957086129</v>
      </c>
      <c r="N16" s="96">
        <v>1.8727825201135473</v>
      </c>
      <c r="O16" s="41"/>
      <c r="P16" s="96">
        <v>5.0320748154845461E-2</v>
      </c>
      <c r="R16" s="37" t="s">
        <v>29</v>
      </c>
    </row>
    <row r="17" spans="2:18" ht="13.9" customHeight="1">
      <c r="B17" s="52" t="s">
        <v>30</v>
      </c>
      <c r="C17" s="50">
        <v>779433.86247200146</v>
      </c>
      <c r="D17" s="96">
        <v>2.7438434191789636</v>
      </c>
      <c r="E17" s="96">
        <v>0</v>
      </c>
      <c r="F17" s="96">
        <v>2.7438434191789636</v>
      </c>
      <c r="G17" s="95"/>
      <c r="H17" s="96">
        <v>0</v>
      </c>
      <c r="I17" s="95"/>
      <c r="J17" s="96">
        <v>0</v>
      </c>
      <c r="K17" s="96">
        <v>0.16920983237951884</v>
      </c>
      <c r="L17" s="41"/>
      <c r="M17" s="96">
        <v>0</v>
      </c>
      <c r="N17" s="96">
        <v>2.5746335867994392</v>
      </c>
      <c r="O17" s="41"/>
      <c r="P17" s="96">
        <v>0</v>
      </c>
      <c r="R17" s="37" t="s">
        <v>31</v>
      </c>
    </row>
    <row r="18" spans="2:18" ht="13.9" customHeight="1">
      <c r="B18" s="53" t="s">
        <v>32</v>
      </c>
      <c r="C18" s="50">
        <v>548991.25078799948</v>
      </c>
      <c r="D18" s="96">
        <v>3.5042069999785528</v>
      </c>
      <c r="E18" s="96">
        <v>0</v>
      </c>
      <c r="F18" s="96">
        <v>3.5042069999785528</v>
      </c>
      <c r="G18" s="95"/>
      <c r="H18" s="96">
        <v>0</v>
      </c>
      <c r="I18" s="95"/>
      <c r="J18" s="96">
        <v>0</v>
      </c>
      <c r="K18" s="96">
        <v>8.9001014259147082E-2</v>
      </c>
      <c r="L18" s="41"/>
      <c r="M18" s="96">
        <v>0</v>
      </c>
      <c r="N18" s="96">
        <v>3.415205985719409</v>
      </c>
      <c r="O18" s="41"/>
      <c r="P18" s="96">
        <v>0</v>
      </c>
      <c r="R18" s="54" t="s">
        <v>33</v>
      </c>
    </row>
    <row r="19" spans="2:18" ht="13.9" customHeight="1">
      <c r="B19" s="53" t="s">
        <v>34</v>
      </c>
      <c r="C19" s="50">
        <v>160054.31884000078</v>
      </c>
      <c r="D19" s="96">
        <v>1.3760922012384202</v>
      </c>
      <c r="E19" s="96">
        <v>0</v>
      </c>
      <c r="F19" s="96">
        <v>1.3760922012384202</v>
      </c>
      <c r="G19" s="95"/>
      <c r="H19" s="96">
        <v>0</v>
      </c>
      <c r="I19" s="95"/>
      <c r="J19" s="96">
        <v>0</v>
      </c>
      <c r="K19" s="96">
        <v>0</v>
      </c>
      <c r="L19" s="41"/>
      <c r="M19" s="96">
        <v>0</v>
      </c>
      <c r="N19" s="96">
        <v>1.3760922012384136</v>
      </c>
      <c r="O19" s="41"/>
      <c r="P19" s="96">
        <v>0</v>
      </c>
      <c r="R19" s="54" t="s">
        <v>35</v>
      </c>
    </row>
    <row r="20" spans="2:18" ht="13.9" customHeight="1">
      <c r="B20" s="49" t="s">
        <v>36</v>
      </c>
      <c r="C20" s="50">
        <v>3513946.1444390118</v>
      </c>
      <c r="D20" s="96">
        <v>4.4243490741081661</v>
      </c>
      <c r="E20" s="96">
        <v>0</v>
      </c>
      <c r="F20" s="96">
        <v>4.4243490741081661</v>
      </c>
      <c r="G20" s="95"/>
      <c r="H20" s="96">
        <v>0</v>
      </c>
      <c r="I20" s="95"/>
      <c r="J20" s="96">
        <v>0</v>
      </c>
      <c r="K20" s="96">
        <v>3.6348834812811668</v>
      </c>
      <c r="L20" s="41"/>
      <c r="M20" s="96">
        <v>0</v>
      </c>
      <c r="N20" s="96">
        <v>0.78946559282698436</v>
      </c>
      <c r="O20" s="41"/>
      <c r="P20" s="96">
        <v>0</v>
      </c>
      <c r="R20" s="37" t="s">
        <v>37</v>
      </c>
    </row>
    <row r="21" spans="2:18" ht="13.9" customHeight="1">
      <c r="B21" s="49" t="s">
        <v>39</v>
      </c>
      <c r="C21" s="50">
        <v>285136.92551799997</v>
      </c>
      <c r="D21" s="96">
        <v>15.497986387617862</v>
      </c>
      <c r="E21" s="96">
        <v>14.468761957776731</v>
      </c>
      <c r="F21" s="96">
        <v>1.0292244298411299</v>
      </c>
      <c r="G21" s="95"/>
      <c r="H21" s="96">
        <v>0</v>
      </c>
      <c r="I21" s="95"/>
      <c r="J21" s="96">
        <v>13.09191910824746</v>
      </c>
      <c r="K21" s="96">
        <v>0</v>
      </c>
      <c r="L21" s="41"/>
      <c r="M21" s="96">
        <v>1.3768428495292719</v>
      </c>
      <c r="N21" s="96">
        <v>1.0292244298411322</v>
      </c>
      <c r="O21" s="41"/>
      <c r="P21" s="96">
        <v>0</v>
      </c>
      <c r="R21" s="37" t="s">
        <v>40</v>
      </c>
    </row>
    <row r="22" spans="2:18" ht="13.9" customHeight="1">
      <c r="B22" s="56"/>
      <c r="C22" s="50"/>
      <c r="D22" s="96"/>
      <c r="E22" s="96"/>
      <c r="F22" s="96"/>
      <c r="G22" s="95"/>
      <c r="H22" s="96"/>
      <c r="I22" s="95"/>
      <c r="J22" s="96"/>
      <c r="K22" s="96"/>
      <c r="L22" s="41"/>
      <c r="M22" s="96"/>
      <c r="N22" s="96"/>
      <c r="O22" s="41"/>
      <c r="P22" s="96"/>
      <c r="R22" s="57"/>
    </row>
    <row r="23" spans="2:18" ht="13.9" customHeight="1">
      <c r="B23" s="56" t="s">
        <v>43</v>
      </c>
      <c r="C23" s="47">
        <v>26821842.839864001</v>
      </c>
      <c r="D23" s="48">
        <v>14.081096131510835</v>
      </c>
      <c r="E23" s="48">
        <v>2.857077554532617</v>
      </c>
      <c r="F23" s="48">
        <v>11.224018576978215</v>
      </c>
      <c r="G23" s="95"/>
      <c r="H23" s="48">
        <v>0</v>
      </c>
      <c r="I23" s="95"/>
      <c r="J23" s="48">
        <v>2.1883303431392336</v>
      </c>
      <c r="K23" s="48">
        <v>9.4915716492377449</v>
      </c>
      <c r="L23" s="41"/>
      <c r="M23" s="48">
        <v>0.66874721139338322</v>
      </c>
      <c r="N23" s="48">
        <v>1.7100614627033013</v>
      </c>
      <c r="O23" s="41"/>
      <c r="P23" s="48">
        <v>2.238546503717076E-2</v>
      </c>
      <c r="R23" s="37" t="s">
        <v>44</v>
      </c>
    </row>
    <row r="24" spans="2:18" ht="13.9" customHeight="1">
      <c r="B24" s="56" t="s">
        <v>46</v>
      </c>
      <c r="C24" s="47">
        <v>26821842.839864001</v>
      </c>
      <c r="D24" s="48">
        <v>14.081096131510835</v>
      </c>
      <c r="E24" s="48">
        <v>2.857077554532617</v>
      </c>
      <c r="F24" s="48">
        <v>11.224018576978215</v>
      </c>
      <c r="G24" s="95"/>
      <c r="H24" s="48">
        <v>0</v>
      </c>
      <c r="I24" s="95"/>
      <c r="J24" s="48">
        <v>2.1883303431392336</v>
      </c>
      <c r="K24" s="48">
        <v>9.4915716492377449</v>
      </c>
      <c r="L24" s="41"/>
      <c r="M24" s="48">
        <v>0.66874721139338322</v>
      </c>
      <c r="N24" s="48">
        <v>1.7100614627033013</v>
      </c>
      <c r="O24" s="41"/>
      <c r="P24" s="48">
        <v>2.238546503717076E-2</v>
      </c>
      <c r="R24" s="37" t="s">
        <v>47</v>
      </c>
    </row>
    <row r="25" spans="2:18" ht="13.9" customHeight="1">
      <c r="B25" s="49" t="s">
        <v>48</v>
      </c>
      <c r="C25" s="50">
        <v>17528961.429151993</v>
      </c>
      <c r="D25" s="96">
        <v>21.895683351273551</v>
      </c>
      <c r="E25" s="96">
        <v>1.7899700820852273</v>
      </c>
      <c r="F25" s="96">
        <v>20.105713269188325</v>
      </c>
      <c r="G25" s="97"/>
      <c r="H25" s="96">
        <v>0</v>
      </c>
      <c r="I25" s="97"/>
      <c r="J25" s="96">
        <v>1.1341887343609005</v>
      </c>
      <c r="K25" s="96">
        <v>18.00030089987418</v>
      </c>
      <c r="L25" s="41"/>
      <c r="M25" s="96">
        <v>0.65578134772432661</v>
      </c>
      <c r="N25" s="96">
        <v>2.0922335414673952</v>
      </c>
      <c r="O25" s="41"/>
      <c r="P25" s="96">
        <v>1.3178827846755559E-2</v>
      </c>
      <c r="R25" s="37" t="s">
        <v>49</v>
      </c>
    </row>
    <row r="26" spans="2:18" ht="13.9" customHeight="1">
      <c r="B26" s="49" t="s">
        <v>50</v>
      </c>
      <c r="C26" s="50">
        <v>9292881.410712</v>
      </c>
      <c r="D26" s="96">
        <v>8.4155963594672833</v>
      </c>
      <c r="E26" s="96">
        <v>3.6307200991583097</v>
      </c>
      <c r="F26" s="96">
        <v>4.7848762603089741</v>
      </c>
      <c r="G26" s="98"/>
      <c r="H26" s="96">
        <v>0</v>
      </c>
      <c r="I26" s="91"/>
      <c r="J26" s="96">
        <v>2.952572762640516</v>
      </c>
      <c r="K26" s="96">
        <v>3.322825652270716</v>
      </c>
      <c r="L26" s="41"/>
      <c r="M26" s="96">
        <v>0.67814733651779346</v>
      </c>
      <c r="N26" s="96">
        <v>1.4329904205318473</v>
      </c>
      <c r="O26" s="41"/>
      <c r="P26" s="96">
        <v>2.9060187506410623E-2</v>
      </c>
      <c r="R26" s="37" t="s">
        <v>51</v>
      </c>
    </row>
    <row r="27" spans="2:18" ht="13.9" customHeight="1">
      <c r="B27" s="56" t="s">
        <v>52</v>
      </c>
      <c r="C27" s="47">
        <v>413410.10362000018</v>
      </c>
      <c r="D27" s="48">
        <v>0.73318397805787694</v>
      </c>
      <c r="E27" s="48">
        <v>0</v>
      </c>
      <c r="F27" s="48">
        <v>0.73318397805787694</v>
      </c>
      <c r="G27" s="99"/>
      <c r="H27" s="48">
        <v>0</v>
      </c>
      <c r="I27" s="95"/>
      <c r="J27" s="48">
        <v>0</v>
      </c>
      <c r="K27" s="48">
        <v>0</v>
      </c>
      <c r="L27" s="41"/>
      <c r="M27" s="48">
        <v>0</v>
      </c>
      <c r="N27" s="48">
        <v>0.73318397805787661</v>
      </c>
      <c r="O27" s="41"/>
      <c r="P27" s="48">
        <v>0</v>
      </c>
      <c r="R27" s="37" t="s">
        <v>53</v>
      </c>
    </row>
    <row r="28" spans="2:18" ht="13.9" customHeight="1">
      <c r="B28" s="49" t="s">
        <v>55</v>
      </c>
      <c r="C28" s="50">
        <v>413410.10362000018</v>
      </c>
      <c r="D28" s="96">
        <v>0.74163453084456532</v>
      </c>
      <c r="E28" s="96">
        <v>0</v>
      </c>
      <c r="F28" s="96">
        <v>0.74163453084456532</v>
      </c>
      <c r="G28" s="99"/>
      <c r="H28" s="96">
        <v>0</v>
      </c>
      <c r="I28" s="95"/>
      <c r="J28" s="96">
        <v>0</v>
      </c>
      <c r="K28" s="96">
        <v>0</v>
      </c>
      <c r="L28" s="41"/>
      <c r="M28" s="96">
        <v>0</v>
      </c>
      <c r="N28" s="96">
        <v>0.7416345308445651</v>
      </c>
      <c r="O28" s="41"/>
      <c r="P28" s="96">
        <v>0</v>
      </c>
      <c r="R28" s="60" t="s">
        <v>56</v>
      </c>
    </row>
    <row r="29" spans="2:18" ht="13.9" customHeight="1">
      <c r="B29" s="61" t="s">
        <v>58</v>
      </c>
      <c r="C29" s="47">
        <v>171132.39213199914</v>
      </c>
      <c r="D29" s="48">
        <v>1.7802356897872702</v>
      </c>
      <c r="E29" s="48">
        <v>0</v>
      </c>
      <c r="F29" s="48">
        <v>1.7802356897872702</v>
      </c>
      <c r="G29" s="98"/>
      <c r="H29" s="48">
        <v>0</v>
      </c>
      <c r="I29" s="91"/>
      <c r="J29" s="48">
        <v>0</v>
      </c>
      <c r="K29" s="48">
        <v>0</v>
      </c>
      <c r="L29" s="41"/>
      <c r="M29" s="48">
        <v>0</v>
      </c>
      <c r="N29" s="48">
        <v>1.7802356897872791</v>
      </c>
      <c r="O29" s="41"/>
      <c r="P29" s="48">
        <v>0</v>
      </c>
      <c r="R29" s="37" t="s">
        <v>59</v>
      </c>
    </row>
    <row r="30" spans="2:18" ht="13.9" customHeight="1" thickBot="1">
      <c r="B30" s="62" t="s">
        <v>61</v>
      </c>
      <c r="C30" s="63">
        <v>171132.392132001</v>
      </c>
      <c r="D30" s="100">
        <v>1.8935527734386177</v>
      </c>
      <c r="E30" s="100">
        <v>0</v>
      </c>
      <c r="F30" s="100">
        <v>1.8935527734386177</v>
      </c>
      <c r="G30" s="99"/>
      <c r="H30" s="100">
        <v>0</v>
      </c>
      <c r="I30" s="95"/>
      <c r="J30" s="100">
        <v>0</v>
      </c>
      <c r="K30" s="100">
        <v>0</v>
      </c>
      <c r="L30" s="41"/>
      <c r="M30" s="100">
        <v>0</v>
      </c>
      <c r="N30" s="100">
        <v>1.8935527734386071</v>
      </c>
      <c r="O30" s="41"/>
      <c r="P30" s="100">
        <v>0</v>
      </c>
      <c r="R30" s="37" t="s">
        <v>62</v>
      </c>
    </row>
    <row r="31" spans="2:18" ht="13.9" customHeight="1"/>
    <row r="32" spans="2:18">
      <c r="B32" s="23" t="s">
        <v>78</v>
      </c>
    </row>
    <row r="33" spans="2:2">
      <c r="B33" s="23" t="s">
        <v>79</v>
      </c>
    </row>
    <row r="34" spans="2:2">
      <c r="B34" s="23" t="s">
        <v>80</v>
      </c>
    </row>
    <row r="35" spans="2:2">
      <c r="B35" s="23" t="s">
        <v>81</v>
      </c>
    </row>
    <row r="36" spans="2:2">
      <c r="B36" s="101"/>
    </row>
    <row r="37" spans="2:2">
      <c r="B37" s="72" t="s">
        <v>66</v>
      </c>
    </row>
    <row r="38" spans="2:2">
      <c r="B38" s="73" t="s">
        <v>5</v>
      </c>
    </row>
    <row r="39" spans="2:2">
      <c r="B39" s="74"/>
    </row>
  </sheetData>
  <mergeCells count="6">
    <mergeCell ref="B4:P4"/>
    <mergeCell ref="B5:P5"/>
    <mergeCell ref="E7:F7"/>
    <mergeCell ref="C8:F8"/>
    <mergeCell ref="J8:K8"/>
    <mergeCell ref="M8:N8"/>
  </mergeCells>
  <conditionalFormatting sqref="B11">
    <cfRule type="cellIs" dxfId="9" priority="10" stopIfTrue="1" operator="equal">
      <formula>"División"</formula>
    </cfRule>
  </conditionalFormatting>
  <conditionalFormatting sqref="B23:B27 B13:B16">
    <cfRule type="cellIs" dxfId="8" priority="9" stopIfTrue="1" operator="equal">
      <formula>"División"</formula>
    </cfRule>
  </conditionalFormatting>
  <conditionalFormatting sqref="B21">
    <cfRule type="cellIs" dxfId="7" priority="8" stopIfTrue="1" operator="equal">
      <formula>"División"</formula>
    </cfRule>
  </conditionalFormatting>
  <conditionalFormatting sqref="B29">
    <cfRule type="cellIs" dxfId="6" priority="7" stopIfTrue="1" operator="equal">
      <formula>"División"</formula>
    </cfRule>
  </conditionalFormatting>
  <conditionalFormatting sqref="B30">
    <cfRule type="cellIs" dxfId="5" priority="6" stopIfTrue="1" operator="equal">
      <formula>"División"</formula>
    </cfRule>
  </conditionalFormatting>
  <conditionalFormatting sqref="B22">
    <cfRule type="cellIs" dxfId="4" priority="5" stopIfTrue="1" operator="equal">
      <formula>"División"</formula>
    </cfRule>
  </conditionalFormatting>
  <conditionalFormatting sqref="B17:B18">
    <cfRule type="cellIs" dxfId="3" priority="3" stopIfTrue="1" operator="equal">
      <formula>"División"</formula>
    </cfRule>
  </conditionalFormatting>
  <conditionalFormatting sqref="B19">
    <cfRule type="cellIs" dxfId="2" priority="4" stopIfTrue="1" operator="equal">
      <formula>"División"</formula>
    </cfRule>
  </conditionalFormatting>
  <conditionalFormatting sqref="B20">
    <cfRule type="cellIs" dxfId="1" priority="2" stopIfTrue="1" operator="equal">
      <formula>"División"</formula>
    </cfRule>
  </conditionalFormatting>
  <conditionalFormatting sqref="B28">
    <cfRule type="cellIs" dxfId="0" priority="1" stopIfTrue="1" operator="equal">
      <formula>"División"</formula>
    </cfRule>
  </conditionalFormatting>
  <hyperlinks>
    <hyperlink ref="P3" location="'Índice Importes en el Exterior'!A1" tooltip="Volver al Índice" display="Volver" xr:uid="{42BB8BE5-1C9F-43D5-AC76-9465FF708EDD}"/>
  </hyperlinks>
  <pageMargins left="0.75" right="0.75" top="1" bottom="1" header="0" footer="0"/>
  <pageSetup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26AB1B9B70CB745AA905D33A290EF03" ma:contentTypeVersion="5" ma:contentTypeDescription="Crear nuevo documento." ma:contentTypeScope="" ma:versionID="c6cd168d97d82bfdc3b160e97e76c638">
  <xsd:schema xmlns:xsd="http://www.w3.org/2001/XMLSchema" xmlns:xs="http://www.w3.org/2001/XMLSchema" xmlns:p="http://schemas.microsoft.com/office/2006/metadata/properties" xmlns:ns2="d4c010e7-8229-4812-84fa-e6f1d0e4bb2c" targetNamespace="http://schemas.microsoft.com/office/2006/metadata/properties" ma:root="true" ma:fieldsID="45ef4d73dc72172fe4da02c0e21b0ce9" ns2:_="">
    <xsd:import namespace="d4c010e7-8229-4812-84fa-e6f1d0e4bb2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c010e7-8229-4812-84fa-e6f1d0e4bb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A827CA1-27FC-4824-864C-2FE1F51D4BF7}"/>
</file>

<file path=customXml/itemProps2.xml><?xml version="1.0" encoding="utf-8"?>
<ds:datastoreItem xmlns:ds="http://schemas.openxmlformats.org/officeDocument/2006/customXml" ds:itemID="{971A39AC-6D0B-4BDE-87DD-85A018EF22E7}"/>
</file>

<file path=customXml/itemProps3.xml><?xml version="1.0" encoding="utf-8"?>
<ds:datastoreItem xmlns:ds="http://schemas.openxmlformats.org/officeDocument/2006/customXml" ds:itemID="{2771F3E9-17DA-44B4-AA5D-5AD6581D6C3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Índice Importes en el Exterior</vt:lpstr>
      <vt:lpstr>Act. y Pas. Consolidado y Chile</vt:lpstr>
      <vt:lpstr>Act. y Pas. Sucur y Filial Ext.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Pavez Jimenez</dc:creator>
  <cp:lastModifiedBy>David Pavez Jimenez</cp:lastModifiedBy>
  <dcterms:created xsi:type="dcterms:W3CDTF">2023-03-27T19:12:50Z</dcterms:created>
  <dcterms:modified xsi:type="dcterms:W3CDTF">2023-03-27T19:12:50Z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0x010100726AB1B9B70CB745AA905D33A290EF03</vt:lpwstr>
  </property>
</Properties>
</file>