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mfchile.sharepoint.com/sites/UDSF/Documentos compartidos/General/Reportes 2022/Publicación/Salidas/"/>
    </mc:Choice>
  </mc:AlternateContent>
  <xr:revisionPtr revIDLastSave="0" documentId="8_{236E02BF-E721-4828-AD02-0294FEED9285}" xr6:coauthVersionLast="47" xr6:coauthVersionMax="47" xr10:uidLastSave="{00000000-0000-0000-0000-000000000000}"/>
  <bookViews>
    <workbookView xWindow="-108" yWindow="-108" windowWidth="23256" windowHeight="12456" xr2:uid="{EB387634-0393-4A08-9810-4BB5BB8F26B2}"/>
  </bookViews>
  <sheets>
    <sheet name="Índice Importes en el Exterior" sheetId="1" r:id="rId1"/>
    <sheet name="Act. y Pas. Consolidado y Chile" sheetId="2" r:id="rId2"/>
    <sheet name="Act. y Pas. Sucur y Filial Ext." sheetId="3" r:id="rId3"/>
  </sheets>
  <externalReferences>
    <externalReference r:id="rId4"/>
  </externalReferences>
  <definedNames>
    <definedName name="_xlnm._FilterDatabase" localSheetId="2" hidden="1">'Act. y Pas. Sucur y Filial Ext.'!#REF!</definedName>
    <definedName name="DÓLAR">[1]AUX!$B$5</definedName>
    <definedName name="fecha0">[1]AUX!$B$1</definedName>
    <definedName name="Fechas">[1]AUX!$E$1:$E$13</definedName>
    <definedName name="Instit0">[1]AUX!$C$2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<sst xmlns="http://schemas.openxmlformats.org/spreadsheetml/2006/main" count="144" uniqueCount="83">
  <si>
    <t>PRINCIPALES ACTIVOS Y PASIVOS  -  CONSOLIDADOS Y EN CHILE A MAYO DE 2022</t>
  </si>
  <si>
    <t>Principales Activos y Pasivos del Sistema Bancario - Consolidados y en Chile</t>
  </si>
  <si>
    <t>Principales Activos y Pasivos en el Exterior - Participación por Institución</t>
  </si>
  <si>
    <t>Nota: La información contenida en este reporte es provisoria y puede ser modificada en cualquier momento.</t>
  </si>
  <si>
    <t>Obtenga siempre la última versión desde el sitio web de la CMF (www.cmfchile.cl)</t>
  </si>
  <si>
    <t>Información Financiera Mensual - mayo 2022</t>
  </si>
  <si>
    <t>Volver</t>
  </si>
  <si>
    <t>↑ Presione [+] para ver códigos de cuentas.</t>
  </si>
  <si>
    <t>PRINCIPALES ACTIVOS Y PASIVOS DEL SISTEMA BANCARIO -  CONSOLIDADOS Y EN CHILE</t>
  </si>
  <si>
    <t>AL MES DE MAYO DE 2022</t>
  </si>
  <si>
    <t>Principales Activos y Pasivos</t>
  </si>
  <si>
    <t>Cifras consolidadas</t>
  </si>
  <si>
    <t>Cifras en Chile (1)</t>
  </si>
  <si>
    <t>Monto</t>
  </si>
  <si>
    <t xml:space="preserve">Variación real respecto a:  (%) </t>
  </si>
  <si>
    <t>MM$</t>
  </si>
  <si>
    <t>MMUS$</t>
  </si>
  <si>
    <t>mes anterior</t>
  </si>
  <si>
    <t>12 meses</t>
  </si>
  <si>
    <t>Total Activos</t>
  </si>
  <si>
    <t>10000.00.00</t>
  </si>
  <si>
    <t xml:space="preserve">Colocaciones </t>
  </si>
  <si>
    <t>50000.00.00</t>
  </si>
  <si>
    <t>5100+1270.1+1270.2-1270.1.90-1270.2.90</t>
  </si>
  <si>
    <t>Colocaciones a valor razonable</t>
  </si>
  <si>
    <t>n.a.</t>
  </si>
  <si>
    <t>11300.03.00+11550.03.00+11850.03.00+12300.03.00</t>
  </si>
  <si>
    <t>Colocaciones a costo amortizado</t>
  </si>
  <si>
    <t>50500.00.00</t>
  </si>
  <si>
    <t xml:space="preserve">  - Colocaciones comerciales</t>
  </si>
  <si>
    <t>14500.00.00</t>
  </si>
  <si>
    <t xml:space="preserve">  - Colocaciones de consumo</t>
  </si>
  <si>
    <t>14800.00.00</t>
  </si>
  <si>
    <t xml:space="preserve">   Créditos de consumo en cuotas</t>
  </si>
  <si>
    <t>14800.01.00</t>
  </si>
  <si>
    <t xml:space="preserve">   Deudores por tarjetas de crédito</t>
  </si>
  <si>
    <t>14800.03.00</t>
  </si>
  <si>
    <t xml:space="preserve">  - Colocaciones para vivienda</t>
  </si>
  <si>
    <t>14600.00.00</t>
  </si>
  <si>
    <t>1304</t>
  </si>
  <si>
    <t xml:space="preserve">  - Adeudado por bancos</t>
  </si>
  <si>
    <t>14310.01.00+14320.01.00</t>
  </si>
  <si>
    <t>1270.1-1270.1.90+1270.2-1270.2.90</t>
  </si>
  <si>
    <t>---</t>
  </si>
  <si>
    <t>Depósitos totales</t>
  </si>
  <si>
    <t>24100.00.00+24200.00.00+21300.01.01+21300.01.02+21800.00.01+21800.00.02</t>
  </si>
  <si>
    <t>2100+2200</t>
  </si>
  <si>
    <t xml:space="preserve">Depósitos totales a costo amortizado </t>
  </si>
  <si>
    <t>24100.00.00+24200.00.00</t>
  </si>
  <si>
    <t xml:space="preserve"> - Depósitos y otras obligaciones a la vista </t>
  </si>
  <si>
    <t>24100.00.00</t>
  </si>
  <si>
    <t xml:space="preserve"> - Depósitos y otras captaciones a plazo</t>
  </si>
  <si>
    <t>24200.00.00</t>
  </si>
  <si>
    <t xml:space="preserve">Instrumentos financieros de deuda emitidos </t>
  </si>
  <si>
    <t>24500.00.00</t>
  </si>
  <si>
    <t>2400-2402.2</t>
  </si>
  <si>
    <t xml:space="preserve"> - Bonos corrientes</t>
  </si>
  <si>
    <t>24500.02.01</t>
  </si>
  <si>
    <t>2402.1</t>
  </si>
  <si>
    <t xml:space="preserve">Instrumentos financieros de capital regulatorio emitidos </t>
  </si>
  <si>
    <t>25500.00.00</t>
  </si>
  <si>
    <t>2402.2</t>
  </si>
  <si>
    <t xml:space="preserve"> - Bonos subordinados</t>
  </si>
  <si>
    <t>25500.01.00</t>
  </si>
  <si>
    <t>Notas:</t>
  </si>
  <si>
    <t>(1) Cifras del Sistema Bancario consolidado, descontando los montos correspondientes a las filiales y sucursales que los bancos poseen en el exterior.</t>
  </si>
  <si>
    <t>* Para la conversión a dólares, se ha tomado el valor del dólar observado al 31 de mayo de 2022 que fue $ 826,26.</t>
  </si>
  <si>
    <t>Fuente: Comisión para el Mercado Financiero de Chile - Bancos e Instituciones Financieras</t>
  </si>
  <si>
    <t>PRINCIPALES ACTIVOS Y PASIVOS EN EL EXTERIOR - PARTICIPACIÓN POR INSTITUCIÓN</t>
  </si>
  <si>
    <t>IMPORTE EN EL EXTERIOR (1)</t>
  </si>
  <si>
    <t>BANCO DEL ESTADO DE CHILE (2)</t>
  </si>
  <si>
    <t>BANCO DE CRÉDITO E INVERSIONES (2)</t>
  </si>
  <si>
    <t>ITAÚ CORPBANCA (2)</t>
  </si>
  <si>
    <t>BANCO BTG PACTUAL CHILE (2)</t>
  </si>
  <si>
    <t>Total  MM $</t>
  </si>
  <si>
    <t>Partic.  s/ Total Sistema Bancario (%)</t>
  </si>
  <si>
    <t>Participación de Sucursal en el exterior s/ Total Sistema Bancario (%)</t>
  </si>
  <si>
    <t>Participación de Filial en el exterior s/ Total Sistema Bancario (%)</t>
  </si>
  <si>
    <t>Participación de Filiales en el exterior s/ Total Sistema Bancario (%)</t>
  </si>
  <si>
    <t>Nota:</t>
  </si>
  <si>
    <t>(1) Corresponde a los montos de las Filiales y Sucursales que los bancos poseen en el exterior.</t>
  </si>
  <si>
    <t xml:space="preserve">(2) Banco del Estado de Chile tiene una sucursal en Estados Unidos; Banco de Crédito e Inversiones tiene una sucursal  y una filial bancaria en Estados Unidos y una filial bancaria en Perú; Itaú Corpbanca tiene una sucursal en Estados Unidos </t>
  </si>
  <si>
    <t>y una filial bancaria en Colombia y Banco BTG Pactual Chile tiene una filial bancaria en Colombia.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</si>
</sst>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m/yyyy"/>
    <numFmt numFmtId="165" formatCode="#,##0.0000"/>
  </numFmts>
  <fonts count="33">
    <font>
      <sz val="10"/>
      <name val="Arial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indexed="9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color indexed="21"/>
      <name val="Arial"/>
      <family val="2"/>
    </font>
    <font>
      <sz val="10"/>
      <name val="Palatino"/>
    </font>
    <font>
      <sz val="8"/>
      <color theme="7" tint="-0.249977111117893"/>
      <name val="Arial"/>
      <family val="2"/>
    </font>
    <font>
      <sz val="10"/>
      <color rgb="FF8547AD"/>
      <name val="Arial"/>
      <family val="2"/>
    </font>
    <font>
      <sz val="10"/>
      <color theme="7" tint="-0.249977111117893"/>
      <name val="Arial"/>
      <family val="2"/>
    </font>
    <font>
      <sz val="8"/>
      <color indexed="10"/>
      <name val="Arial"/>
      <family val="2"/>
    </font>
    <font>
      <sz val="9"/>
      <color theme="1"/>
      <name val="Calibri"/>
      <family val="2"/>
      <scheme val="minor"/>
    </font>
    <font>
      <b/>
      <sz val="10"/>
      <color rgb="FF0000FF"/>
      <name val="Calibri"/>
      <family val="2"/>
    </font>
    <font>
      <b/>
      <sz val="14"/>
      <color rgb="FF5B2B82"/>
      <name val="Arial"/>
      <family val="2"/>
    </font>
    <font>
      <b/>
      <sz val="10"/>
      <color indexed="9"/>
      <name val="Arial"/>
      <family val="2"/>
    </font>
    <font>
      <b/>
      <sz val="10"/>
      <color indexed="21"/>
      <name val="Arial"/>
      <family val="2"/>
    </font>
    <font>
      <b/>
      <sz val="10"/>
      <color indexed="63"/>
      <name val="Arial"/>
      <family val="2"/>
    </font>
    <font>
      <sz val="12"/>
      <name val="Geneva"/>
    </font>
    <font>
      <b/>
      <sz val="10"/>
      <name val="Arial"/>
      <family val="2"/>
    </font>
    <font>
      <sz val="9"/>
      <name val="Arial"/>
      <family val="2"/>
    </font>
    <font>
      <sz val="9"/>
      <color rgb="FF0000FF"/>
      <name val="Arial"/>
      <family val="2"/>
    </font>
    <font>
      <sz val="10"/>
      <color indexed="63"/>
      <name val="Arial"/>
      <family val="2"/>
    </font>
    <font>
      <sz val="10"/>
      <color indexed="63"/>
      <name val="Arial"/>
      <family val="2"/>
      <charset val="1"/>
    </font>
    <font>
      <sz val="11"/>
      <name val="Arial"/>
      <family val="2"/>
    </font>
    <font>
      <sz val="8"/>
      <color rgb="FF8547AD"/>
      <name val="Arial"/>
      <family val="2"/>
    </font>
    <font>
      <b/>
      <sz val="11"/>
      <color rgb="FFFFFFFF"/>
      <name val="Calibri"/>
      <family val="2"/>
      <scheme val="minor"/>
    </font>
    <font>
      <b/>
      <sz val="10"/>
      <color rgb="FFFFFFFF"/>
      <name val="Arial"/>
      <family val="2"/>
    </font>
    <font>
      <b/>
      <sz val="10"/>
      <color theme="0"/>
      <name val="Arial"/>
      <family val="2"/>
    </font>
    <font>
      <b/>
      <sz val="10"/>
      <color rgb="FF009999"/>
      <name val="Arial"/>
      <family val="2"/>
    </font>
    <font>
      <sz val="10"/>
      <color theme="0"/>
      <name val="Arial"/>
      <family val="2"/>
    </font>
    <font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5B2B8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/>
      <bottom/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/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/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</borders>
  <cellStyleXfs count="8">
    <xf numFmtId="0" fontId="0" fillId="0" borderId="0">
      <alignment vertical="top"/>
    </xf>
    <xf numFmtId="0" fontId="6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1" fillId="0" borderId="0"/>
    <xf numFmtId="0" fontId="5" fillId="0" borderId="0"/>
    <xf numFmtId="0" fontId="19" fillId="0" borderId="0"/>
    <xf numFmtId="0" fontId="5" fillId="0" borderId="0"/>
    <xf numFmtId="0" fontId="5" fillId="0" borderId="0"/>
  </cellStyleXfs>
  <cellXfs count="102">
    <xf numFmtId="0" fontId="0" fillId="0" borderId="0" xfId="0">
      <alignment vertical="top"/>
    </xf>
    <xf numFmtId="0" fontId="0" fillId="0" borderId="0" xfId="0" applyAlignment="1"/>
    <xf numFmtId="0" fontId="4" fillId="2" borderId="0" xfId="0" applyFont="1" applyFill="1" applyAlignment="1"/>
    <xf numFmtId="0" fontId="5" fillId="3" borderId="0" xfId="0" applyFont="1" applyFill="1" applyAlignment="1"/>
    <xf numFmtId="0" fontId="6" fillId="3" borderId="0" xfId="1" applyFill="1" applyAlignment="1" applyProtection="1"/>
    <xf numFmtId="0" fontId="7" fillId="3" borderId="0" xfId="0" applyFont="1" applyFill="1" applyAlignment="1"/>
    <xf numFmtId="0" fontId="9" fillId="0" borderId="0" xfId="2" applyFont="1" applyAlignment="1">
      <alignment horizontal="left" vertical="center"/>
    </xf>
    <xf numFmtId="0" fontId="10" fillId="0" borderId="0" xfId="0" applyFont="1" applyAlignment="1"/>
    <xf numFmtId="0" fontId="11" fillId="0" borderId="0" xfId="0" applyFont="1" applyAlignment="1"/>
    <xf numFmtId="0" fontId="10" fillId="0" borderId="0" xfId="0" quotePrefix="1" applyFont="1" applyAlignment="1"/>
    <xf numFmtId="0" fontId="12" fillId="3" borderId="0" xfId="2" applyFont="1" applyFill="1"/>
    <xf numFmtId="0" fontId="8" fillId="0" borderId="0" xfId="2"/>
    <xf numFmtId="0" fontId="1" fillId="0" borderId="0" xfId="3"/>
    <xf numFmtId="0" fontId="6" fillId="3" borderId="0" xfId="1" applyFill="1" applyAlignment="1" applyProtection="1">
      <alignment horizontal="center"/>
    </xf>
    <xf numFmtId="0" fontId="13" fillId="0" borderId="0" xfId="3" applyFont="1"/>
    <xf numFmtId="0" fontId="14" fillId="3" borderId="0" xfId="2" applyFont="1" applyFill="1" applyAlignment="1">
      <alignment horizontal="center"/>
    </xf>
    <xf numFmtId="0" fontId="15" fillId="3" borderId="1" xfId="2" applyFont="1" applyFill="1" applyBorder="1" applyAlignment="1">
      <alignment horizontal="center" vertical="center"/>
    </xf>
    <xf numFmtId="0" fontId="15" fillId="3" borderId="2" xfId="2" applyFont="1" applyFill="1" applyBorder="1" applyAlignment="1">
      <alignment horizontal="center" vertical="center"/>
    </xf>
    <xf numFmtId="0" fontId="15" fillId="3" borderId="3" xfId="2" applyFont="1" applyFill="1" applyBorder="1" applyAlignment="1">
      <alignment horizontal="center" vertical="center"/>
    </xf>
    <xf numFmtId="0" fontId="15" fillId="3" borderId="4" xfId="2" applyFont="1" applyFill="1" applyBorder="1" applyAlignment="1">
      <alignment horizontal="center" vertical="center"/>
    </xf>
    <xf numFmtId="0" fontId="15" fillId="3" borderId="5" xfId="2" applyFont="1" applyFill="1" applyBorder="1" applyAlignment="1">
      <alignment horizontal="center" vertical="center"/>
    </xf>
    <xf numFmtId="0" fontId="15" fillId="3" borderId="6" xfId="2" applyFont="1" applyFill="1" applyBorder="1" applyAlignment="1">
      <alignment horizontal="center" vertical="center"/>
    </xf>
    <xf numFmtId="0" fontId="16" fillId="2" borderId="7" xfId="2" applyFont="1" applyFill="1" applyBorder="1" applyAlignment="1">
      <alignment horizontal="center" vertical="center"/>
    </xf>
    <xf numFmtId="0" fontId="5" fillId="3" borderId="0" xfId="2" applyFont="1" applyFill="1"/>
    <xf numFmtId="0" fontId="16" fillId="2" borderId="8" xfId="2" applyFont="1" applyFill="1" applyBorder="1" applyAlignment="1">
      <alignment horizontal="center" vertical="center"/>
    </xf>
    <xf numFmtId="0" fontId="16" fillId="2" borderId="9" xfId="2" applyFont="1" applyFill="1" applyBorder="1" applyAlignment="1">
      <alignment horizontal="center" vertical="center"/>
    </xf>
    <xf numFmtId="0" fontId="16" fillId="2" borderId="10" xfId="2" applyFont="1" applyFill="1" applyBorder="1" applyAlignment="1">
      <alignment horizontal="center" vertical="center"/>
    </xf>
    <xf numFmtId="0" fontId="16" fillId="2" borderId="11" xfId="2" applyFont="1" applyFill="1" applyBorder="1" applyAlignment="1">
      <alignment horizontal="center" vertical="center"/>
    </xf>
    <xf numFmtId="0" fontId="17" fillId="3" borderId="0" xfId="2" applyFont="1" applyFill="1" applyAlignment="1">
      <alignment vertical="center"/>
    </xf>
    <xf numFmtId="0" fontId="16" fillId="2" borderId="12" xfId="2" applyFont="1" applyFill="1" applyBorder="1" applyAlignment="1">
      <alignment horizontal="center" vertical="center"/>
    </xf>
    <xf numFmtId="0" fontId="16" fillId="2" borderId="8" xfId="2" applyFont="1" applyFill="1" applyBorder="1" applyAlignment="1">
      <alignment horizontal="center" vertical="center"/>
    </xf>
    <xf numFmtId="164" fontId="16" fillId="2" borderId="8" xfId="2" applyNumberFormat="1" applyFont="1" applyFill="1" applyBorder="1" applyAlignment="1">
      <alignment horizontal="center" vertical="center"/>
    </xf>
    <xf numFmtId="0" fontId="16" fillId="2" borderId="13" xfId="2" applyFont="1" applyFill="1" applyBorder="1" applyAlignment="1">
      <alignment horizontal="center" vertical="center"/>
    </xf>
    <xf numFmtId="0" fontId="18" fillId="0" borderId="14" xfId="4" applyFont="1" applyBorder="1"/>
    <xf numFmtId="3" fontId="20" fillId="0" borderId="15" xfId="5" applyNumberFormat="1" applyFont="1" applyBorder="1" applyAlignment="1">
      <alignment horizontal="right"/>
    </xf>
    <xf numFmtId="3" fontId="20" fillId="0" borderId="14" xfId="5" applyNumberFormat="1" applyFont="1" applyBorder="1" applyAlignment="1">
      <alignment horizontal="right"/>
    </xf>
    <xf numFmtId="4" fontId="20" fillId="0" borderId="14" xfId="5" applyNumberFormat="1" applyFont="1" applyBorder="1" applyAlignment="1">
      <alignment horizontal="center"/>
    </xf>
    <xf numFmtId="0" fontId="21" fillId="4" borderId="0" xfId="2" applyFont="1" applyFill="1" applyAlignment="1">
      <alignment vertical="center"/>
    </xf>
    <xf numFmtId="0" fontId="22" fillId="0" borderId="0" xfId="2" applyFont="1" applyAlignment="1">
      <alignment horizontal="left"/>
    </xf>
    <xf numFmtId="0" fontId="7" fillId="5" borderId="0" xfId="2" applyFont="1" applyFill="1" applyAlignment="1">
      <alignment vertical="center"/>
    </xf>
    <xf numFmtId="3" fontId="20" fillId="0" borderId="0" xfId="6" applyNumberFormat="1" applyFont="1" applyAlignment="1">
      <alignment horizontal="right"/>
    </xf>
    <xf numFmtId="4" fontId="20" fillId="0" borderId="0" xfId="6" applyNumberFormat="1" applyFont="1" applyAlignment="1">
      <alignment horizontal="center"/>
    </xf>
    <xf numFmtId="0" fontId="21" fillId="4" borderId="0" xfId="2" applyFont="1" applyFill="1"/>
    <xf numFmtId="0" fontId="18" fillId="0" borderId="16" xfId="4" applyFont="1" applyBorder="1"/>
    <xf numFmtId="3" fontId="20" fillId="0" borderId="17" xfId="5" applyNumberFormat="1" applyFont="1" applyBorder="1" applyAlignment="1">
      <alignment horizontal="right"/>
    </xf>
    <xf numFmtId="4" fontId="20" fillId="0" borderId="17" xfId="5" applyNumberFormat="1" applyFont="1" applyBorder="1" applyAlignment="1">
      <alignment horizontal="center"/>
    </xf>
    <xf numFmtId="0" fontId="18" fillId="0" borderId="18" xfId="4" applyFont="1" applyBorder="1"/>
    <xf numFmtId="3" fontId="20" fillId="0" borderId="19" xfId="5" applyNumberFormat="1" applyFont="1" applyBorder="1" applyAlignment="1">
      <alignment horizontal="right"/>
    </xf>
    <xf numFmtId="4" fontId="20" fillId="0" borderId="19" xfId="5" applyNumberFormat="1" applyFont="1" applyBorder="1" applyAlignment="1">
      <alignment horizontal="center"/>
    </xf>
    <xf numFmtId="0" fontId="23" fillId="0" borderId="20" xfId="4" applyFont="1" applyBorder="1"/>
    <xf numFmtId="3" fontId="5" fillId="0" borderId="19" xfId="5" applyNumberFormat="1" applyFont="1" applyBorder="1" applyAlignment="1">
      <alignment horizontal="right"/>
    </xf>
    <xf numFmtId="4" fontId="0" fillId="0" borderId="19" xfId="5" applyNumberFormat="1" applyFont="1" applyBorder="1" applyAlignment="1">
      <alignment horizontal="center"/>
    </xf>
    <xf numFmtId="0" fontId="24" fillId="0" borderId="20" xfId="4" applyFont="1" applyBorder="1"/>
    <xf numFmtId="0" fontId="24" fillId="0" borderId="20" xfId="4" applyFont="1" applyBorder="1" applyAlignment="1">
      <alignment horizontal="left" indent="1"/>
    </xf>
    <xf numFmtId="0" fontId="21" fillId="4" borderId="0" xfId="2" applyFont="1" applyFill="1" applyAlignment="1">
      <alignment horizontal="left" vertical="center"/>
    </xf>
    <xf numFmtId="0" fontId="25" fillId="4" borderId="0" xfId="2" applyFont="1" applyFill="1" applyAlignment="1">
      <alignment horizontal="left"/>
    </xf>
    <xf numFmtId="0" fontId="18" fillId="0" borderId="20" xfId="4" applyFont="1" applyBorder="1"/>
    <xf numFmtId="0" fontId="13" fillId="0" borderId="0" xfId="3" applyFont="1" applyAlignment="1">
      <alignment vertical="center"/>
    </xf>
    <xf numFmtId="3" fontId="20" fillId="0" borderId="0" xfId="5" applyNumberFormat="1" applyFont="1" applyAlignment="1">
      <alignment horizontal="right"/>
    </xf>
    <xf numFmtId="0" fontId="20" fillId="0" borderId="0" xfId="2" applyFont="1"/>
    <xf numFmtId="0" fontId="21" fillId="4" borderId="0" xfId="2" applyFont="1" applyFill="1" applyAlignment="1">
      <alignment horizontal="left" vertical="center" wrapText="1"/>
    </xf>
    <xf numFmtId="0" fontId="18" fillId="0" borderId="21" xfId="4" applyFont="1" applyBorder="1"/>
    <xf numFmtId="0" fontId="23" fillId="0" borderId="22" xfId="4" applyFont="1" applyBorder="1"/>
    <xf numFmtId="3" fontId="5" fillId="0" borderId="23" xfId="5" applyNumberFormat="1" applyFont="1" applyBorder="1" applyAlignment="1">
      <alignment horizontal="right"/>
    </xf>
    <xf numFmtId="4" fontId="0" fillId="0" borderId="23" xfId="5" applyNumberFormat="1" applyFont="1" applyBorder="1" applyAlignment="1">
      <alignment horizontal="center"/>
    </xf>
    <xf numFmtId="0" fontId="7" fillId="3" borderId="0" xfId="2" applyFont="1" applyFill="1" applyAlignment="1">
      <alignment vertical="center"/>
    </xf>
    <xf numFmtId="3" fontId="5" fillId="3" borderId="0" xfId="2" applyNumberFormat="1" applyFont="1" applyFill="1"/>
    <xf numFmtId="2" fontId="5" fillId="3" borderId="0" xfId="2" applyNumberFormat="1" applyFont="1" applyFill="1" applyAlignment="1">
      <alignment horizontal="center"/>
    </xf>
    <xf numFmtId="0" fontId="0" fillId="3" borderId="0" xfId="2" applyFont="1" applyFill="1"/>
    <xf numFmtId="3" fontId="1" fillId="0" borderId="0" xfId="3" applyNumberFormat="1"/>
    <xf numFmtId="4" fontId="0" fillId="0" borderId="0" xfId="0" applyNumberFormat="1">
      <alignment vertical="top"/>
    </xf>
    <xf numFmtId="4" fontId="1" fillId="0" borderId="0" xfId="3" applyNumberFormat="1"/>
    <xf numFmtId="0" fontId="5" fillId="4" borderId="0" xfId="2" applyFont="1" applyFill="1"/>
    <xf numFmtId="0" fontId="10" fillId="0" borderId="0" xfId="2" applyFont="1" applyAlignment="1">
      <alignment horizontal="left" vertical="center"/>
    </xf>
    <xf numFmtId="22" fontId="26" fillId="0" borderId="0" xfId="2" applyNumberFormat="1" applyFont="1" applyAlignment="1">
      <alignment horizontal="left" vertical="center"/>
    </xf>
    <xf numFmtId="0" fontId="5" fillId="0" borderId="0" xfId="7"/>
    <xf numFmtId="0" fontId="6" fillId="3" borderId="0" xfId="1" applyFill="1" applyAlignment="1" applyProtection="1">
      <alignment horizontal="center" vertical="top"/>
    </xf>
    <xf numFmtId="0" fontId="21" fillId="0" borderId="0" xfId="7" applyFont="1"/>
    <xf numFmtId="0" fontId="27" fillId="0" borderId="5" xfId="0" applyFont="1" applyBorder="1" applyAlignment="1">
      <alignment horizontal="center"/>
    </xf>
    <xf numFmtId="0" fontId="2" fillId="5" borderId="0" xfId="0" applyFont="1" applyFill="1" applyAlignment="1">
      <alignment horizontal="center"/>
    </xf>
    <xf numFmtId="0" fontId="16" fillId="2" borderId="13" xfId="2" applyFont="1" applyFill="1" applyBorder="1" applyAlignment="1">
      <alignment horizontal="center" vertical="center" wrapText="1"/>
    </xf>
    <xf numFmtId="0" fontId="2" fillId="5" borderId="0" xfId="0" applyFont="1" applyFill="1" applyAlignment="1"/>
    <xf numFmtId="0" fontId="16" fillId="2" borderId="8" xfId="2" applyFont="1" applyFill="1" applyBorder="1" applyAlignment="1">
      <alignment horizontal="center" vertical="center" wrapText="1"/>
    </xf>
    <xf numFmtId="0" fontId="16" fillId="2" borderId="10" xfId="2" applyFont="1" applyFill="1" applyBorder="1" applyAlignment="1">
      <alignment horizontal="center" vertical="center" wrapText="1"/>
    </xf>
    <xf numFmtId="0" fontId="28" fillId="6" borderId="0" xfId="7" applyFont="1" applyFill="1" applyAlignment="1">
      <alignment horizontal="center" vertical="center" wrapText="1"/>
    </xf>
    <xf numFmtId="0" fontId="16" fillId="2" borderId="10" xfId="2" applyFont="1" applyFill="1" applyBorder="1" applyAlignment="1">
      <alignment horizontal="center" vertical="center" wrapText="1"/>
    </xf>
    <xf numFmtId="0" fontId="16" fillId="2" borderId="8" xfId="2" applyFont="1" applyFill="1" applyBorder="1" applyAlignment="1">
      <alignment horizontal="center" vertical="center" wrapText="1"/>
    </xf>
    <xf numFmtId="0" fontId="29" fillId="6" borderId="0" xfId="7" applyFont="1" applyFill="1" applyAlignment="1">
      <alignment horizontal="center" vertical="center" wrapText="1"/>
    </xf>
    <xf numFmtId="4" fontId="30" fillId="6" borderId="0" xfId="6" applyNumberFormat="1" applyFont="1" applyFill="1" applyAlignment="1">
      <alignment horizontal="center"/>
    </xf>
    <xf numFmtId="0" fontId="3" fillId="5" borderId="0" xfId="0" applyFont="1" applyFill="1" applyAlignment="1"/>
    <xf numFmtId="4" fontId="20" fillId="6" borderId="0" xfId="6" applyNumberFormat="1" applyFont="1" applyFill="1" applyAlignment="1">
      <alignment horizontal="center"/>
    </xf>
    <xf numFmtId="4" fontId="29" fillId="0" borderId="0" xfId="6" applyNumberFormat="1" applyFont="1" applyAlignment="1">
      <alignment horizontal="center"/>
    </xf>
    <xf numFmtId="165" fontId="20" fillId="0" borderId="14" xfId="5" applyNumberFormat="1" applyFont="1" applyBorder="1" applyAlignment="1">
      <alignment horizontal="center"/>
    </xf>
    <xf numFmtId="0" fontId="20" fillId="0" borderId="0" xfId="6" applyFont="1"/>
    <xf numFmtId="4" fontId="5" fillId="0" borderId="0" xfId="6" applyNumberFormat="1" applyAlignment="1">
      <alignment horizontal="center"/>
    </xf>
    <xf numFmtId="4" fontId="31" fillId="0" borderId="0" xfId="6" applyNumberFormat="1" applyFont="1" applyAlignment="1">
      <alignment horizontal="center"/>
    </xf>
    <xf numFmtId="4" fontId="5" fillId="0" borderId="19" xfId="5" applyNumberFormat="1" applyFont="1" applyBorder="1" applyAlignment="1">
      <alignment horizontal="center"/>
    </xf>
    <xf numFmtId="0" fontId="31" fillId="0" borderId="0" xfId="6" applyFont="1"/>
    <xf numFmtId="4" fontId="29" fillId="0" borderId="15" xfId="6" applyNumberFormat="1" applyFont="1" applyBorder="1" applyAlignment="1">
      <alignment horizontal="center"/>
    </xf>
    <xf numFmtId="4" fontId="31" fillId="0" borderId="15" xfId="6" applyNumberFormat="1" applyFont="1" applyBorder="1" applyAlignment="1">
      <alignment horizontal="center"/>
    </xf>
    <xf numFmtId="4" fontId="5" fillId="0" borderId="23" xfId="5" applyNumberFormat="1" applyFont="1" applyBorder="1" applyAlignment="1">
      <alignment horizontal="center"/>
    </xf>
    <xf numFmtId="0" fontId="32" fillId="0" borderId="0" xfId="3" applyFont="1"/>
  </cellXfs>
  <cellStyles count="8">
    <cellStyle name="Hipervínculo" xfId="1" builtinId="8"/>
    <cellStyle name="Normal" xfId="0" builtinId="0"/>
    <cellStyle name="Normal 4" xfId="3" xr:uid="{C580FC49-3137-491B-A9AE-B8F99DF4D65E}"/>
    <cellStyle name="Normal_ Public. D.Ofc. JUN'96" xfId="5" xr:uid="{66FF378E-A81C-4610-97F0-E5ABAFC4D1EE}"/>
    <cellStyle name="Normal_Definiciones de reportes financieros" xfId="6" xr:uid="{427E324E-DC06-4922-84D2-758FED6BAF68}"/>
    <cellStyle name="Normal_Información Financiera Mensual - 2008 (prot)" xfId="2" xr:uid="{0E48BFD3-430D-4D16-B9B0-A99E357DA810}"/>
    <cellStyle name="Normal_Libro5" xfId="7" xr:uid="{9CD5236D-99D4-4AE1-9690-86F1F2FAE254}"/>
    <cellStyle name="Normal_RIESGO DE CREDITO Y CONTIGENTES 2008" xfId="4" xr:uid="{A9D7F461-052E-4E1F-9B03-BB8585868D8A}"/>
  </cellStyles>
  <dxfs count="20"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1</xdr:row>
      <xdr:rowOff>19050</xdr:rowOff>
    </xdr:from>
    <xdr:to>
      <xdr:col>1</xdr:col>
      <xdr:colOff>2309495</xdr:colOff>
      <xdr:row>4</xdr:row>
      <xdr:rowOff>66040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1AE9D130-A4C6-406B-B618-3707C9873DC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86690"/>
          <a:ext cx="2463800" cy="5499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3810</xdr:colOff>
      <xdr:row>20</xdr:row>
      <xdr:rowOff>0</xdr:rowOff>
    </xdr:from>
    <xdr:ext cx="184731" cy="264560"/>
    <xdr:sp macro="" textlink="">
      <xdr:nvSpPr>
        <xdr:cNvPr id="2" name="3 CuadroTexto">
          <a:extLst>
            <a:ext uri="{FF2B5EF4-FFF2-40B4-BE49-F238E27FC236}">
              <a16:creationId xmlns:a16="http://schemas.microsoft.com/office/drawing/2014/main" id="{7AF7E1B7-C8BD-47CF-90ED-0DAFED65A604}"/>
            </a:ext>
          </a:extLst>
        </xdr:cNvPr>
        <xdr:cNvSpPr txBox="1"/>
      </xdr:nvSpPr>
      <xdr:spPr>
        <a:xfrm>
          <a:off x="9132570" y="36652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20</xdr:row>
      <xdr:rowOff>0</xdr:rowOff>
    </xdr:from>
    <xdr:ext cx="184731" cy="264560"/>
    <xdr:sp macro="" textlink="">
      <xdr:nvSpPr>
        <xdr:cNvPr id="3" name="4 CuadroTexto">
          <a:extLst>
            <a:ext uri="{FF2B5EF4-FFF2-40B4-BE49-F238E27FC236}">
              <a16:creationId xmlns:a16="http://schemas.microsoft.com/office/drawing/2014/main" id="{0651F1F8-FE8E-4AE3-984F-D8D2A134DFCB}"/>
            </a:ext>
          </a:extLst>
        </xdr:cNvPr>
        <xdr:cNvSpPr txBox="1"/>
      </xdr:nvSpPr>
      <xdr:spPr>
        <a:xfrm>
          <a:off x="1213485" y="36652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20</xdr:row>
      <xdr:rowOff>0</xdr:rowOff>
    </xdr:from>
    <xdr:ext cx="184731" cy="264560"/>
    <xdr:sp macro="" textlink="">
      <xdr:nvSpPr>
        <xdr:cNvPr id="4" name="5 CuadroTexto">
          <a:extLst>
            <a:ext uri="{FF2B5EF4-FFF2-40B4-BE49-F238E27FC236}">
              <a16:creationId xmlns:a16="http://schemas.microsoft.com/office/drawing/2014/main" id="{F8599C2E-A3F9-4F92-A3E0-07AE80415B42}"/>
            </a:ext>
          </a:extLst>
        </xdr:cNvPr>
        <xdr:cNvSpPr txBox="1"/>
      </xdr:nvSpPr>
      <xdr:spPr>
        <a:xfrm>
          <a:off x="1213485" y="36652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20</xdr:row>
      <xdr:rowOff>0</xdr:rowOff>
    </xdr:from>
    <xdr:ext cx="184731" cy="264560"/>
    <xdr:sp macro="" textlink="">
      <xdr:nvSpPr>
        <xdr:cNvPr id="5" name="6 CuadroTexto">
          <a:extLst>
            <a:ext uri="{FF2B5EF4-FFF2-40B4-BE49-F238E27FC236}">
              <a16:creationId xmlns:a16="http://schemas.microsoft.com/office/drawing/2014/main" id="{ED87D55D-1038-4029-A288-AD8BD982E9D6}"/>
            </a:ext>
          </a:extLst>
        </xdr:cNvPr>
        <xdr:cNvSpPr txBox="1"/>
      </xdr:nvSpPr>
      <xdr:spPr>
        <a:xfrm>
          <a:off x="1213485" y="36652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3810</xdr:colOff>
      <xdr:row>20</xdr:row>
      <xdr:rowOff>0</xdr:rowOff>
    </xdr:from>
    <xdr:ext cx="184731" cy="264560"/>
    <xdr:sp macro="" textlink="">
      <xdr:nvSpPr>
        <xdr:cNvPr id="6" name="8 CuadroTexto">
          <a:extLst>
            <a:ext uri="{FF2B5EF4-FFF2-40B4-BE49-F238E27FC236}">
              <a16:creationId xmlns:a16="http://schemas.microsoft.com/office/drawing/2014/main" id="{2528CB6B-1906-4D28-8782-BFF96CBF152F}"/>
            </a:ext>
          </a:extLst>
        </xdr:cNvPr>
        <xdr:cNvSpPr txBox="1"/>
      </xdr:nvSpPr>
      <xdr:spPr>
        <a:xfrm>
          <a:off x="12127230" y="36652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3810</xdr:colOff>
      <xdr:row>20</xdr:row>
      <xdr:rowOff>0</xdr:rowOff>
    </xdr:from>
    <xdr:ext cx="184731" cy="264560"/>
    <xdr:sp macro="" textlink="">
      <xdr:nvSpPr>
        <xdr:cNvPr id="7" name="10 CuadroTexto">
          <a:extLst>
            <a:ext uri="{FF2B5EF4-FFF2-40B4-BE49-F238E27FC236}">
              <a16:creationId xmlns:a16="http://schemas.microsoft.com/office/drawing/2014/main" id="{A0AFD6A4-7B94-48E6-9BB7-FF28BCA073AF}"/>
            </a:ext>
          </a:extLst>
        </xdr:cNvPr>
        <xdr:cNvSpPr txBox="1"/>
      </xdr:nvSpPr>
      <xdr:spPr>
        <a:xfrm>
          <a:off x="12127230" y="36652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13</xdr:col>
      <xdr:colOff>5715</xdr:colOff>
      <xdr:row>20</xdr:row>
      <xdr:rowOff>0</xdr:rowOff>
    </xdr:from>
    <xdr:ext cx="184731" cy="264560"/>
    <xdr:sp macro="" textlink="">
      <xdr:nvSpPr>
        <xdr:cNvPr id="8" name="11 CuadroTexto">
          <a:extLst>
            <a:ext uri="{FF2B5EF4-FFF2-40B4-BE49-F238E27FC236}">
              <a16:creationId xmlns:a16="http://schemas.microsoft.com/office/drawing/2014/main" id="{8C441760-9B2B-4243-BC5E-A2123C8BCEFC}"/>
            </a:ext>
          </a:extLst>
        </xdr:cNvPr>
        <xdr:cNvSpPr txBox="1"/>
      </xdr:nvSpPr>
      <xdr:spPr>
        <a:xfrm>
          <a:off x="13066395" y="36652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twoCellAnchor editAs="oneCell">
    <xdr:from>
      <xdr:col>1</xdr:col>
      <xdr:colOff>34925</xdr:colOff>
      <xdr:row>3</xdr:row>
      <xdr:rowOff>22225</xdr:rowOff>
    </xdr:from>
    <xdr:to>
      <xdr:col>1</xdr:col>
      <xdr:colOff>1807845</xdr:colOff>
      <xdr:row>4</xdr:row>
      <xdr:rowOff>131445</xdr:rowOff>
    </xdr:to>
    <xdr:pic>
      <xdr:nvPicPr>
        <xdr:cNvPr id="9" name="Imagen 8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75786FA7-0108-4B89-BB09-7FA6344828B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0185" y="570865"/>
          <a:ext cx="1772920" cy="375920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1038225</xdr:colOff>
      <xdr:row>21</xdr:row>
      <xdr:rowOff>0</xdr:rowOff>
    </xdr:from>
    <xdr:ext cx="184731" cy="264560"/>
    <xdr:sp macro="" textlink="">
      <xdr:nvSpPr>
        <xdr:cNvPr id="10" name="4 CuadroTexto">
          <a:extLst>
            <a:ext uri="{FF2B5EF4-FFF2-40B4-BE49-F238E27FC236}">
              <a16:creationId xmlns:a16="http://schemas.microsoft.com/office/drawing/2014/main" id="{2DBB5B8C-F1EB-4E62-8EA2-AD980997EB25}"/>
            </a:ext>
          </a:extLst>
        </xdr:cNvPr>
        <xdr:cNvSpPr txBox="1"/>
      </xdr:nvSpPr>
      <xdr:spPr>
        <a:xfrm>
          <a:off x="1213485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21</xdr:row>
      <xdr:rowOff>0</xdr:rowOff>
    </xdr:from>
    <xdr:ext cx="184731" cy="264560"/>
    <xdr:sp macro="" textlink="">
      <xdr:nvSpPr>
        <xdr:cNvPr id="11" name="5 CuadroTexto">
          <a:extLst>
            <a:ext uri="{FF2B5EF4-FFF2-40B4-BE49-F238E27FC236}">
              <a16:creationId xmlns:a16="http://schemas.microsoft.com/office/drawing/2014/main" id="{4ABDBEB9-F67C-476E-9CBA-3DAB10AC2B83}"/>
            </a:ext>
          </a:extLst>
        </xdr:cNvPr>
        <xdr:cNvSpPr txBox="1"/>
      </xdr:nvSpPr>
      <xdr:spPr>
        <a:xfrm>
          <a:off x="1213485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21</xdr:row>
      <xdr:rowOff>0</xdr:rowOff>
    </xdr:from>
    <xdr:ext cx="184731" cy="264560"/>
    <xdr:sp macro="" textlink="">
      <xdr:nvSpPr>
        <xdr:cNvPr id="12" name="6 CuadroTexto">
          <a:extLst>
            <a:ext uri="{FF2B5EF4-FFF2-40B4-BE49-F238E27FC236}">
              <a16:creationId xmlns:a16="http://schemas.microsoft.com/office/drawing/2014/main" id="{E5A689C4-8ABC-4266-B2CD-3A4358D75A77}"/>
            </a:ext>
          </a:extLst>
        </xdr:cNvPr>
        <xdr:cNvSpPr txBox="1"/>
      </xdr:nvSpPr>
      <xdr:spPr>
        <a:xfrm>
          <a:off x="1213485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11</xdr:col>
      <xdr:colOff>893445</xdr:colOff>
      <xdr:row>20</xdr:row>
      <xdr:rowOff>0</xdr:rowOff>
    </xdr:from>
    <xdr:ext cx="184731" cy="264560"/>
    <xdr:sp macro="" textlink="">
      <xdr:nvSpPr>
        <xdr:cNvPr id="13" name="7 CuadroTexto">
          <a:extLst>
            <a:ext uri="{FF2B5EF4-FFF2-40B4-BE49-F238E27FC236}">
              <a16:creationId xmlns:a16="http://schemas.microsoft.com/office/drawing/2014/main" id="{F5F000C3-CA4C-458F-BCBC-21CC81C77D39}"/>
            </a:ext>
          </a:extLst>
        </xdr:cNvPr>
        <xdr:cNvSpPr txBox="1"/>
      </xdr:nvSpPr>
      <xdr:spPr>
        <a:xfrm>
          <a:off x="12079605" y="36652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11</xdr:col>
      <xdr:colOff>893445</xdr:colOff>
      <xdr:row>20</xdr:row>
      <xdr:rowOff>0</xdr:rowOff>
    </xdr:from>
    <xdr:ext cx="184731" cy="264560"/>
    <xdr:sp macro="" textlink="">
      <xdr:nvSpPr>
        <xdr:cNvPr id="14" name="7 CuadroTexto">
          <a:extLst>
            <a:ext uri="{FF2B5EF4-FFF2-40B4-BE49-F238E27FC236}">
              <a16:creationId xmlns:a16="http://schemas.microsoft.com/office/drawing/2014/main" id="{49FFA05E-AC7B-4C94-A685-27414BC05AE2}"/>
            </a:ext>
          </a:extLst>
        </xdr:cNvPr>
        <xdr:cNvSpPr txBox="1"/>
      </xdr:nvSpPr>
      <xdr:spPr>
        <a:xfrm>
          <a:off x="12079605" y="36652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893445</xdr:colOff>
      <xdr:row>20</xdr:row>
      <xdr:rowOff>0</xdr:rowOff>
    </xdr:from>
    <xdr:ext cx="184731" cy="264560"/>
    <xdr:sp macro="" textlink="">
      <xdr:nvSpPr>
        <xdr:cNvPr id="15" name="7 CuadroTexto">
          <a:extLst>
            <a:ext uri="{FF2B5EF4-FFF2-40B4-BE49-F238E27FC236}">
              <a16:creationId xmlns:a16="http://schemas.microsoft.com/office/drawing/2014/main" id="{01F95777-CF9C-46EF-A5C6-5B3510463311}"/>
            </a:ext>
          </a:extLst>
        </xdr:cNvPr>
        <xdr:cNvSpPr txBox="1"/>
      </xdr:nvSpPr>
      <xdr:spPr>
        <a:xfrm>
          <a:off x="13016865" y="36652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893445</xdr:colOff>
      <xdr:row>20</xdr:row>
      <xdr:rowOff>0</xdr:rowOff>
    </xdr:from>
    <xdr:ext cx="184731" cy="264560"/>
    <xdr:sp macro="" textlink="">
      <xdr:nvSpPr>
        <xdr:cNvPr id="16" name="7 CuadroTexto">
          <a:extLst>
            <a:ext uri="{FF2B5EF4-FFF2-40B4-BE49-F238E27FC236}">
              <a16:creationId xmlns:a16="http://schemas.microsoft.com/office/drawing/2014/main" id="{6BBA5A68-6A13-4D00-B8B9-1324FC69F4D8}"/>
            </a:ext>
          </a:extLst>
        </xdr:cNvPr>
        <xdr:cNvSpPr txBox="1"/>
      </xdr:nvSpPr>
      <xdr:spPr>
        <a:xfrm>
          <a:off x="13016865" y="36652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13</xdr:col>
      <xdr:colOff>893445</xdr:colOff>
      <xdr:row>20</xdr:row>
      <xdr:rowOff>0</xdr:rowOff>
    </xdr:from>
    <xdr:ext cx="184731" cy="264560"/>
    <xdr:sp macro="" textlink="">
      <xdr:nvSpPr>
        <xdr:cNvPr id="17" name="7 CuadroTexto">
          <a:extLst>
            <a:ext uri="{FF2B5EF4-FFF2-40B4-BE49-F238E27FC236}">
              <a16:creationId xmlns:a16="http://schemas.microsoft.com/office/drawing/2014/main" id="{1DB5E09F-D1B5-4192-9A3F-24F899314E16}"/>
            </a:ext>
          </a:extLst>
        </xdr:cNvPr>
        <xdr:cNvSpPr txBox="1"/>
      </xdr:nvSpPr>
      <xdr:spPr>
        <a:xfrm>
          <a:off x="13954125" y="36652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13</xdr:col>
      <xdr:colOff>893445</xdr:colOff>
      <xdr:row>20</xdr:row>
      <xdr:rowOff>0</xdr:rowOff>
    </xdr:from>
    <xdr:ext cx="184731" cy="264560"/>
    <xdr:sp macro="" textlink="">
      <xdr:nvSpPr>
        <xdr:cNvPr id="18" name="7 CuadroTexto">
          <a:extLst>
            <a:ext uri="{FF2B5EF4-FFF2-40B4-BE49-F238E27FC236}">
              <a16:creationId xmlns:a16="http://schemas.microsoft.com/office/drawing/2014/main" id="{04D89DBF-0920-42C7-A7F3-422E44CE9223}"/>
            </a:ext>
          </a:extLst>
        </xdr:cNvPr>
        <xdr:cNvSpPr txBox="1"/>
      </xdr:nvSpPr>
      <xdr:spPr>
        <a:xfrm>
          <a:off x="13954125" y="36652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3</xdr:row>
      <xdr:rowOff>85725</xdr:rowOff>
    </xdr:from>
    <xdr:to>
      <xdr:col>1</xdr:col>
      <xdr:colOff>1851025</xdr:colOff>
      <xdr:row>4</xdr:row>
      <xdr:rowOff>246381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5BA913D9-41C1-413A-A9BE-2A38AB26464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1955" y="695325"/>
          <a:ext cx="1784350" cy="38163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ites/UDSF/Documentos%20compartidos/General/Reportes%202022/Publicaci&#243;n/Reportes2022_v5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palme_v2"/>
      <sheetName val="Tabla MB1_old"/>
      <sheetName val="Tabla MB1"/>
      <sheetName val="Tabla MR1_old"/>
      <sheetName val="Tabla MR1"/>
      <sheetName val="Tabla MC1_old"/>
      <sheetName val="Tabla MC1"/>
      <sheetName val="Tabla MB2_old"/>
      <sheetName val="Tabla MB2"/>
      <sheetName val="Tabla MC2"/>
      <sheetName val="Tabla MR2"/>
      <sheetName val="Tabla MR2_old"/>
      <sheetName val="Tabla MB3"/>
      <sheetName val="Tabla T8"/>
      <sheetName val="Tabla Bancos"/>
      <sheetName val="Tabla Valores"/>
      <sheetName val="cods0_id"/>
      <sheetName val="cods1_id"/>
      <sheetName val="DEF_REPORTES"/>
      <sheetName val="DEF_INDICADORES"/>
      <sheetName val="AUX"/>
      <sheetName val="r1"/>
      <sheetName val="Índice "/>
      <sheetName val="Est. Situación Financ. Sistema"/>
      <sheetName val="Est. del Resultado Sistema"/>
      <sheetName val="Indicadores Sistema"/>
      <sheetName val="Est. Situación Financ. Bancos"/>
      <sheetName val="Est. del Resultado Bancos "/>
      <sheetName val="Anexos"/>
      <sheetName val="Activos Bancos 1"/>
      <sheetName val="Activos Bancos 2"/>
      <sheetName val="Pasivos Bancos 1"/>
      <sheetName val="Pasivos Bancos 2"/>
      <sheetName val="Patrimonio_Bancos"/>
      <sheetName val="Estado del Resultado Bancos 1"/>
      <sheetName val="Estado del Resultado Bancos 2"/>
      <sheetName val="Intereses  "/>
      <sheetName val="Reajustes"/>
      <sheetName val="Comisiones"/>
      <sheetName val="Resultado financiero neto"/>
      <sheetName val="Total Gastos Operacionales"/>
      <sheetName val="Indic. Activ. var. mensual"/>
      <sheetName val="Indic. Activ. var. 12 meses "/>
      <sheetName val="Ind. de Rentab. y Eficiencia"/>
      <sheetName val="Ind. R. Crédito Provisiones"/>
      <sheetName val="Ind. Mora y Deteriorada "/>
      <sheetName val="Calidad de Colocaciones 1"/>
      <sheetName val="Calidad de Colocaciones 2"/>
      <sheetName val="Calidad de Colocaciones 3"/>
      <sheetName val="Créditos contingentes"/>
      <sheetName val="Calidad Créditos contingentes"/>
      <sheetName val="Eventos Riesgo Operacional"/>
      <sheetName val="Ind. de Ev. Rie. Ope"/>
      <sheetName val="r2"/>
      <sheetName val="Indice"/>
      <sheetName val="Resumen Total"/>
      <sheetName val="Costo amortizado"/>
      <sheetName val="VR en Otro resultado integral"/>
      <sheetName val="para negociación a VR "/>
      <sheetName val="no destinado a negociación a VR"/>
      <sheetName val="designados a VR"/>
      <sheetName val="derivados negociación VR"/>
      <sheetName val="derivados cobertura contable"/>
      <sheetName val="otros para negociación a VR"/>
      <sheetName val="r3"/>
      <sheetName val="Índice Importes en el Exterior"/>
      <sheetName val="Act. y Pas. Consolidado y Chile"/>
      <sheetName val="Act. y Pas. Sucur y Filial Ext."/>
      <sheetName val="r4"/>
      <sheetName val="Mora 90 Indiv"/>
      <sheetName val="r5"/>
      <sheetName val="Ind. R. créd - Cart Vencida"/>
      <sheetName val="YS"/>
      <sheetName val="Deudores TC"/>
      <sheetName val="Activos"/>
      <sheetName val="Pasivos"/>
      <sheetName val="Resultados"/>
      <sheetName val="Complementarias"/>
      <sheetName val="Códigos Contables Bancos"/>
      <sheetName val="CODIGOS_PADRE"/>
      <sheetName val="cod_hl_rl"/>
      <sheetName val="COD_PADR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1">
          <cell r="B1">
            <v>44712</v>
          </cell>
          <cell r="E1">
            <v>44926</v>
          </cell>
        </row>
        <row r="2">
          <cell r="C2">
            <v>999</v>
          </cell>
          <cell r="E2">
            <v>44895</v>
          </cell>
        </row>
        <row r="3">
          <cell r="E3">
            <v>44865</v>
          </cell>
        </row>
        <row r="4">
          <cell r="E4">
            <v>44834</v>
          </cell>
        </row>
        <row r="5">
          <cell r="B5">
            <v>826.26</v>
          </cell>
          <cell r="E5">
            <v>44804</v>
          </cell>
        </row>
        <row r="6">
          <cell r="E6">
            <v>44773</v>
          </cell>
        </row>
        <row r="7">
          <cell r="E7">
            <v>44742</v>
          </cell>
        </row>
        <row r="8">
          <cell r="E8">
            <v>44712</v>
          </cell>
        </row>
        <row r="9">
          <cell r="E9">
            <v>44681</v>
          </cell>
        </row>
        <row r="10">
          <cell r="E10">
            <v>44651</v>
          </cell>
        </row>
        <row r="11">
          <cell r="E11">
            <v>44620</v>
          </cell>
        </row>
        <row r="12">
          <cell r="E12">
            <v>44592</v>
          </cell>
        </row>
      </sheetData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7874C3-212F-4359-9E40-BE2B7411CFAF}">
  <sheetPr codeName="Hoja35">
    <tabColor rgb="FF002060"/>
    <pageSetUpPr fitToPage="1"/>
  </sheetPr>
  <dimension ref="A6:B21"/>
  <sheetViews>
    <sheetView showGridLines="0" tabSelected="1" zoomScale="85" zoomScaleNormal="85" workbookViewId="0"/>
  </sheetViews>
  <sheetFormatPr baseColWidth="10" defaultColWidth="11.5546875" defaultRowHeight="13.2"/>
  <cols>
    <col min="1" max="1" width="5.44140625" customWidth="1"/>
    <col min="2" max="2" width="101.44140625" style="1" customWidth="1"/>
    <col min="3" max="15" width="11.5546875" style="1"/>
    <col min="16" max="16" width="2" style="1" customWidth="1"/>
    <col min="17" max="16384" width="11.5546875" style="1"/>
  </cols>
  <sheetData>
    <row r="6" spans="2:2" ht="15.6">
      <c r="B6" s="2" t="s">
        <v>0</v>
      </c>
    </row>
    <row r="7" spans="2:2">
      <c r="B7" s="3"/>
    </row>
    <row r="8" spans="2:2">
      <c r="B8" s="3"/>
    </row>
    <row r="9" spans="2:2">
      <c r="B9" s="3"/>
    </row>
    <row r="10" spans="2:2">
      <c r="B10" s="4" t="s">
        <v>1</v>
      </c>
    </row>
    <row r="11" spans="2:2">
      <c r="B11" s="4"/>
    </row>
    <row r="12" spans="2:2">
      <c r="B12" s="4" t="s">
        <v>2</v>
      </c>
    </row>
    <row r="13" spans="2:2">
      <c r="B13" s="4"/>
    </row>
    <row r="14" spans="2:2">
      <c r="B14" s="4"/>
    </row>
    <row r="15" spans="2:2">
      <c r="B15" s="3"/>
    </row>
    <row r="16" spans="2:2">
      <c r="B16" s="5"/>
    </row>
    <row r="17" spans="2:2">
      <c r="B17" s="6"/>
    </row>
    <row r="18" spans="2:2">
      <c r="B18" s="7" t="s">
        <v>3</v>
      </c>
    </row>
    <row r="19" spans="2:2">
      <c r="B19" s="7" t="s">
        <v>4</v>
      </c>
    </row>
    <row r="20" spans="2:2">
      <c r="B20" s="8"/>
    </row>
    <row r="21" spans="2:2">
      <c r="B21" s="9" t="s">
        <v>5</v>
      </c>
    </row>
  </sheetData>
  <hyperlinks>
    <hyperlink ref="B10" location="'Act. y Pas. Consolidado y Chile'!A1" tooltip="Activos y pasivos - Consolidados y en Chile" display="Principales Activos y Pasivos del Sistema Bancario - Consolidados y en Chile" xr:uid="{789E8DE1-C9EA-43FA-8E5A-4F8AE521738B}"/>
    <hyperlink ref="B12" location="'Act. y Pas. Sucur y Filial Ext.'!A1" tooltip="Activos y pasivos en el exterior - participación por institución" display="Principales Activos y Pasivos en el Exterior - Participación por Institución" xr:uid="{433ED3E8-B107-4894-A9E1-F02214252C98}"/>
  </hyperlinks>
  <pageMargins left="0.35" right="0.49" top="0.54" bottom="0.6" header="0" footer="0"/>
  <pageSetup scale="94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70B62C-06AB-415B-8F85-B52A2B235C94}">
  <sheetPr codeName="Hoja36">
    <tabColor rgb="FF002060"/>
    <pageSetUpPr autoPageBreaks="0"/>
  </sheetPr>
  <dimension ref="A1:R42"/>
  <sheetViews>
    <sheetView showGridLines="0" zoomScale="85" zoomScaleNormal="85" workbookViewId="0"/>
  </sheetViews>
  <sheetFormatPr baseColWidth="10" defaultColWidth="11.44140625" defaultRowHeight="14.4" outlineLevelCol="1"/>
  <cols>
    <col min="1" max="1" width="2.5546875" style="12" customWidth="1"/>
    <col min="2" max="2" width="58.88671875" style="12" customWidth="1"/>
    <col min="3" max="3" width="0.6640625" style="12" customWidth="1"/>
    <col min="4" max="5" width="14.6640625" style="12" customWidth="1"/>
    <col min="6" max="6" width="14.33203125" style="12" customWidth="1"/>
    <col min="7" max="8" width="13.6640625" style="12" customWidth="1"/>
    <col min="9" max="9" width="0.6640625" style="12" customWidth="1"/>
    <col min="10" max="11" width="14.6640625" style="12" customWidth="1"/>
    <col min="12" max="14" width="13.6640625" style="12" customWidth="1"/>
    <col min="15" max="15" width="2" style="12" customWidth="1"/>
    <col min="16" max="16" width="19" style="14" hidden="1" customWidth="1" outlineLevel="1"/>
    <col min="17" max="17" width="35.88671875" style="12" hidden="1" customWidth="1" outlineLevel="1"/>
    <col min="18" max="18" width="37" style="12" customWidth="1" collapsed="1"/>
    <col min="19" max="16384" width="11.44140625" style="12"/>
  </cols>
  <sheetData>
    <row r="1" spans="1:18">
      <c r="A1" s="10"/>
      <c r="B1" s="10"/>
      <c r="C1" s="10"/>
      <c r="D1" s="11"/>
      <c r="E1" s="11"/>
      <c r="F1" s="11"/>
      <c r="N1" s="13" t="s">
        <v>6</v>
      </c>
      <c r="R1" s="15" t="s">
        <v>7</v>
      </c>
    </row>
    <row r="2" spans="1:18">
      <c r="A2" s="10"/>
      <c r="B2" s="10"/>
      <c r="C2" s="10"/>
      <c r="D2" s="11"/>
      <c r="E2" s="11"/>
      <c r="F2" s="11"/>
      <c r="G2" s="11"/>
    </row>
    <row r="3" spans="1:18">
      <c r="A3" s="11"/>
      <c r="B3" s="11"/>
      <c r="C3" s="11"/>
      <c r="D3" s="11"/>
      <c r="E3" s="11"/>
      <c r="F3" s="11"/>
      <c r="G3" s="11"/>
    </row>
    <row r="4" spans="1:18" ht="21" customHeight="1">
      <c r="B4" s="16" t="s">
        <v>8</v>
      </c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8"/>
    </row>
    <row r="5" spans="1:18" ht="21" customHeight="1">
      <c r="B5" s="19" t="s">
        <v>9</v>
      </c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1"/>
    </row>
    <row r="6" spans="1:18" ht="12" customHeight="1"/>
    <row r="7" spans="1:18" ht="13.2" customHeight="1">
      <c r="B7" s="22" t="s">
        <v>10</v>
      </c>
      <c r="C7" s="23"/>
      <c r="D7" s="24" t="s">
        <v>11</v>
      </c>
      <c r="E7" s="25"/>
      <c r="F7" s="25"/>
      <c r="G7" s="25"/>
      <c r="H7" s="26"/>
      <c r="I7" s="23"/>
      <c r="J7" s="24" t="s">
        <v>12</v>
      </c>
      <c r="K7" s="25"/>
      <c r="L7" s="25"/>
      <c r="M7" s="25"/>
      <c r="N7" s="26"/>
    </row>
    <row r="8" spans="1:18" ht="13.2" customHeight="1">
      <c r="B8" s="27"/>
      <c r="C8" s="28"/>
      <c r="D8" s="24" t="s">
        <v>13</v>
      </c>
      <c r="E8" s="26"/>
      <c r="F8" s="24" t="s">
        <v>14</v>
      </c>
      <c r="G8" s="25"/>
      <c r="H8" s="26"/>
      <c r="I8" s="28"/>
      <c r="J8" s="24" t="s">
        <v>13</v>
      </c>
      <c r="K8" s="26"/>
      <c r="L8" s="24" t="s">
        <v>14</v>
      </c>
      <c r="M8" s="25"/>
      <c r="N8" s="26"/>
    </row>
    <row r="9" spans="1:18" ht="13.2" customHeight="1">
      <c r="B9" s="29"/>
      <c r="C9" s="28"/>
      <c r="D9" s="30" t="s">
        <v>15</v>
      </c>
      <c r="E9" s="30" t="s">
        <v>16</v>
      </c>
      <c r="F9" s="30" t="s">
        <v>17</v>
      </c>
      <c r="G9" s="31">
        <v>44561</v>
      </c>
      <c r="H9" s="32" t="s">
        <v>18</v>
      </c>
      <c r="I9" s="28"/>
      <c r="J9" s="30" t="s">
        <v>15</v>
      </c>
      <c r="K9" s="30" t="s">
        <v>16</v>
      </c>
      <c r="L9" s="30" t="s">
        <v>17</v>
      </c>
      <c r="M9" s="31">
        <v>44561</v>
      </c>
      <c r="N9" s="32" t="s">
        <v>18</v>
      </c>
      <c r="P9"/>
      <c r="Q9"/>
    </row>
    <row r="10" spans="1:18" ht="13.95" customHeight="1" thickBot="1"/>
    <row r="11" spans="1:18" ht="13.95" customHeight="1" thickBot="1">
      <c r="B11" s="33" t="s">
        <v>19</v>
      </c>
      <c r="C11" s="34"/>
      <c r="D11" s="35">
        <v>365955614.98762798</v>
      </c>
      <c r="E11" s="35">
        <v>442906.12517564447</v>
      </c>
      <c r="F11" s="36">
        <v>-2.8477050426594541</v>
      </c>
      <c r="G11" s="36">
        <v>-3.9834194444527959</v>
      </c>
      <c r="H11" s="36">
        <v>0.18767509668415894</v>
      </c>
      <c r="I11" s="34"/>
      <c r="J11" s="35">
        <v>334200083.07727802</v>
      </c>
      <c r="K11" s="35">
        <v>404473.26879829355</v>
      </c>
      <c r="L11" s="36">
        <v>-2.8035159470249371</v>
      </c>
      <c r="M11" s="36">
        <v>-3.7221194296575888</v>
      </c>
      <c r="N11" s="36">
        <v>-1.2855829987570067</v>
      </c>
      <c r="P11" s="37" t="s">
        <v>20</v>
      </c>
      <c r="Q11" s="38">
        <v>1000</v>
      </c>
    </row>
    <row r="12" spans="1:18" ht="13.95" customHeight="1" thickBot="1">
      <c r="C12" s="39"/>
      <c r="D12" s="40"/>
      <c r="E12" s="40"/>
      <c r="F12" s="41"/>
      <c r="G12" s="41"/>
      <c r="H12" s="41"/>
      <c r="I12" s="39"/>
      <c r="J12" s="40"/>
      <c r="K12" s="40"/>
      <c r="L12" s="41"/>
      <c r="M12" s="41"/>
      <c r="N12" s="41"/>
      <c r="P12" s="42"/>
    </row>
    <row r="13" spans="1:18" ht="13.95" customHeight="1">
      <c r="B13" s="43" t="s">
        <v>21</v>
      </c>
      <c r="C13" s="34"/>
      <c r="D13" s="44">
        <v>232889043.77591601</v>
      </c>
      <c r="E13" s="44">
        <v>281859.27404922905</v>
      </c>
      <c r="F13" s="45">
        <v>-0.82165581516431274</v>
      </c>
      <c r="G13" s="45">
        <v>-0.99458170224567821</v>
      </c>
      <c r="H13" s="45">
        <v>3.0672953519791157</v>
      </c>
      <c r="I13" s="34"/>
      <c r="J13" s="44">
        <v>212652075.243002</v>
      </c>
      <c r="K13" s="44">
        <v>257367.02157069446</v>
      </c>
      <c r="L13" s="45">
        <v>-0.61926272761089196</v>
      </c>
      <c r="M13" s="45">
        <v>-1.3031684014321754</v>
      </c>
      <c r="N13" s="45">
        <v>1.6645365669343493</v>
      </c>
      <c r="P13" s="37" t="s">
        <v>22</v>
      </c>
      <c r="Q13" s="38" t="s">
        <v>23</v>
      </c>
    </row>
    <row r="14" spans="1:18" ht="13.95" customHeight="1">
      <c r="B14" s="46" t="s">
        <v>24</v>
      </c>
      <c r="C14" s="34"/>
      <c r="D14" s="47">
        <v>131748.93114299999</v>
      </c>
      <c r="E14" s="47">
        <v>159.4521471970082</v>
      </c>
      <c r="F14" s="48">
        <v>67.686899128903775</v>
      </c>
      <c r="G14" s="48" t="s">
        <v>25</v>
      </c>
      <c r="H14" s="48" t="s">
        <v>25</v>
      </c>
      <c r="I14" s="34"/>
      <c r="J14" s="47">
        <v>131748.93114299999</v>
      </c>
      <c r="K14" s="47">
        <v>159.4521471970082</v>
      </c>
      <c r="L14" s="48">
        <v>67.686899128903775</v>
      </c>
      <c r="M14" s="48" t="s">
        <v>25</v>
      </c>
      <c r="N14" s="48" t="s">
        <v>25</v>
      </c>
      <c r="P14" s="37" t="s">
        <v>26</v>
      </c>
    </row>
    <row r="15" spans="1:18" ht="13.95" customHeight="1">
      <c r="B15" s="46" t="s">
        <v>27</v>
      </c>
      <c r="C15" s="34"/>
      <c r="D15" s="47">
        <v>232757294.84477299</v>
      </c>
      <c r="E15" s="47">
        <v>281699.82190203207</v>
      </c>
      <c r="F15" s="48">
        <v>-0.84458591286612483</v>
      </c>
      <c r="G15" s="48">
        <v>-1.0505905974114271</v>
      </c>
      <c r="H15" s="48">
        <v>3.0089885901913416</v>
      </c>
      <c r="I15" s="34"/>
      <c r="J15" s="47">
        <v>212520326.31185901</v>
      </c>
      <c r="K15" s="47">
        <v>257207.56942349745</v>
      </c>
      <c r="L15" s="48">
        <v>-0.64435268551868985</v>
      </c>
      <c r="M15" s="48">
        <v>-1.3643161802885606</v>
      </c>
      <c r="N15" s="48">
        <v>1.6015501417488309</v>
      </c>
      <c r="P15" s="37" t="s">
        <v>28</v>
      </c>
      <c r="Q15" s="38" t="s">
        <v>23</v>
      </c>
    </row>
    <row r="16" spans="1:18" ht="13.95" customHeight="1">
      <c r="B16" s="49" t="s">
        <v>29</v>
      </c>
      <c r="C16" s="34"/>
      <c r="D16" s="50">
        <v>130728321.693959</v>
      </c>
      <c r="E16" s="50">
        <v>158216.93134601577</v>
      </c>
      <c r="F16" s="51">
        <v>-1.45689444877668</v>
      </c>
      <c r="G16" s="51">
        <v>-2.5759545535596784</v>
      </c>
      <c r="H16" s="51">
        <v>1.0518199824721464</v>
      </c>
      <c r="I16" s="34"/>
      <c r="J16" s="50">
        <v>115208807.841122</v>
      </c>
      <c r="K16" s="50">
        <v>139434.0859307264</v>
      </c>
      <c r="L16" s="51">
        <v>-1.2678645503967023</v>
      </c>
      <c r="M16" s="51">
        <v>-3.31673401978686</v>
      </c>
      <c r="N16" s="51">
        <v>-0.90825069926138147</v>
      </c>
      <c r="P16" s="37" t="s">
        <v>30</v>
      </c>
      <c r="Q16" s="38">
        <v>1302</v>
      </c>
    </row>
    <row r="17" spans="2:17" ht="13.95" customHeight="1">
      <c r="B17" s="52" t="s">
        <v>31</v>
      </c>
      <c r="C17" s="34"/>
      <c r="D17" s="50">
        <v>27240692.857280999</v>
      </c>
      <c r="E17" s="50">
        <v>32968.669495414273</v>
      </c>
      <c r="F17" s="51">
        <v>-4.6096912718862626E-2</v>
      </c>
      <c r="G17" s="51">
        <v>1.4754435706497704</v>
      </c>
      <c r="H17" s="51">
        <v>6.3903150166594092</v>
      </c>
      <c r="I17" s="34"/>
      <c r="J17" s="50">
        <v>26210923.919569001</v>
      </c>
      <c r="K17" s="50">
        <v>31722.368164462761</v>
      </c>
      <c r="L17" s="51">
        <v>-1.1216288268012242E-2</v>
      </c>
      <c r="M17" s="51">
        <v>1.7168362160121964</v>
      </c>
      <c r="N17" s="51">
        <v>6.1718325924209116</v>
      </c>
      <c r="P17" s="37" t="s">
        <v>32</v>
      </c>
      <c r="Q17" s="38">
        <v>1305</v>
      </c>
    </row>
    <row r="18" spans="2:17" ht="13.95" customHeight="1">
      <c r="B18" s="53" t="s">
        <v>33</v>
      </c>
      <c r="C18" s="34"/>
      <c r="D18" s="50">
        <v>15567126.736214001</v>
      </c>
      <c r="E18" s="50">
        <v>18840.469992755308</v>
      </c>
      <c r="F18" s="51">
        <v>-0.89425068879032121</v>
      </c>
      <c r="G18" s="51">
        <v>-2.1979823134222309</v>
      </c>
      <c r="H18" s="51">
        <v>-4.0033840700263941</v>
      </c>
      <c r="I18" s="34"/>
      <c r="J18" s="50">
        <v>14822198.305473</v>
      </c>
      <c r="K18" s="50">
        <v>17938.903378443832</v>
      </c>
      <c r="L18" s="51">
        <v>-0.85579557089828784</v>
      </c>
      <c r="M18" s="51">
        <v>-1.985361117811546</v>
      </c>
      <c r="N18" s="51">
        <v>-4.4216193701877904</v>
      </c>
      <c r="P18" s="54" t="s">
        <v>34</v>
      </c>
      <c r="Q18" s="55"/>
    </row>
    <row r="19" spans="2:17" ht="13.95" customHeight="1">
      <c r="B19" s="53" t="s">
        <v>35</v>
      </c>
      <c r="C19" s="34"/>
      <c r="D19" s="50">
        <v>10755304.653501</v>
      </c>
      <c r="E19" s="50">
        <v>13016.852629318859</v>
      </c>
      <c r="F19" s="51">
        <v>1.1628751003267546</v>
      </c>
      <c r="G19" s="51">
        <v>6.7047005759201417</v>
      </c>
      <c r="H19" s="51">
        <v>24.585420249479473</v>
      </c>
      <c r="I19" s="34"/>
      <c r="J19" s="50">
        <v>10561795.963634999</v>
      </c>
      <c r="K19" s="50">
        <v>12782.654326283493</v>
      </c>
      <c r="L19" s="51">
        <v>1.1573554675875064</v>
      </c>
      <c r="M19" s="51">
        <v>6.7679340833888046</v>
      </c>
      <c r="N19" s="51">
        <v>24.300620091120329</v>
      </c>
      <c r="P19" s="54" t="s">
        <v>36</v>
      </c>
    </row>
    <row r="20" spans="2:17" ht="13.95" customHeight="1">
      <c r="B20" s="49" t="s">
        <v>37</v>
      </c>
      <c r="C20" s="34"/>
      <c r="D20" s="50">
        <v>72339118.634268999</v>
      </c>
      <c r="E20" s="50">
        <v>87550.067332642269</v>
      </c>
      <c r="F20" s="51">
        <v>2.2075039737168289E-2</v>
      </c>
      <c r="G20" s="51">
        <v>0.30091526133220192</v>
      </c>
      <c r="H20" s="51">
        <v>4.4225895685024552</v>
      </c>
      <c r="I20" s="34"/>
      <c r="J20" s="50">
        <v>69155946.285569996</v>
      </c>
      <c r="K20" s="50">
        <v>83697.560435661901</v>
      </c>
      <c r="L20" s="51">
        <v>3.2595684016101245E-2</v>
      </c>
      <c r="M20" s="51">
        <v>5.8820882184029699E-2</v>
      </c>
      <c r="N20" s="51">
        <v>3.4381754770870021</v>
      </c>
      <c r="P20" s="37" t="s">
        <v>38</v>
      </c>
      <c r="Q20" s="38" t="s">
        <v>39</v>
      </c>
    </row>
    <row r="21" spans="2:17" ht="13.95" customHeight="1">
      <c r="B21" s="49" t="s">
        <v>40</v>
      </c>
      <c r="C21" s="34"/>
      <c r="D21" s="50">
        <v>2449161.6592640001</v>
      </c>
      <c r="E21" s="50">
        <v>2964.1537279597223</v>
      </c>
      <c r="F21" s="51">
        <v>-2.1279804686554549</v>
      </c>
      <c r="G21" s="51">
        <v>17.917464430129492</v>
      </c>
      <c r="H21" s="51">
        <v>43.159665281573602</v>
      </c>
      <c r="I21" s="34"/>
      <c r="J21" s="50">
        <v>1944648.265598</v>
      </c>
      <c r="K21" s="50">
        <v>2353.5548926463825</v>
      </c>
      <c r="L21" s="51">
        <v>4.3795525523522727</v>
      </c>
      <c r="M21" s="51">
        <v>37.430558433148796</v>
      </c>
      <c r="N21" s="51">
        <v>42.880458877978157</v>
      </c>
      <c r="P21" s="37" t="s">
        <v>41</v>
      </c>
      <c r="Q21" s="38" t="s">
        <v>42</v>
      </c>
    </row>
    <row r="22" spans="2:17" ht="13.95" customHeight="1">
      <c r="B22" s="56"/>
      <c r="C22" s="34"/>
      <c r="D22" s="50"/>
      <c r="E22" s="50"/>
      <c r="F22" s="51"/>
      <c r="G22" s="51"/>
      <c r="H22" s="51" t="s">
        <v>43</v>
      </c>
      <c r="I22" s="34"/>
      <c r="J22" s="50"/>
      <c r="K22" s="50"/>
      <c r="L22" s="51"/>
      <c r="M22" s="51"/>
      <c r="N22" s="51" t="s">
        <v>43</v>
      </c>
      <c r="P22" s="57"/>
    </row>
    <row r="23" spans="2:17" ht="13.95" customHeight="1">
      <c r="B23" s="56" t="s">
        <v>44</v>
      </c>
      <c r="C23" s="34"/>
      <c r="D23" s="47">
        <v>179174857.48948401</v>
      </c>
      <c r="E23" s="47">
        <v>216850.45565498029</v>
      </c>
      <c r="F23" s="48">
        <v>-4.1112255133308189</v>
      </c>
      <c r="G23" s="48">
        <v>-5.9893740552800612</v>
      </c>
      <c r="H23" s="48">
        <v>-5.0094928070336113</v>
      </c>
      <c r="I23" s="34"/>
      <c r="J23" s="47">
        <v>154897465.889211</v>
      </c>
      <c r="K23" s="47">
        <v>187468.18905575847</v>
      </c>
      <c r="L23" s="48">
        <v>-4.2885380286244885</v>
      </c>
      <c r="M23" s="48">
        <v>-6.1249232038658068</v>
      </c>
      <c r="N23" s="48">
        <v>-8.33086256318194</v>
      </c>
      <c r="P23" s="37" t="s">
        <v>45</v>
      </c>
      <c r="Q23" s="38" t="s">
        <v>46</v>
      </c>
    </row>
    <row r="24" spans="2:17" ht="13.95" customHeight="1">
      <c r="B24" s="56" t="s">
        <v>47</v>
      </c>
      <c r="C24" s="58"/>
      <c r="D24" s="47">
        <v>179174857.48948401</v>
      </c>
      <c r="E24" s="47">
        <v>216850.45565498029</v>
      </c>
      <c r="F24" s="48">
        <v>-4.1112255133308189</v>
      </c>
      <c r="G24" s="48">
        <v>-5.9893740552800612</v>
      </c>
      <c r="H24" s="48">
        <v>-5.0094928070336113</v>
      </c>
      <c r="I24" s="58"/>
      <c r="J24" s="47">
        <v>154897465.889211</v>
      </c>
      <c r="K24" s="47">
        <v>187468.18905575847</v>
      </c>
      <c r="L24" s="48">
        <v>-4.2885380286244885</v>
      </c>
      <c r="M24" s="48">
        <v>-6.1249232038658068</v>
      </c>
      <c r="N24" s="48">
        <v>-8.33086256318194</v>
      </c>
      <c r="P24" s="37" t="s">
        <v>48</v>
      </c>
      <c r="Q24" s="38" t="s">
        <v>46</v>
      </c>
    </row>
    <row r="25" spans="2:17" ht="13.95" customHeight="1">
      <c r="B25" s="49" t="s">
        <v>49</v>
      </c>
      <c r="C25" s="59"/>
      <c r="D25" s="50">
        <v>90739807.671204001</v>
      </c>
      <c r="E25" s="50">
        <v>109819.92069228088</v>
      </c>
      <c r="F25" s="51">
        <v>-10.85618104762287</v>
      </c>
      <c r="G25" s="51">
        <v>-17.040978073397163</v>
      </c>
      <c r="H25" s="51">
        <v>-15.596569433052387</v>
      </c>
      <c r="I25" s="59"/>
      <c r="J25" s="50">
        <v>71304802.878941</v>
      </c>
      <c r="K25" s="50">
        <v>86298.263112024055</v>
      </c>
      <c r="L25" s="51">
        <v>-12.571353131332385</v>
      </c>
      <c r="M25" s="51">
        <v>-19.200570789919936</v>
      </c>
      <c r="N25" s="51">
        <v>-22.148300214311401</v>
      </c>
      <c r="P25" s="37" t="s">
        <v>50</v>
      </c>
      <c r="Q25" s="38">
        <v>2100</v>
      </c>
    </row>
    <row r="26" spans="2:17" ht="13.95" customHeight="1">
      <c r="B26" s="49" t="s">
        <v>51</v>
      </c>
      <c r="C26" s="59"/>
      <c r="D26" s="50">
        <v>88435049.818279997</v>
      </c>
      <c r="E26" s="50">
        <v>107030.53496269938</v>
      </c>
      <c r="F26" s="51">
        <v>3.9597597083166569</v>
      </c>
      <c r="G26" s="51">
        <v>8.8954956769230709</v>
      </c>
      <c r="H26" s="51">
        <v>9.0219871719739118</v>
      </c>
      <c r="I26" s="59"/>
      <c r="J26" s="50">
        <v>83592663.01027</v>
      </c>
      <c r="K26" s="50">
        <v>101169.92594373442</v>
      </c>
      <c r="L26" s="51">
        <v>4.1260788440688589</v>
      </c>
      <c r="M26" s="51">
        <v>8.9088787135832348</v>
      </c>
      <c r="N26" s="51">
        <v>8.0232630441744668</v>
      </c>
      <c r="P26" s="37" t="s">
        <v>52</v>
      </c>
      <c r="Q26" s="38">
        <v>2200</v>
      </c>
    </row>
    <row r="27" spans="2:17" ht="13.95" customHeight="1">
      <c r="B27" s="56" t="s">
        <v>53</v>
      </c>
      <c r="C27" s="59"/>
      <c r="D27" s="47">
        <v>51018327.551922001</v>
      </c>
      <c r="E27" s="47">
        <v>61746.093907392351</v>
      </c>
      <c r="F27" s="48">
        <v>-0.54561815610983944</v>
      </c>
      <c r="G27" s="48">
        <v>-4.0295043510341415</v>
      </c>
      <c r="H27" s="48">
        <v>-1.6238378042325197</v>
      </c>
      <c r="I27" s="59"/>
      <c r="J27" s="47">
        <v>50445825.107614003</v>
      </c>
      <c r="K27" s="47">
        <v>61053.209773695933</v>
      </c>
      <c r="L27" s="48">
        <v>-0.4815461511331498</v>
      </c>
      <c r="M27" s="48">
        <v>-3.9971546768382216</v>
      </c>
      <c r="N27" s="48">
        <v>-1.6474937570728154</v>
      </c>
      <c r="P27" s="37" t="s">
        <v>54</v>
      </c>
      <c r="Q27" s="38" t="s">
        <v>55</v>
      </c>
    </row>
    <row r="28" spans="2:17" ht="13.95" customHeight="1">
      <c r="B28" s="49" t="s">
        <v>56</v>
      </c>
      <c r="C28" s="59"/>
      <c r="D28" s="50">
        <v>50314744.555823997</v>
      </c>
      <c r="E28" s="50">
        <v>60894.566547846924</v>
      </c>
      <c r="F28" s="51">
        <v>-0.55215690838887888</v>
      </c>
      <c r="G28" s="51">
        <v>-3.9246391398920388</v>
      </c>
      <c r="H28" s="51">
        <v>-1.2816953568619782</v>
      </c>
      <c r="I28" s="59"/>
      <c r="J28" s="50">
        <v>49742242.111515999</v>
      </c>
      <c r="K28" s="50">
        <v>60201.682414150506</v>
      </c>
      <c r="L28" s="51">
        <v>-0.48726193695115549</v>
      </c>
      <c r="M28" s="51">
        <v>-3.8905508943916756</v>
      </c>
      <c r="N28" s="51">
        <v>-1.301903206463495</v>
      </c>
      <c r="P28" s="60" t="s">
        <v>57</v>
      </c>
      <c r="Q28" s="38" t="s">
        <v>58</v>
      </c>
    </row>
    <row r="29" spans="2:17" ht="13.95" customHeight="1">
      <c r="B29" s="61" t="s">
        <v>59</v>
      </c>
      <c r="C29" s="59"/>
      <c r="D29" s="47">
        <v>8836678.3942789994</v>
      </c>
      <c r="E29" s="47">
        <v>10694.791463073367</v>
      </c>
      <c r="F29" s="48">
        <v>-0.25897038442509457</v>
      </c>
      <c r="G29" s="48">
        <v>7.5187448195727757</v>
      </c>
      <c r="H29" s="48">
        <v>7.150796190177644</v>
      </c>
      <c r="I29" s="59"/>
      <c r="J29" s="47">
        <v>8640514.9410449993</v>
      </c>
      <c r="K29" s="47">
        <v>10457.380172155254</v>
      </c>
      <c r="L29" s="48">
        <v>-0.1824111933748318</v>
      </c>
      <c r="M29" s="48">
        <v>7.8589685037046664</v>
      </c>
      <c r="N29" s="48">
        <v>7.2481059859782482</v>
      </c>
      <c r="P29" s="37" t="s">
        <v>60</v>
      </c>
      <c r="Q29" s="38" t="s">
        <v>61</v>
      </c>
    </row>
    <row r="30" spans="2:17" ht="13.95" customHeight="1" thickBot="1">
      <c r="B30" s="62" t="s">
        <v>62</v>
      </c>
      <c r="C30" s="59"/>
      <c r="D30" s="63">
        <v>8265395.3431000002</v>
      </c>
      <c r="E30" s="63">
        <v>10003.383127707986</v>
      </c>
      <c r="F30" s="64">
        <v>6.0280616394026154E-2</v>
      </c>
      <c r="G30" s="64">
        <v>0.56775782436560007</v>
      </c>
      <c r="H30" s="64">
        <v>0.22359673213081521</v>
      </c>
      <c r="I30" s="59"/>
      <c r="J30" s="63">
        <v>8069231.889866</v>
      </c>
      <c r="K30" s="63">
        <v>9765.9718367898731</v>
      </c>
      <c r="L30" s="64">
        <v>0.15058966522198958</v>
      </c>
      <c r="M30" s="64">
        <v>0.72768049086735509</v>
      </c>
      <c r="N30" s="64">
        <v>0.15720623765509423</v>
      </c>
      <c r="P30" s="37" t="s">
        <v>63</v>
      </c>
      <c r="Q30" s="37" t="s">
        <v>61</v>
      </c>
    </row>
    <row r="31" spans="2:17" ht="13.95" customHeight="1">
      <c r="C31" s="65"/>
      <c r="I31" s="65"/>
    </row>
    <row r="32" spans="2:17" ht="13.95" customHeight="1">
      <c r="B32" s="23" t="s">
        <v>64</v>
      </c>
      <c r="C32" s="23"/>
      <c r="D32" s="66"/>
      <c r="E32" s="66"/>
      <c r="F32" s="67"/>
      <c r="G32" s="67"/>
      <c r="H32" s="67"/>
      <c r="I32" s="67"/>
    </row>
    <row r="33" spans="2:10" ht="13.95" customHeight="1">
      <c r="B33" s="68" t="s">
        <v>65</v>
      </c>
      <c r="C33" s="23"/>
      <c r="D33" s="66"/>
      <c r="E33" s="66"/>
      <c r="F33" s="67"/>
      <c r="G33" s="67"/>
      <c r="H33" s="67"/>
      <c r="I33" s="67"/>
      <c r="J33" s="69"/>
    </row>
    <row r="34" spans="2:10" ht="13.95" customHeight="1">
      <c r="B34" s="23" t="s">
        <v>66</v>
      </c>
      <c r="C34" s="23"/>
      <c r="D34" s="23"/>
      <c r="E34" s="23"/>
      <c r="F34" s="23"/>
      <c r="G34" s="23"/>
      <c r="H34" s="23"/>
      <c r="I34" s="23"/>
      <c r="J34" s="70"/>
    </row>
    <row r="35" spans="2:10" ht="13.95" customHeight="1">
      <c r="C35" s="23"/>
      <c r="D35" s="23"/>
      <c r="E35" s="23"/>
      <c r="F35" s="23"/>
      <c r="G35" s="23"/>
      <c r="H35" s="23"/>
      <c r="I35" s="23"/>
      <c r="J35" s="71"/>
    </row>
    <row r="36" spans="2:10" ht="13.95" customHeight="1">
      <c r="B36" s="72" t="s">
        <v>67</v>
      </c>
      <c r="C36" s="23"/>
      <c r="D36" s="23"/>
      <c r="E36" s="23"/>
      <c r="F36" s="23"/>
      <c r="G36" s="23"/>
      <c r="H36" s="23"/>
      <c r="I36" s="23"/>
    </row>
    <row r="37" spans="2:10" ht="13.95" customHeight="1">
      <c r="B37" s="73" t="s">
        <v>5</v>
      </c>
    </row>
    <row r="38" spans="2:10" ht="13.95" customHeight="1">
      <c r="B38" s="74"/>
    </row>
    <row r="39" spans="2:10" ht="13.95" customHeight="1"/>
    <row r="40" spans="2:10" ht="13.95" customHeight="1"/>
    <row r="41" spans="2:10" ht="13.95" customHeight="1"/>
    <row r="42" spans="2:10" ht="13.95" customHeight="1"/>
  </sheetData>
  <mergeCells count="9">
    <mergeCell ref="B4:N4"/>
    <mergeCell ref="B5:N5"/>
    <mergeCell ref="B7:B9"/>
    <mergeCell ref="D7:H7"/>
    <mergeCell ref="J7:N7"/>
    <mergeCell ref="D8:E8"/>
    <mergeCell ref="F8:H8"/>
    <mergeCell ref="J8:K8"/>
    <mergeCell ref="L8:N8"/>
  </mergeCells>
  <conditionalFormatting sqref="B23:B27 B13:B16">
    <cfRule type="cellIs" dxfId="19" priority="10" stopIfTrue="1" operator="equal">
      <formula>"División"</formula>
    </cfRule>
  </conditionalFormatting>
  <conditionalFormatting sqref="B21">
    <cfRule type="cellIs" dxfId="18" priority="9" stopIfTrue="1" operator="equal">
      <formula>"División"</formula>
    </cfRule>
  </conditionalFormatting>
  <conditionalFormatting sqref="B29">
    <cfRule type="cellIs" dxfId="17" priority="8" stopIfTrue="1" operator="equal">
      <formula>"División"</formula>
    </cfRule>
  </conditionalFormatting>
  <conditionalFormatting sqref="B30">
    <cfRule type="cellIs" dxfId="16" priority="7" stopIfTrue="1" operator="equal">
      <formula>"División"</formula>
    </cfRule>
  </conditionalFormatting>
  <conditionalFormatting sqref="B22">
    <cfRule type="cellIs" dxfId="15" priority="6" stopIfTrue="1" operator="equal">
      <formula>"División"</formula>
    </cfRule>
  </conditionalFormatting>
  <conditionalFormatting sqref="B17:B18">
    <cfRule type="cellIs" dxfId="14" priority="4" stopIfTrue="1" operator="equal">
      <formula>"División"</formula>
    </cfRule>
  </conditionalFormatting>
  <conditionalFormatting sqref="B19">
    <cfRule type="cellIs" dxfId="13" priority="5" stopIfTrue="1" operator="equal">
      <formula>"División"</formula>
    </cfRule>
  </conditionalFormatting>
  <conditionalFormatting sqref="B11">
    <cfRule type="cellIs" dxfId="12" priority="3" stopIfTrue="1" operator="equal">
      <formula>"División"</formula>
    </cfRule>
  </conditionalFormatting>
  <conditionalFormatting sqref="B20">
    <cfRule type="cellIs" dxfId="11" priority="2" stopIfTrue="1" operator="equal">
      <formula>"División"</formula>
    </cfRule>
  </conditionalFormatting>
  <conditionalFormatting sqref="B28">
    <cfRule type="cellIs" dxfId="10" priority="1" stopIfTrue="1" operator="equal">
      <formula>"División"</formula>
    </cfRule>
  </conditionalFormatting>
  <hyperlinks>
    <hyperlink ref="N1" location="'Índice Importes en el Exterior'!A1" tooltip="Volver al Índice" display="Volver" xr:uid="{F73A8F48-43F8-48EA-B4D0-9067BA762079}"/>
  </hyperlink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139B59-436B-4FD2-855B-6BBB6EFAB2E0}">
  <sheetPr codeName="Hoja37">
    <tabColor rgb="FF002060"/>
    <pageSetUpPr autoPageBreaks="0"/>
  </sheetPr>
  <dimension ref="A1:S39"/>
  <sheetViews>
    <sheetView showGridLines="0" zoomScale="85" zoomScaleNormal="85" workbookViewId="0"/>
  </sheetViews>
  <sheetFormatPr baseColWidth="10" defaultColWidth="11.5546875" defaultRowHeight="13.2" outlineLevelCol="1"/>
  <cols>
    <col min="1" max="1" width="4.88671875" style="75" customWidth="1"/>
    <col min="2" max="2" width="53" style="75" customWidth="1"/>
    <col min="3" max="3" width="16.33203125" style="75" customWidth="1"/>
    <col min="4" max="4" width="14.44140625" style="75" customWidth="1"/>
    <col min="5" max="5" width="16.109375" style="75" customWidth="1"/>
    <col min="6" max="6" width="16.44140625" style="75" customWidth="1"/>
    <col min="7" max="7" width="0.88671875" style="75" customWidth="1"/>
    <col min="8" max="8" width="19.33203125" style="75" customWidth="1"/>
    <col min="9" max="9" width="0.88671875" style="75" customWidth="1"/>
    <col min="10" max="10" width="15.5546875" style="75" customWidth="1"/>
    <col min="11" max="11" width="16.5546875" style="75" customWidth="1"/>
    <col min="12" max="12" width="0.88671875" style="75" customWidth="1"/>
    <col min="13" max="14" width="16" style="75" customWidth="1"/>
    <col min="15" max="15" width="0.88671875" style="75" customWidth="1"/>
    <col min="16" max="16" width="18.88671875" style="75" customWidth="1"/>
    <col min="17" max="17" width="4" style="75" customWidth="1"/>
    <col min="18" max="18" width="38" style="77" hidden="1" customWidth="1" outlineLevel="1"/>
    <col min="19" max="19" width="35.88671875" style="75" bestFit="1" customWidth="1" collapsed="1"/>
    <col min="20" max="16384" width="11.5546875" style="75"/>
  </cols>
  <sheetData>
    <row r="1" spans="1:19" ht="13.8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 s="15" t="s">
        <v>7</v>
      </c>
    </row>
    <row r="2" spans="1:19">
      <c r="A2"/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</row>
    <row r="3" spans="1:19" ht="21" customHeight="1">
      <c r="P3" s="76" t="s">
        <v>6</v>
      </c>
    </row>
    <row r="4" spans="1:19" ht="17.399999999999999">
      <c r="B4" s="16" t="s">
        <v>68</v>
      </c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8"/>
    </row>
    <row r="5" spans="1:19" ht="21.75" customHeight="1">
      <c r="B5" s="19" t="s">
        <v>9</v>
      </c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1"/>
    </row>
    <row r="7" spans="1:19" ht="14.4">
      <c r="B7" s="1"/>
      <c r="C7" s="1"/>
      <c r="D7" s="1"/>
      <c r="E7" s="78"/>
      <c r="F7" s="78"/>
      <c r="G7" s="79"/>
    </row>
    <row r="8" spans="1:19" ht="38.25" customHeight="1">
      <c r="B8" s="1"/>
      <c r="C8" s="24" t="s">
        <v>69</v>
      </c>
      <c r="D8" s="25"/>
      <c r="E8" s="25"/>
      <c r="F8" s="26"/>
      <c r="G8" s="79"/>
      <c r="H8" s="80" t="s">
        <v>70</v>
      </c>
      <c r="I8" s="81"/>
      <c r="J8" s="82" t="s">
        <v>71</v>
      </c>
      <c r="K8" s="83"/>
      <c r="L8" s="84"/>
      <c r="M8" s="82" t="s">
        <v>72</v>
      </c>
      <c r="N8" s="83"/>
      <c r="O8" s="84"/>
      <c r="P8" s="85" t="s">
        <v>73</v>
      </c>
    </row>
    <row r="9" spans="1:19" ht="71.400000000000006" customHeight="1">
      <c r="B9" s="86" t="s">
        <v>10</v>
      </c>
      <c r="C9" s="86" t="s">
        <v>74</v>
      </c>
      <c r="D9" s="86" t="s">
        <v>75</v>
      </c>
      <c r="E9" s="86" t="s">
        <v>76</v>
      </c>
      <c r="F9" s="80" t="s">
        <v>77</v>
      </c>
      <c r="G9" s="87"/>
      <c r="H9" s="80" t="s">
        <v>76</v>
      </c>
      <c r="I9" s="87"/>
      <c r="J9" s="86" t="s">
        <v>76</v>
      </c>
      <c r="K9" s="80" t="s">
        <v>78</v>
      </c>
      <c r="L9" s="88"/>
      <c r="M9" s="86" t="s">
        <v>76</v>
      </c>
      <c r="N9" s="80" t="s">
        <v>77</v>
      </c>
      <c r="O9" s="88"/>
      <c r="P9" s="80" t="s">
        <v>77</v>
      </c>
    </row>
    <row r="10" spans="1:19" ht="13.95" customHeight="1" thickBot="1">
      <c r="B10" s="1"/>
      <c r="C10" s="1"/>
      <c r="D10" s="1"/>
      <c r="E10" s="1"/>
      <c r="F10" s="1"/>
      <c r="G10" s="89"/>
      <c r="H10" s="1"/>
      <c r="I10" s="89"/>
      <c r="J10" s="1"/>
      <c r="K10" s="1"/>
      <c r="L10" s="90"/>
      <c r="M10" s="1"/>
      <c r="N10" s="1"/>
      <c r="O10" s="90"/>
      <c r="P10" s="1"/>
    </row>
    <row r="11" spans="1:19" ht="13.95" customHeight="1" thickBot="1">
      <c r="B11" s="33" t="s">
        <v>19</v>
      </c>
      <c r="C11" s="35">
        <v>31755531.910349958</v>
      </c>
      <c r="D11" s="36">
        <v>8.6774271550454358</v>
      </c>
      <c r="E11" s="36">
        <v>1.702994982072811</v>
      </c>
      <c r="F11" s="36">
        <v>6.9744321729726266</v>
      </c>
      <c r="G11" s="91"/>
      <c r="H11" s="92">
        <v>4.5078690760237997E-4</v>
      </c>
      <c r="I11" s="91"/>
      <c r="J11" s="36">
        <v>1.3268434559645046</v>
      </c>
      <c r="K11" s="36">
        <v>5.0745496861860762</v>
      </c>
      <c r="L11" s="41"/>
      <c r="M11" s="36">
        <v>0.37570073920070385</v>
      </c>
      <c r="N11" s="36">
        <v>1.8587543754517786</v>
      </c>
      <c r="O11" s="41"/>
      <c r="P11" s="36">
        <v>4.1128111334782599E-2</v>
      </c>
      <c r="R11" s="37" t="s">
        <v>20</v>
      </c>
    </row>
    <row r="12" spans="1:19" ht="13.95" customHeight="1" thickBot="1">
      <c r="B12" s="93"/>
      <c r="C12" s="40"/>
      <c r="D12" s="41"/>
      <c r="E12" s="41"/>
      <c r="F12" s="41"/>
      <c r="G12" s="91"/>
      <c r="H12" s="41"/>
      <c r="I12" s="91"/>
      <c r="J12" s="41"/>
      <c r="K12" s="41"/>
      <c r="L12" s="94"/>
      <c r="M12" s="41"/>
      <c r="N12" s="41"/>
      <c r="O12" s="94"/>
      <c r="P12" s="41"/>
      <c r="R12" s="42"/>
    </row>
    <row r="13" spans="1:19" ht="13.95" customHeight="1">
      <c r="B13" s="43" t="s">
        <v>21</v>
      </c>
      <c r="C13" s="44">
        <v>20236968.532914009</v>
      </c>
      <c r="D13" s="45">
        <v>8.6895322359543279</v>
      </c>
      <c r="E13" s="45">
        <v>1.2081466329546457</v>
      </c>
      <c r="F13" s="45">
        <v>7.4813856029996835</v>
      </c>
      <c r="G13" s="91"/>
      <c r="H13" s="45">
        <v>0</v>
      </c>
      <c r="I13" s="91"/>
      <c r="J13" s="45">
        <v>0.9494938894547843</v>
      </c>
      <c r="K13" s="45">
        <v>5.2883656358670876</v>
      </c>
      <c r="L13" s="41"/>
      <c r="M13" s="45">
        <v>0.25865274349986145</v>
      </c>
      <c r="N13" s="45">
        <v>2.1740952083567313</v>
      </c>
      <c r="O13" s="41"/>
      <c r="P13" s="45">
        <v>1.8924758775860386E-2</v>
      </c>
      <c r="R13" s="37" t="s">
        <v>22</v>
      </c>
    </row>
    <row r="14" spans="1:19" ht="13.95" customHeight="1">
      <c r="B14" s="46" t="s">
        <v>24</v>
      </c>
      <c r="C14" s="47">
        <v>0</v>
      </c>
      <c r="D14" s="48">
        <v>0</v>
      </c>
      <c r="E14" s="48">
        <v>0</v>
      </c>
      <c r="F14" s="48">
        <v>0</v>
      </c>
      <c r="G14" s="95"/>
      <c r="H14" s="48">
        <v>0</v>
      </c>
      <c r="I14" s="95"/>
      <c r="J14" s="48">
        <v>0</v>
      </c>
      <c r="K14" s="48">
        <v>0</v>
      </c>
      <c r="L14" s="41"/>
      <c r="M14" s="48">
        <v>0</v>
      </c>
      <c r="N14" s="48">
        <v>0</v>
      </c>
      <c r="O14" s="41"/>
      <c r="P14" s="48">
        <v>0</v>
      </c>
      <c r="R14" s="37" t="s">
        <v>26</v>
      </c>
    </row>
    <row r="15" spans="1:19" ht="13.95" customHeight="1">
      <c r="B15" s="46" t="s">
        <v>27</v>
      </c>
      <c r="C15" s="47">
        <v>20236968.532913979</v>
      </c>
      <c r="D15" s="48">
        <v>8.6944508211483189</v>
      </c>
      <c r="E15" s="48">
        <v>1.2088304870424929</v>
      </c>
      <c r="F15" s="48">
        <v>7.4856203341058265</v>
      </c>
      <c r="G15" s="95"/>
      <c r="H15" s="48">
        <v>0</v>
      </c>
      <c r="I15" s="95"/>
      <c r="J15" s="48">
        <v>0.95003133686388019</v>
      </c>
      <c r="K15" s="48">
        <v>5.2913590394486318</v>
      </c>
      <c r="L15" s="41"/>
      <c r="M15" s="48">
        <v>0.25879915017861255</v>
      </c>
      <c r="N15" s="48">
        <v>2.1753258237928454</v>
      </c>
      <c r="O15" s="41"/>
      <c r="P15" s="48">
        <v>1.8935470864358071E-2</v>
      </c>
      <c r="R15" s="37" t="s">
        <v>28</v>
      </c>
    </row>
    <row r="16" spans="1:19" ht="13.95" customHeight="1">
      <c r="B16" s="49" t="s">
        <v>29</v>
      </c>
      <c r="C16" s="50">
        <v>15519513.852836991</v>
      </c>
      <c r="D16" s="96">
        <v>11.871577368803743</v>
      </c>
      <c r="E16" s="96">
        <v>1.8432676164635196</v>
      </c>
      <c r="F16" s="96">
        <v>10.028309752340224</v>
      </c>
      <c r="G16" s="95"/>
      <c r="H16" s="96">
        <v>0</v>
      </c>
      <c r="I16" s="95"/>
      <c r="J16" s="96">
        <v>1.3824846023228001</v>
      </c>
      <c r="K16" s="96">
        <v>7.5454992071988203</v>
      </c>
      <c r="L16" s="41"/>
      <c r="M16" s="96">
        <v>0.46078301414071926</v>
      </c>
      <c r="N16" s="96">
        <v>2.4490965884571207</v>
      </c>
      <c r="O16" s="41"/>
      <c r="P16" s="96">
        <v>3.3713956684289517E-2</v>
      </c>
      <c r="R16" s="37" t="s">
        <v>30</v>
      </c>
    </row>
    <row r="17" spans="2:18" ht="13.95" customHeight="1">
      <c r="B17" s="52" t="s">
        <v>31</v>
      </c>
      <c r="C17" s="50">
        <v>1029768.9377119988</v>
      </c>
      <c r="D17" s="96">
        <v>3.7802597133162057</v>
      </c>
      <c r="E17" s="96">
        <v>0</v>
      </c>
      <c r="F17" s="96">
        <v>3.7802597133162057</v>
      </c>
      <c r="G17" s="95"/>
      <c r="H17" s="96">
        <v>0</v>
      </c>
      <c r="I17" s="95"/>
      <c r="J17" s="96">
        <v>0</v>
      </c>
      <c r="K17" s="96">
        <v>0.18021655635634259</v>
      </c>
      <c r="L17" s="41"/>
      <c r="M17" s="96">
        <v>0</v>
      </c>
      <c r="N17" s="96">
        <v>3.6000431569598672</v>
      </c>
      <c r="O17" s="41"/>
      <c r="P17" s="96">
        <v>0</v>
      </c>
      <c r="R17" s="37" t="s">
        <v>32</v>
      </c>
    </row>
    <row r="18" spans="2:18" ht="13.95" customHeight="1">
      <c r="B18" s="53" t="s">
        <v>33</v>
      </c>
      <c r="C18" s="50">
        <v>744928.43074100092</v>
      </c>
      <c r="D18" s="96">
        <v>4.7852660504655917</v>
      </c>
      <c r="E18" s="96">
        <v>0</v>
      </c>
      <c r="F18" s="96">
        <v>4.7852660504655917</v>
      </c>
      <c r="G18" s="95"/>
      <c r="H18" s="96">
        <v>0</v>
      </c>
      <c r="I18" s="95"/>
      <c r="J18" s="96">
        <v>0</v>
      </c>
      <c r="K18" s="96">
        <v>0</v>
      </c>
      <c r="L18" s="41"/>
      <c r="M18" s="96">
        <v>0</v>
      </c>
      <c r="N18" s="96">
        <v>4.7852660504655855</v>
      </c>
      <c r="O18" s="41"/>
      <c r="P18" s="96">
        <v>0</v>
      </c>
      <c r="R18" s="54" t="s">
        <v>34</v>
      </c>
    </row>
    <row r="19" spans="2:18" ht="13.95" customHeight="1">
      <c r="B19" s="53" t="s">
        <v>35</v>
      </c>
      <c r="C19" s="50">
        <v>193508.68986600079</v>
      </c>
      <c r="D19" s="96">
        <v>1.7991930131240963</v>
      </c>
      <c r="E19" s="96">
        <v>0</v>
      </c>
      <c r="F19" s="96">
        <v>1.7991930131240963</v>
      </c>
      <c r="G19" s="95"/>
      <c r="H19" s="96">
        <v>0</v>
      </c>
      <c r="I19" s="95"/>
      <c r="J19" s="96">
        <v>0</v>
      </c>
      <c r="K19" s="96">
        <v>0</v>
      </c>
      <c r="L19" s="41"/>
      <c r="M19" s="96">
        <v>0</v>
      </c>
      <c r="N19" s="96">
        <v>1.799193013124089</v>
      </c>
      <c r="O19" s="41"/>
      <c r="P19" s="96">
        <v>0</v>
      </c>
      <c r="R19" s="54" t="s">
        <v>36</v>
      </c>
    </row>
    <row r="20" spans="2:18" ht="13.95" customHeight="1">
      <c r="B20" s="49" t="s">
        <v>37</v>
      </c>
      <c r="C20" s="50">
        <v>3183172.3486990035</v>
      </c>
      <c r="D20" s="96">
        <v>4.4003471548947637</v>
      </c>
      <c r="E20" s="96">
        <v>0</v>
      </c>
      <c r="F20" s="96">
        <v>4.4003471548947637</v>
      </c>
      <c r="G20" s="95"/>
      <c r="H20" s="96">
        <v>0</v>
      </c>
      <c r="I20" s="95"/>
      <c r="J20" s="96">
        <v>0</v>
      </c>
      <c r="K20" s="96">
        <v>3.3216155940414174</v>
      </c>
      <c r="L20" s="41"/>
      <c r="M20" s="96">
        <v>0</v>
      </c>
      <c r="N20" s="96">
        <v>1.078731560853341</v>
      </c>
      <c r="O20" s="41"/>
      <c r="P20" s="96">
        <v>0</v>
      </c>
      <c r="R20" s="37" t="s">
        <v>38</v>
      </c>
    </row>
    <row r="21" spans="2:18" ht="13.95" customHeight="1">
      <c r="B21" s="49" t="s">
        <v>40</v>
      </c>
      <c r="C21" s="50">
        <v>504513.39366599999</v>
      </c>
      <c r="D21" s="96">
        <v>20.599432126404093</v>
      </c>
      <c r="E21" s="96">
        <v>16.494146886547167</v>
      </c>
      <c r="F21" s="96">
        <v>4.1052852398569257</v>
      </c>
      <c r="G21" s="95"/>
      <c r="H21" s="96">
        <v>0</v>
      </c>
      <c r="I21" s="95"/>
      <c r="J21" s="96">
        <v>16.494146886547167</v>
      </c>
      <c r="K21" s="96">
        <v>0</v>
      </c>
      <c r="L21" s="41"/>
      <c r="M21" s="96">
        <v>0</v>
      </c>
      <c r="N21" s="96">
        <v>4.1052852398569266</v>
      </c>
      <c r="O21" s="41"/>
      <c r="P21" s="96">
        <v>0</v>
      </c>
      <c r="R21" s="37" t="s">
        <v>41</v>
      </c>
    </row>
    <row r="22" spans="2:18" ht="13.95" customHeight="1">
      <c r="B22" s="56"/>
      <c r="C22" s="50"/>
      <c r="D22" s="96"/>
      <c r="E22" s="96"/>
      <c r="F22" s="96"/>
      <c r="G22" s="95"/>
      <c r="H22" s="96"/>
      <c r="I22" s="95"/>
      <c r="J22" s="96"/>
      <c r="K22" s="96"/>
      <c r="L22" s="41"/>
      <c r="M22" s="96"/>
      <c r="N22" s="96"/>
      <c r="O22" s="41"/>
      <c r="P22" s="96"/>
      <c r="R22" s="57"/>
    </row>
    <row r="23" spans="2:18" ht="13.95" customHeight="1">
      <c r="B23" s="56" t="s">
        <v>44</v>
      </c>
      <c r="C23" s="47">
        <v>24277391.600273009</v>
      </c>
      <c r="D23" s="48">
        <v>13.549552621632685</v>
      </c>
      <c r="E23" s="48">
        <v>2.456705615157722</v>
      </c>
      <c r="F23" s="48">
        <v>11.092847006474964</v>
      </c>
      <c r="G23" s="95"/>
      <c r="H23" s="48">
        <v>0</v>
      </c>
      <c r="I23" s="95"/>
      <c r="J23" s="48">
        <v>1.9459025759825876</v>
      </c>
      <c r="K23" s="48">
        <v>8.6055257262888887</v>
      </c>
      <c r="L23" s="41"/>
      <c r="M23" s="48">
        <v>0.51080303917513425</v>
      </c>
      <c r="N23" s="48">
        <v>2.474360588115553</v>
      </c>
      <c r="O23" s="41"/>
      <c r="P23" s="48">
        <v>1.2960692070517173E-2</v>
      </c>
      <c r="R23" s="37" t="s">
        <v>45</v>
      </c>
    </row>
    <row r="24" spans="2:18" ht="13.95" customHeight="1">
      <c r="B24" s="56" t="s">
        <v>47</v>
      </c>
      <c r="C24" s="47">
        <v>24277391.600273009</v>
      </c>
      <c r="D24" s="48">
        <v>13.549552621632685</v>
      </c>
      <c r="E24" s="48">
        <v>2.456705615157722</v>
      </c>
      <c r="F24" s="48">
        <v>11.092847006474964</v>
      </c>
      <c r="G24" s="95"/>
      <c r="H24" s="48">
        <v>0</v>
      </c>
      <c r="I24" s="95"/>
      <c r="J24" s="48">
        <v>1.9459025759825876</v>
      </c>
      <c r="K24" s="48">
        <v>8.6055257262888887</v>
      </c>
      <c r="L24" s="41"/>
      <c r="M24" s="48">
        <v>0.51080303917513425</v>
      </c>
      <c r="N24" s="48">
        <v>2.474360588115553</v>
      </c>
      <c r="O24" s="41"/>
      <c r="P24" s="48">
        <v>1.2960692070517173E-2</v>
      </c>
      <c r="R24" s="37" t="s">
        <v>48</v>
      </c>
    </row>
    <row r="25" spans="2:18" ht="13.95" customHeight="1">
      <c r="B25" s="49" t="s">
        <v>49</v>
      </c>
      <c r="C25" s="50">
        <v>19435004.792262997</v>
      </c>
      <c r="D25" s="96">
        <v>21.418388787736692</v>
      </c>
      <c r="E25" s="96">
        <v>1.7704594970084135</v>
      </c>
      <c r="F25" s="96">
        <v>19.647929290728282</v>
      </c>
      <c r="G25" s="97"/>
      <c r="H25" s="96">
        <v>0</v>
      </c>
      <c r="I25" s="97"/>
      <c r="J25" s="96">
        <v>1.207281713598616</v>
      </c>
      <c r="K25" s="96">
        <v>16.499703158204131</v>
      </c>
      <c r="L25" s="41"/>
      <c r="M25" s="96">
        <v>0.56317778340979741</v>
      </c>
      <c r="N25" s="96">
        <v>3.1226353929072679</v>
      </c>
      <c r="O25" s="41"/>
      <c r="P25" s="96">
        <v>2.559073961688494E-2</v>
      </c>
      <c r="R25" s="37" t="s">
        <v>50</v>
      </c>
    </row>
    <row r="26" spans="2:18" ht="13.95" customHeight="1">
      <c r="B26" s="49" t="s">
        <v>51</v>
      </c>
      <c r="C26" s="50">
        <v>4842386.8080099979</v>
      </c>
      <c r="D26" s="96">
        <v>5.4756420875663379</v>
      </c>
      <c r="E26" s="96">
        <v>3.1608363970584876</v>
      </c>
      <c r="F26" s="96">
        <v>2.3148056905078502</v>
      </c>
      <c r="G26" s="98"/>
      <c r="H26" s="96">
        <v>0</v>
      </c>
      <c r="I26" s="91"/>
      <c r="J26" s="96">
        <v>2.7037730711355921</v>
      </c>
      <c r="K26" s="96">
        <v>0.50561349277667722</v>
      </c>
      <c r="L26" s="41"/>
      <c r="M26" s="96">
        <v>0.45706332592289545</v>
      </c>
      <c r="N26" s="96">
        <v>1.8091907123054281</v>
      </c>
      <c r="O26" s="41"/>
      <c r="P26" s="96">
        <v>1.4854257477089862E-6</v>
      </c>
      <c r="R26" s="37" t="s">
        <v>52</v>
      </c>
    </row>
    <row r="27" spans="2:18" ht="13.95" customHeight="1">
      <c r="B27" s="56" t="s">
        <v>53</v>
      </c>
      <c r="C27" s="47">
        <v>572502.44430799782</v>
      </c>
      <c r="D27" s="48">
        <v>1.1221505521233615</v>
      </c>
      <c r="E27" s="48">
        <v>0</v>
      </c>
      <c r="F27" s="48">
        <v>1.1221505521233615</v>
      </c>
      <c r="G27" s="99"/>
      <c r="H27" s="48">
        <v>0</v>
      </c>
      <c r="I27" s="95"/>
      <c r="J27" s="48">
        <v>0</v>
      </c>
      <c r="K27" s="48">
        <v>0</v>
      </c>
      <c r="L27" s="41"/>
      <c r="M27" s="48">
        <v>0</v>
      </c>
      <c r="N27" s="48">
        <v>1.1221505521233659</v>
      </c>
      <c r="O27" s="41"/>
      <c r="P27" s="48">
        <v>0</v>
      </c>
      <c r="R27" s="37" t="s">
        <v>54</v>
      </c>
    </row>
    <row r="28" spans="2:18" ht="13.95" customHeight="1">
      <c r="B28" s="49" t="s">
        <v>56</v>
      </c>
      <c r="C28" s="50">
        <v>572502.44430799782</v>
      </c>
      <c r="D28" s="96">
        <v>1.1378422952596108</v>
      </c>
      <c r="E28" s="96">
        <v>0</v>
      </c>
      <c r="F28" s="96">
        <v>1.1378422952596108</v>
      </c>
      <c r="G28" s="99"/>
      <c r="H28" s="96">
        <v>0</v>
      </c>
      <c r="I28" s="95"/>
      <c r="J28" s="96">
        <v>0</v>
      </c>
      <c r="K28" s="96">
        <v>0</v>
      </c>
      <c r="L28" s="41"/>
      <c r="M28" s="96">
        <v>0</v>
      </c>
      <c r="N28" s="96">
        <v>1.1378422952596152</v>
      </c>
      <c r="O28" s="41"/>
      <c r="P28" s="96">
        <v>0</v>
      </c>
      <c r="R28" s="60" t="s">
        <v>57</v>
      </c>
    </row>
    <row r="29" spans="2:18" ht="13.95" customHeight="1">
      <c r="B29" s="61" t="s">
        <v>59</v>
      </c>
      <c r="C29" s="47">
        <v>196163.45323400013</v>
      </c>
      <c r="D29" s="48">
        <v>2.2198777015693967</v>
      </c>
      <c r="E29" s="48">
        <v>0</v>
      </c>
      <c r="F29" s="48">
        <v>2.2198777015693967</v>
      </c>
      <c r="G29" s="98"/>
      <c r="H29" s="48">
        <v>0</v>
      </c>
      <c r="I29" s="91"/>
      <c r="J29" s="48">
        <v>0</v>
      </c>
      <c r="K29" s="48">
        <v>0</v>
      </c>
      <c r="L29" s="41"/>
      <c r="M29" s="48">
        <v>0</v>
      </c>
      <c r="N29" s="48">
        <v>2.2198777015693953</v>
      </c>
      <c r="O29" s="41"/>
      <c r="P29" s="48">
        <v>0</v>
      </c>
      <c r="R29" s="37" t="s">
        <v>60</v>
      </c>
    </row>
    <row r="30" spans="2:18" ht="13.95" customHeight="1" thickBot="1">
      <c r="B30" s="62" t="s">
        <v>62</v>
      </c>
      <c r="C30" s="63">
        <v>196163.45323400013</v>
      </c>
      <c r="D30" s="100">
        <v>2.3733099881030917</v>
      </c>
      <c r="E30" s="100">
        <v>0</v>
      </c>
      <c r="F30" s="100">
        <v>2.3733099881030917</v>
      </c>
      <c r="G30" s="99"/>
      <c r="H30" s="100">
        <v>0</v>
      </c>
      <c r="I30" s="95"/>
      <c r="J30" s="100">
        <v>0</v>
      </c>
      <c r="K30" s="100">
        <v>0</v>
      </c>
      <c r="L30" s="41"/>
      <c r="M30" s="100">
        <v>0</v>
      </c>
      <c r="N30" s="100">
        <v>2.3733099881030904</v>
      </c>
      <c r="O30" s="41"/>
      <c r="P30" s="100">
        <v>0</v>
      </c>
      <c r="R30" s="37" t="s">
        <v>63</v>
      </c>
    </row>
    <row r="31" spans="2:18" ht="13.95" customHeight="1"/>
    <row r="32" spans="2:18">
      <c r="B32" s="23" t="s">
        <v>79</v>
      </c>
    </row>
    <row r="33" spans="2:2">
      <c r="B33" s="23" t="s">
        <v>80</v>
      </c>
    </row>
    <row r="34" spans="2:2">
      <c r="B34" s="23" t="s">
        <v>81</v>
      </c>
    </row>
    <row r="35" spans="2:2">
      <c r="B35" s="23" t="s">
        <v>82</v>
      </c>
    </row>
    <row r="36" spans="2:2" ht="13.8">
      <c r="B36" s="101"/>
    </row>
    <row r="37" spans="2:2">
      <c r="B37" s="72" t="s">
        <v>67</v>
      </c>
    </row>
    <row r="38" spans="2:2">
      <c r="B38" s="73" t="s">
        <v>5</v>
      </c>
    </row>
    <row r="39" spans="2:2">
      <c r="B39" s="74"/>
    </row>
  </sheetData>
  <mergeCells count="6">
    <mergeCell ref="B4:P4"/>
    <mergeCell ref="B5:P5"/>
    <mergeCell ref="E7:F7"/>
    <mergeCell ref="C8:F8"/>
    <mergeCell ref="J8:K8"/>
    <mergeCell ref="M8:N8"/>
  </mergeCells>
  <conditionalFormatting sqref="B11">
    <cfRule type="cellIs" dxfId="9" priority="10" stopIfTrue="1" operator="equal">
      <formula>"División"</formula>
    </cfRule>
  </conditionalFormatting>
  <conditionalFormatting sqref="B23:B27 B13:B16">
    <cfRule type="cellIs" dxfId="8" priority="9" stopIfTrue="1" operator="equal">
      <formula>"División"</formula>
    </cfRule>
  </conditionalFormatting>
  <conditionalFormatting sqref="B21">
    <cfRule type="cellIs" dxfId="7" priority="8" stopIfTrue="1" operator="equal">
      <formula>"División"</formula>
    </cfRule>
  </conditionalFormatting>
  <conditionalFormatting sqref="B29">
    <cfRule type="cellIs" dxfId="6" priority="7" stopIfTrue="1" operator="equal">
      <formula>"División"</formula>
    </cfRule>
  </conditionalFormatting>
  <conditionalFormatting sqref="B30">
    <cfRule type="cellIs" dxfId="5" priority="6" stopIfTrue="1" operator="equal">
      <formula>"División"</formula>
    </cfRule>
  </conditionalFormatting>
  <conditionalFormatting sqref="B22">
    <cfRule type="cellIs" dxfId="4" priority="5" stopIfTrue="1" operator="equal">
      <formula>"División"</formula>
    </cfRule>
  </conditionalFormatting>
  <conditionalFormatting sqref="B17:B18">
    <cfRule type="cellIs" dxfId="3" priority="3" stopIfTrue="1" operator="equal">
      <formula>"División"</formula>
    </cfRule>
  </conditionalFormatting>
  <conditionalFormatting sqref="B19">
    <cfRule type="cellIs" dxfId="2" priority="4" stopIfTrue="1" operator="equal">
      <formula>"División"</formula>
    </cfRule>
  </conditionalFormatting>
  <conditionalFormatting sqref="B20">
    <cfRule type="cellIs" dxfId="1" priority="2" stopIfTrue="1" operator="equal">
      <formula>"División"</formula>
    </cfRule>
  </conditionalFormatting>
  <conditionalFormatting sqref="B28">
    <cfRule type="cellIs" dxfId="0" priority="1" stopIfTrue="1" operator="equal">
      <formula>"División"</formula>
    </cfRule>
  </conditionalFormatting>
  <hyperlinks>
    <hyperlink ref="P3" location="'Índice Importes en el Exterior'!A1" tooltip="Volver al Índice" display="Volver" xr:uid="{23122B33-CDA3-44A8-BA2C-293E0D098FA3}"/>
  </hyperlinks>
  <pageMargins left="0.75" right="0.75" top="1" bottom="1" header="0" footer="0"/>
  <pageSetup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1B49628F6ED0B46A7B0D5E62C0447D9" ma:contentTypeVersion="16" ma:contentTypeDescription="Crear nuevo documento." ma:contentTypeScope="" ma:versionID="7c345f4bbfdaea9d8c48c05b3bbf6965">
  <xsd:schema xmlns:xsd="http://www.w3.org/2001/XMLSchema" xmlns:xs="http://www.w3.org/2001/XMLSchema" xmlns:p="http://schemas.microsoft.com/office/2006/metadata/properties" xmlns:ns2="491a6713-ee61-4eff-9ef5-9d5edc08e8cf" xmlns:ns3="86216b9a-6d22-46f5-a3be-09a302d89de0" targetNamespace="http://schemas.microsoft.com/office/2006/metadata/properties" ma:root="true" ma:fieldsID="2e1e50aa346a9a9d5200943e9042a915" ns2:_="" ns3:_="">
    <xsd:import namespace="491a6713-ee61-4eff-9ef5-9d5edc08e8cf"/>
    <xsd:import namespace="86216b9a-6d22-46f5-a3be-09a302d89de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_Flow_SignoffStatus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LengthInSecond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1a6713-ee61-4eff-9ef5-9d5edc08e8c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216b9a-6d22-46f5-a3be-09a302d89d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Flow_SignoffStatus" ma:index="14" nillable="true" ma:displayName="Estado de aprobación" ma:internalName="Estado_x0020_de_x0020_aprobaci_x00f3_n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" ma:displayName="Tipo de contenido"/>
        <xsd:element ref="dc:title" minOccurs="0" maxOccurs="1" ma:index="3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86216b9a-6d22-46f5-a3be-09a302d89de0" xsi:nil="true"/>
  </documentManagement>
</p:properties>
</file>

<file path=customXml/itemProps1.xml><?xml version="1.0" encoding="utf-8"?>
<ds:datastoreItem xmlns:ds="http://schemas.openxmlformats.org/officeDocument/2006/customXml" ds:itemID="{5E8B7661-7636-4884-B79E-3532CD848868}"/>
</file>

<file path=customXml/itemProps2.xml><?xml version="1.0" encoding="utf-8"?>
<ds:datastoreItem xmlns:ds="http://schemas.openxmlformats.org/officeDocument/2006/customXml" ds:itemID="{DF657035-ED8F-44D2-AC34-AE83FA199E2D}"/>
</file>

<file path=customXml/itemProps3.xml><?xml version="1.0" encoding="utf-8"?>
<ds:datastoreItem xmlns:ds="http://schemas.openxmlformats.org/officeDocument/2006/customXml" ds:itemID="{A1034055-2213-43E2-AE97-2F06C5394A3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Índice Importes en el Exterior</vt:lpstr>
      <vt:lpstr>Act. y Pas. Consolidado y Chile</vt:lpstr>
      <vt:lpstr>Act. y Pas. Sucur y Filial Ext.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Lagos Becerra</dc:creator>
  <cp:lastModifiedBy>Ricardo Lagos Becerra</cp:lastModifiedBy>
  <dcterms:created xsi:type="dcterms:W3CDTF">2023-01-11T13:26:03Z</dcterms:created>
  <dcterms:modified xsi:type="dcterms:W3CDTF">2023-01-11T13:26:03Z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0x01010011B49628F6ED0B46A7B0D5E62C0447D9</vt:lpwstr>
  </property>
</Properties>
</file>