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mfchile.sharepoint.com/sites/UDSF/Documentos compartidos/General/Reportes 2022/Publicación/Salidas/"/>
    </mc:Choice>
  </mc:AlternateContent>
  <xr:revisionPtr revIDLastSave="0" documentId="8_{4AC573DE-582E-4828-90B5-47164D18F1D3}" xr6:coauthVersionLast="47" xr6:coauthVersionMax="47" xr10:uidLastSave="{00000000-0000-0000-0000-000000000000}"/>
  <bookViews>
    <workbookView xWindow="-108" yWindow="-108" windowWidth="23256" windowHeight="12456" xr2:uid="{C2FE0C81-3A3B-4FF6-BCC8-04D768180200}"/>
  </bookViews>
  <sheets>
    <sheet name="Índice Importes en el Exterior" sheetId="1" r:id="rId1"/>
    <sheet name="Act. y Pas. Consolidado y Chile" sheetId="2" r:id="rId2"/>
    <sheet name="Act. y Pas. Sucur y Filial Ext." sheetId="3" r:id="rId3"/>
  </sheets>
  <externalReferences>
    <externalReference r:id="rId4"/>
  </externalReferences>
  <definedNames>
    <definedName name="_xlnm._FilterDatabase" localSheetId="2" hidden="1">'Act. y Pas. Sucur y Filial Ext.'!#REF!</definedName>
    <definedName name="DÓLAR">[1]AUX!$B$5</definedName>
    <definedName name="fecha0">[1]AUX!$B$1</definedName>
    <definedName name="Fechas">[1]AUX!$E$1:$E$13</definedName>
    <definedName name="Instit0">[1]AUX!$C$2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<sst xmlns="http://schemas.openxmlformats.org/spreadsheetml/2006/main" count="150" uniqueCount="83">
  <si>
    <t>PRINCIPALES ACTIVOS Y PASIVOS  -  CONSOLIDADOS Y EN CHILE A ENERO DE 2022</t>
  </si>
  <si>
    <t>Principales Activos y Pasivos del Sistema Bancario - Consolidados y en Chile</t>
  </si>
  <si>
    <t>Principales Activos y Pasivos en el Exterior - Participación por Institución</t>
  </si>
  <si>
    <t>Nota: La información contenida en este reporte es provisoria y puede ser modificada en cualquier momento.</t>
  </si>
  <si>
    <t>Obtenga siempre la última versión desde el sitio web de la CMF (www.cmfchile.cl)</t>
  </si>
  <si>
    <t>Información Financiera Mensual - enero 2022</t>
  </si>
  <si>
    <t>Volver</t>
  </si>
  <si>
    <t>↑ Presione [+] para ver códigos de cuentas.</t>
  </si>
  <si>
    <t>PRINCIPALES ACTIVOS Y PASIVOS DEL SISTEMA BANCARIO -  CONSOLIDADOS Y EN CHILE</t>
  </si>
  <si>
    <t>AL MES DE ENERO DE 2022</t>
  </si>
  <si>
    <t>Principales Activos y Pasivos</t>
  </si>
  <si>
    <t>Cifras consolidadas</t>
  </si>
  <si>
    <t>Cifras en Chile (1)</t>
  </si>
  <si>
    <t>Monto</t>
  </si>
  <si>
    <t xml:space="preserve">Variación real respecto a:  (%) </t>
  </si>
  <si>
    <t>MM$</t>
  </si>
  <si>
    <t>MMUS$</t>
  </si>
  <si>
    <t>mes anterior</t>
  </si>
  <si>
    <t>12 meses</t>
  </si>
  <si>
    <t>Total Activos</t>
  </si>
  <si>
    <t>10000.00.00</t>
  </si>
  <si>
    <t xml:space="preserve">Colocaciones </t>
  </si>
  <si>
    <t>50000.00.00</t>
  </si>
  <si>
    <t>5100+1270.1+1270.2-1270.1.90-1270.2.90</t>
  </si>
  <si>
    <t>Colocaciones a valor razonable</t>
  </si>
  <si>
    <t>n.a.</t>
  </si>
  <si>
    <t>11300.03.00+11550.03.00+11850.03.00+12300.03.00</t>
  </si>
  <si>
    <t>Colocaciones a costo amortizado</t>
  </si>
  <si>
    <t>50500.00.00</t>
  </si>
  <si>
    <t xml:space="preserve">  - Colocaciones comerciales</t>
  </si>
  <si>
    <t>14500.00.00</t>
  </si>
  <si>
    <t xml:space="preserve">  - Colocaciones de consumo</t>
  </si>
  <si>
    <t>14800.00.00</t>
  </si>
  <si>
    <t xml:space="preserve">   Créditos de consumo en cuotas</t>
  </si>
  <si>
    <t>14800.01.00</t>
  </si>
  <si>
    <t xml:space="preserve">   Deudores por tarjetas de crédito</t>
  </si>
  <si>
    <t>14800.03.00</t>
  </si>
  <si>
    <t xml:space="preserve">  - Colocaciones para vivienda</t>
  </si>
  <si>
    <t>14600.00.00</t>
  </si>
  <si>
    <t>1304</t>
  </si>
  <si>
    <t xml:space="preserve">  - Adeudado por bancos</t>
  </si>
  <si>
    <t>14310.01.00+14320.01.00</t>
  </si>
  <si>
    <t>1270.1-1270.1.90+1270.2-1270.2.90</t>
  </si>
  <si>
    <t>---</t>
  </si>
  <si>
    <t>Depósitos totales</t>
  </si>
  <si>
    <t>24100.00.00+24200.00.00+21300.01.01+21300.01.02+21800.00.01+21800.00.02</t>
  </si>
  <si>
    <t>2100+2200</t>
  </si>
  <si>
    <t xml:space="preserve">Depósitos totales a costo amortizado </t>
  </si>
  <si>
    <t>24100.00.00+24200.00.00</t>
  </si>
  <si>
    <t xml:space="preserve"> - Depósitos y otras obligaciones a la vista </t>
  </si>
  <si>
    <t>24100.00.00</t>
  </si>
  <si>
    <t xml:space="preserve"> - Depósitos y otras captaciones a plazo</t>
  </si>
  <si>
    <t>24200.00.00</t>
  </si>
  <si>
    <t xml:space="preserve">Instrumentos financieros de deuda emitidos </t>
  </si>
  <si>
    <t>24500.00.00</t>
  </si>
  <si>
    <t>2400-2402.2</t>
  </si>
  <si>
    <t xml:space="preserve"> - Bonos corrientes</t>
  </si>
  <si>
    <t>24500.02.01</t>
  </si>
  <si>
    <t>2402.1</t>
  </si>
  <si>
    <t xml:space="preserve">Instrumentos financieros de capital regulatorio emitidos </t>
  </si>
  <si>
    <t>25500.00.00</t>
  </si>
  <si>
    <t>2402.2</t>
  </si>
  <si>
    <t xml:space="preserve"> - Bonos subordinados</t>
  </si>
  <si>
    <t>25500.01.00</t>
  </si>
  <si>
    <t>Notas:</t>
  </si>
  <si>
    <t>(1) Cifras del Sistema Bancario consolidado, descontando los montos correspondientes a las filiales y sucursales que los bancos poseen en el exterior.</t>
  </si>
  <si>
    <t>* Para la conversión a dólares, se ha tomado el valor del dólar observado al 31 de enero de 2022 que fue $ 810,12.</t>
  </si>
  <si>
    <t>Fuente: Comisión para el Mercado Financiero de Chile - Bancos e Instituciones Financieras</t>
  </si>
  <si>
    <t>PRINCIPALES ACTIVOS Y PASIVOS EN EL EXTERIOR - PARTICIPACIÓN POR INSTITUCIÓN</t>
  </si>
  <si>
    <t>IMPORTE EN EL EXTERIOR (1)</t>
  </si>
  <si>
    <t>BANCO DEL ESTADO DE CHILE (2)</t>
  </si>
  <si>
    <t>BANCO DE CRÉDITO E INVERSIONES (2)</t>
  </si>
  <si>
    <t>ITAÚ CORPBANCA (2)</t>
  </si>
  <si>
    <t>BANCO BTG PACTUAL CHILE (2)</t>
  </si>
  <si>
    <t>Total  MM $</t>
  </si>
  <si>
    <t>Partic.  s/ Total Sistema Bancario (%)</t>
  </si>
  <si>
    <t>Participación de Sucursal en el exterior s/ Total Sistema Bancario (%)</t>
  </si>
  <si>
    <t>Participación de Filial en el exterior s/ Total Sistema Bancario (%)</t>
  </si>
  <si>
    <t>Participación de Filiales en el exterior s/ Total Sistema Bancario (%)</t>
  </si>
  <si>
    <t>Nota:</t>
  </si>
  <si>
    <t>(1) Corresponde a los montos de las Filiales y Sucursales que los bancos poseen en el exterior.</t>
  </si>
  <si>
    <t xml:space="preserve">(2) Banco del Estado de Chile tiene una sucursal en Estados Unidos; Banco de Crédito e Inversiones tiene una sucursal  y una filial bancaria en Estados Unidos y una filial bancaria en Perú; Itaú Corpbanca tiene una sucursal en Estados Unidos </t>
  </si>
  <si>
    <t>y una filial bancaria en Colombia y Banco BTG Pactual Chile tiene una filial bancaria en Colombia.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</si>
</sst>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m/yyyy"/>
    <numFmt numFmtId="165" formatCode="#,##0.0000"/>
  </numFmts>
  <fonts count="33">
    <font>
      <sz val="10"/>
      <name val="Arial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indexed="9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color indexed="21"/>
      <name val="Arial"/>
      <family val="2"/>
    </font>
    <font>
      <sz val="10"/>
      <name val="Palatino"/>
    </font>
    <font>
      <sz val="8"/>
      <color theme="7" tint="-0.249977111117893"/>
      <name val="Arial"/>
      <family val="2"/>
    </font>
    <font>
      <sz val="10"/>
      <color rgb="FF8547AD"/>
      <name val="Arial"/>
      <family val="2"/>
    </font>
    <font>
      <sz val="10"/>
      <color theme="7" tint="-0.249977111117893"/>
      <name val="Arial"/>
      <family val="2"/>
    </font>
    <font>
      <sz val="8"/>
      <color indexed="10"/>
      <name val="Arial"/>
      <family val="2"/>
    </font>
    <font>
      <sz val="9"/>
      <color theme="1"/>
      <name val="Calibri"/>
      <family val="2"/>
      <scheme val="minor"/>
    </font>
    <font>
      <b/>
      <sz val="10"/>
      <color rgb="FF0000FF"/>
      <name val="Calibri"/>
      <family val="2"/>
    </font>
    <font>
      <b/>
      <sz val="14"/>
      <color rgb="FF5B2B82"/>
      <name val="Arial"/>
      <family val="2"/>
    </font>
    <font>
      <b/>
      <sz val="10"/>
      <color indexed="9"/>
      <name val="Arial"/>
      <family val="2"/>
    </font>
    <font>
      <b/>
      <sz val="10"/>
      <color indexed="21"/>
      <name val="Arial"/>
      <family val="2"/>
    </font>
    <font>
      <b/>
      <sz val="10"/>
      <color indexed="63"/>
      <name val="Arial"/>
      <family val="2"/>
    </font>
    <font>
      <sz val="12"/>
      <name val="Geneva"/>
    </font>
    <font>
      <b/>
      <sz val="10"/>
      <name val="Arial"/>
      <family val="2"/>
    </font>
    <font>
      <sz val="9"/>
      <name val="Arial"/>
      <family val="2"/>
    </font>
    <font>
      <sz val="9"/>
      <color rgb="FF0000FF"/>
      <name val="Arial"/>
      <family val="2"/>
    </font>
    <font>
      <sz val="10"/>
      <color indexed="63"/>
      <name val="Arial"/>
      <family val="2"/>
    </font>
    <font>
      <sz val="10"/>
      <color indexed="63"/>
      <name val="Arial"/>
      <family val="2"/>
      <charset val="1"/>
    </font>
    <font>
      <sz val="11"/>
      <name val="Arial"/>
      <family val="2"/>
    </font>
    <font>
      <sz val="8"/>
      <color rgb="FF8547AD"/>
      <name val="Arial"/>
      <family val="2"/>
    </font>
    <font>
      <b/>
      <sz val="11"/>
      <color rgb="FFFFFFFF"/>
      <name val="Calibri"/>
      <family val="2"/>
      <scheme val="minor"/>
    </font>
    <font>
      <b/>
      <sz val="10"/>
      <color rgb="FFFFFFFF"/>
      <name val="Arial"/>
      <family val="2"/>
    </font>
    <font>
      <b/>
      <sz val="10"/>
      <color theme="0"/>
      <name val="Arial"/>
      <family val="2"/>
    </font>
    <font>
      <b/>
      <sz val="10"/>
      <color rgb="FF009999"/>
      <name val="Arial"/>
      <family val="2"/>
    </font>
    <font>
      <sz val="10"/>
      <color theme="0"/>
      <name val="Arial"/>
      <family val="2"/>
    </font>
    <font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5B2B8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/>
      <bottom/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/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/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</borders>
  <cellStyleXfs count="8">
    <xf numFmtId="0" fontId="0" fillId="0" borderId="0">
      <alignment vertical="top"/>
    </xf>
    <xf numFmtId="0" fontId="6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1" fillId="0" borderId="0"/>
    <xf numFmtId="0" fontId="5" fillId="0" borderId="0"/>
    <xf numFmtId="0" fontId="19" fillId="0" borderId="0"/>
    <xf numFmtId="0" fontId="5" fillId="0" borderId="0"/>
    <xf numFmtId="0" fontId="5" fillId="0" borderId="0"/>
  </cellStyleXfs>
  <cellXfs count="102">
    <xf numFmtId="0" fontId="0" fillId="0" borderId="0" xfId="0">
      <alignment vertical="top"/>
    </xf>
    <xf numFmtId="0" fontId="0" fillId="0" borderId="0" xfId="0" applyAlignment="1"/>
    <xf numFmtId="0" fontId="4" fillId="2" borderId="0" xfId="0" applyFont="1" applyFill="1" applyAlignment="1"/>
    <xf numFmtId="0" fontId="5" fillId="3" borderId="0" xfId="0" applyFont="1" applyFill="1" applyAlignment="1"/>
    <xf numFmtId="0" fontId="6" fillId="3" borderId="0" xfId="1" applyFill="1" applyAlignment="1" applyProtection="1"/>
    <xf numFmtId="0" fontId="7" fillId="3" borderId="0" xfId="0" applyFont="1" applyFill="1" applyAlignment="1"/>
    <xf numFmtId="0" fontId="9" fillId="0" borderId="0" xfId="2" applyFont="1" applyAlignment="1">
      <alignment horizontal="left" vertical="center"/>
    </xf>
    <xf numFmtId="0" fontId="10" fillId="0" borderId="0" xfId="0" applyFont="1" applyAlignment="1"/>
    <xf numFmtId="0" fontId="11" fillId="0" borderId="0" xfId="0" applyFont="1" applyAlignment="1"/>
    <xf numFmtId="0" fontId="10" fillId="0" borderId="0" xfId="0" quotePrefix="1" applyFont="1" applyAlignment="1"/>
    <xf numFmtId="0" fontId="12" fillId="3" borderId="0" xfId="2" applyFont="1" applyFill="1"/>
    <xf numFmtId="0" fontId="8" fillId="0" borderId="0" xfId="2"/>
    <xf numFmtId="0" fontId="1" fillId="0" borderId="0" xfId="3"/>
    <xf numFmtId="0" fontId="6" fillId="3" borderId="0" xfId="1" applyFill="1" applyAlignment="1" applyProtection="1">
      <alignment horizontal="center"/>
    </xf>
    <xf numFmtId="0" fontId="13" fillId="0" borderId="0" xfId="3" applyFont="1"/>
    <xf numFmtId="0" fontId="14" fillId="3" borderId="0" xfId="2" applyFont="1" applyFill="1" applyAlignment="1">
      <alignment horizontal="center"/>
    </xf>
    <xf numFmtId="0" fontId="15" fillId="3" borderId="1" xfId="2" applyFont="1" applyFill="1" applyBorder="1" applyAlignment="1">
      <alignment horizontal="center" vertical="center"/>
    </xf>
    <xf numFmtId="0" fontId="15" fillId="3" borderId="2" xfId="2" applyFont="1" applyFill="1" applyBorder="1" applyAlignment="1">
      <alignment horizontal="center" vertical="center"/>
    </xf>
    <xf numFmtId="0" fontId="15" fillId="3" borderId="3" xfId="2" applyFont="1" applyFill="1" applyBorder="1" applyAlignment="1">
      <alignment horizontal="center" vertical="center"/>
    </xf>
    <xf numFmtId="0" fontId="15" fillId="3" borderId="4" xfId="2" applyFont="1" applyFill="1" applyBorder="1" applyAlignment="1">
      <alignment horizontal="center" vertical="center"/>
    </xf>
    <xf numFmtId="0" fontId="15" fillId="3" borderId="5" xfId="2" applyFont="1" applyFill="1" applyBorder="1" applyAlignment="1">
      <alignment horizontal="center" vertical="center"/>
    </xf>
    <xf numFmtId="0" fontId="15" fillId="3" borderId="6" xfId="2" applyFont="1" applyFill="1" applyBorder="1" applyAlignment="1">
      <alignment horizontal="center" vertical="center"/>
    </xf>
    <xf numFmtId="0" fontId="16" fillId="2" borderId="7" xfId="2" applyFont="1" applyFill="1" applyBorder="1" applyAlignment="1">
      <alignment horizontal="center" vertical="center"/>
    </xf>
    <xf numFmtId="0" fontId="5" fillId="3" borderId="0" xfId="2" applyFont="1" applyFill="1"/>
    <xf numFmtId="0" fontId="16" fillId="2" borderId="8" xfId="2" applyFont="1" applyFill="1" applyBorder="1" applyAlignment="1">
      <alignment horizontal="center" vertical="center"/>
    </xf>
    <xf numFmtId="0" fontId="16" fillId="2" borderId="9" xfId="2" applyFont="1" applyFill="1" applyBorder="1" applyAlignment="1">
      <alignment horizontal="center" vertical="center"/>
    </xf>
    <xf numFmtId="0" fontId="16" fillId="2" borderId="10" xfId="2" applyFont="1" applyFill="1" applyBorder="1" applyAlignment="1">
      <alignment horizontal="center" vertical="center"/>
    </xf>
    <xf numFmtId="0" fontId="16" fillId="2" borderId="11" xfId="2" applyFont="1" applyFill="1" applyBorder="1" applyAlignment="1">
      <alignment horizontal="center" vertical="center"/>
    </xf>
    <xf numFmtId="0" fontId="17" fillId="3" borderId="0" xfId="2" applyFont="1" applyFill="1" applyAlignment="1">
      <alignment vertical="center"/>
    </xf>
    <xf numFmtId="0" fontId="16" fillId="2" borderId="12" xfId="2" applyFont="1" applyFill="1" applyBorder="1" applyAlignment="1">
      <alignment horizontal="center" vertical="center"/>
    </xf>
    <xf numFmtId="0" fontId="16" fillId="2" borderId="8" xfId="2" applyFont="1" applyFill="1" applyBorder="1" applyAlignment="1">
      <alignment horizontal="center" vertical="center"/>
    </xf>
    <xf numFmtId="164" fontId="16" fillId="2" borderId="8" xfId="2" applyNumberFormat="1" applyFont="1" applyFill="1" applyBorder="1" applyAlignment="1">
      <alignment horizontal="center" vertical="center"/>
    </xf>
    <xf numFmtId="0" fontId="16" fillId="2" borderId="13" xfId="2" applyFont="1" applyFill="1" applyBorder="1" applyAlignment="1">
      <alignment horizontal="center" vertical="center"/>
    </xf>
    <xf numFmtId="0" fontId="18" fillId="0" borderId="14" xfId="4" applyFont="1" applyBorder="1"/>
    <xf numFmtId="3" fontId="20" fillId="0" borderId="15" xfId="5" applyNumberFormat="1" applyFont="1" applyBorder="1" applyAlignment="1">
      <alignment horizontal="right"/>
    </xf>
    <xf numFmtId="3" fontId="20" fillId="0" borderId="14" xfId="5" applyNumberFormat="1" applyFont="1" applyBorder="1" applyAlignment="1">
      <alignment horizontal="right"/>
    </xf>
    <xf numFmtId="4" fontId="20" fillId="0" borderId="14" xfId="5" applyNumberFormat="1" applyFont="1" applyBorder="1" applyAlignment="1">
      <alignment horizontal="center"/>
    </xf>
    <xf numFmtId="0" fontId="21" fillId="4" borderId="0" xfId="2" applyFont="1" applyFill="1" applyAlignment="1">
      <alignment vertical="center"/>
    </xf>
    <xf numFmtId="0" fontId="22" fillId="0" borderId="0" xfId="2" applyFont="1" applyAlignment="1">
      <alignment horizontal="left"/>
    </xf>
    <xf numFmtId="0" fontId="7" fillId="5" borderId="0" xfId="2" applyFont="1" applyFill="1" applyAlignment="1">
      <alignment vertical="center"/>
    </xf>
    <xf numFmtId="3" fontId="20" fillId="0" borderId="0" xfId="6" applyNumberFormat="1" applyFont="1" applyAlignment="1">
      <alignment horizontal="right"/>
    </xf>
    <xf numFmtId="4" fontId="20" fillId="0" borderId="0" xfId="6" applyNumberFormat="1" applyFont="1" applyAlignment="1">
      <alignment horizontal="center"/>
    </xf>
    <xf numFmtId="0" fontId="21" fillId="4" borderId="0" xfId="2" applyFont="1" applyFill="1"/>
    <xf numFmtId="0" fontId="18" fillId="0" borderId="16" xfId="4" applyFont="1" applyBorder="1"/>
    <xf numFmtId="3" fontId="20" fillId="0" borderId="17" xfId="5" applyNumberFormat="1" applyFont="1" applyBorder="1" applyAlignment="1">
      <alignment horizontal="right"/>
    </xf>
    <xf numFmtId="4" fontId="20" fillId="0" borderId="17" xfId="5" applyNumberFormat="1" applyFont="1" applyBorder="1" applyAlignment="1">
      <alignment horizontal="center"/>
    </xf>
    <xf numFmtId="0" fontId="18" fillId="0" borderId="18" xfId="4" applyFont="1" applyBorder="1"/>
    <xf numFmtId="3" fontId="20" fillId="0" borderId="19" xfId="5" applyNumberFormat="1" applyFont="1" applyBorder="1" applyAlignment="1">
      <alignment horizontal="right"/>
    </xf>
    <xf numFmtId="4" fontId="20" fillId="0" borderId="19" xfId="5" applyNumberFormat="1" applyFont="1" applyBorder="1" applyAlignment="1">
      <alignment horizontal="center"/>
    </xf>
    <xf numFmtId="0" fontId="23" fillId="0" borderId="20" xfId="4" applyFont="1" applyBorder="1"/>
    <xf numFmtId="3" fontId="5" fillId="0" borderId="19" xfId="5" applyNumberFormat="1" applyFont="1" applyBorder="1" applyAlignment="1">
      <alignment horizontal="right"/>
    </xf>
    <xf numFmtId="4" fontId="0" fillId="0" borderId="19" xfId="5" applyNumberFormat="1" applyFont="1" applyBorder="1" applyAlignment="1">
      <alignment horizontal="center"/>
    </xf>
    <xf numFmtId="0" fontId="24" fillId="0" borderId="20" xfId="4" applyFont="1" applyBorder="1"/>
    <xf numFmtId="0" fontId="24" fillId="0" borderId="20" xfId="4" applyFont="1" applyBorder="1" applyAlignment="1">
      <alignment horizontal="left" indent="1"/>
    </xf>
    <xf numFmtId="0" fontId="21" fillId="4" borderId="0" xfId="2" applyFont="1" applyFill="1" applyAlignment="1">
      <alignment horizontal="left" vertical="center"/>
    </xf>
    <xf numFmtId="0" fontId="25" fillId="4" borderId="0" xfId="2" applyFont="1" applyFill="1" applyAlignment="1">
      <alignment horizontal="left"/>
    </xf>
    <xf numFmtId="0" fontId="18" fillId="0" borderId="20" xfId="4" applyFont="1" applyBorder="1"/>
    <xf numFmtId="0" fontId="13" fillId="0" borderId="0" xfId="3" applyFont="1" applyAlignment="1">
      <alignment vertical="center"/>
    </xf>
    <xf numFmtId="3" fontId="20" fillId="0" borderId="0" xfId="5" applyNumberFormat="1" applyFont="1" applyAlignment="1">
      <alignment horizontal="right"/>
    </xf>
    <xf numFmtId="0" fontId="20" fillId="0" borderId="0" xfId="2" applyFont="1"/>
    <xf numFmtId="0" fontId="21" fillId="4" borderId="0" xfId="2" applyFont="1" applyFill="1" applyAlignment="1">
      <alignment horizontal="left" vertical="center" wrapText="1"/>
    </xf>
    <xf numFmtId="0" fontId="18" fillId="0" borderId="21" xfId="4" applyFont="1" applyBorder="1"/>
    <xf numFmtId="0" fontId="23" fillId="0" borderId="22" xfId="4" applyFont="1" applyBorder="1"/>
    <xf numFmtId="3" fontId="5" fillId="0" borderId="23" xfId="5" applyNumberFormat="1" applyFont="1" applyBorder="1" applyAlignment="1">
      <alignment horizontal="right"/>
    </xf>
    <xf numFmtId="4" fontId="0" fillId="0" borderId="23" xfId="5" applyNumberFormat="1" applyFont="1" applyBorder="1" applyAlignment="1">
      <alignment horizontal="center"/>
    </xf>
    <xf numFmtId="0" fontId="7" fillId="3" borderId="0" xfId="2" applyFont="1" applyFill="1" applyAlignment="1">
      <alignment vertical="center"/>
    </xf>
    <xf numFmtId="3" fontId="5" fillId="3" borderId="0" xfId="2" applyNumberFormat="1" applyFont="1" applyFill="1"/>
    <xf numFmtId="2" fontId="5" fillId="3" borderId="0" xfId="2" applyNumberFormat="1" applyFont="1" applyFill="1" applyAlignment="1">
      <alignment horizontal="center"/>
    </xf>
    <xf numFmtId="0" fontId="0" fillId="3" borderId="0" xfId="2" applyFont="1" applyFill="1"/>
    <xf numFmtId="3" fontId="1" fillId="0" borderId="0" xfId="3" applyNumberFormat="1"/>
    <xf numFmtId="4" fontId="0" fillId="0" borderId="0" xfId="0" applyNumberFormat="1">
      <alignment vertical="top"/>
    </xf>
    <xf numFmtId="4" fontId="1" fillId="0" borderId="0" xfId="3" applyNumberFormat="1"/>
    <xf numFmtId="0" fontId="5" fillId="4" borderId="0" xfId="2" applyFont="1" applyFill="1"/>
    <xf numFmtId="0" fontId="10" fillId="0" borderId="0" xfId="2" applyFont="1" applyAlignment="1">
      <alignment horizontal="left" vertical="center"/>
    </xf>
    <xf numFmtId="22" fontId="26" fillId="0" borderId="0" xfId="2" applyNumberFormat="1" applyFont="1" applyAlignment="1">
      <alignment horizontal="left" vertical="center"/>
    </xf>
    <xf numFmtId="0" fontId="5" fillId="0" borderId="0" xfId="7"/>
    <xf numFmtId="0" fontId="6" fillId="3" borderId="0" xfId="1" applyFill="1" applyAlignment="1" applyProtection="1">
      <alignment horizontal="center" vertical="top"/>
    </xf>
    <xf numFmtId="0" fontId="21" fillId="0" borderId="0" xfId="7" applyFont="1"/>
    <xf numFmtId="0" fontId="27" fillId="0" borderId="5" xfId="0" applyFont="1" applyBorder="1" applyAlignment="1">
      <alignment horizontal="center"/>
    </xf>
    <xf numFmtId="0" fontId="2" fillId="5" borderId="0" xfId="0" applyFont="1" applyFill="1" applyAlignment="1">
      <alignment horizontal="center"/>
    </xf>
    <xf numFmtId="0" fontId="16" fillId="2" borderId="13" xfId="2" applyFont="1" applyFill="1" applyBorder="1" applyAlignment="1">
      <alignment horizontal="center" vertical="center" wrapText="1"/>
    </xf>
    <xf numFmtId="0" fontId="2" fillId="5" borderId="0" xfId="0" applyFont="1" applyFill="1" applyAlignment="1"/>
    <xf numFmtId="0" fontId="16" fillId="2" borderId="8" xfId="2" applyFont="1" applyFill="1" applyBorder="1" applyAlignment="1">
      <alignment horizontal="center" vertical="center" wrapText="1"/>
    </xf>
    <xf numFmtId="0" fontId="16" fillId="2" borderId="10" xfId="2" applyFont="1" applyFill="1" applyBorder="1" applyAlignment="1">
      <alignment horizontal="center" vertical="center" wrapText="1"/>
    </xf>
    <xf numFmtId="0" fontId="28" fillId="6" borderId="0" xfId="7" applyFont="1" applyFill="1" applyAlignment="1">
      <alignment horizontal="center" vertical="center" wrapText="1"/>
    </xf>
    <xf numFmtId="0" fontId="16" fillId="2" borderId="10" xfId="2" applyFont="1" applyFill="1" applyBorder="1" applyAlignment="1">
      <alignment horizontal="center" vertical="center" wrapText="1"/>
    </xf>
    <xf numFmtId="0" fontId="16" fillId="2" borderId="8" xfId="2" applyFont="1" applyFill="1" applyBorder="1" applyAlignment="1">
      <alignment horizontal="center" vertical="center" wrapText="1"/>
    </xf>
    <xf numFmtId="0" fontId="29" fillId="6" borderId="0" xfId="7" applyFont="1" applyFill="1" applyAlignment="1">
      <alignment horizontal="center" vertical="center" wrapText="1"/>
    </xf>
    <xf numFmtId="4" fontId="30" fillId="6" borderId="0" xfId="6" applyNumberFormat="1" applyFont="1" applyFill="1" applyAlignment="1">
      <alignment horizontal="center"/>
    </xf>
    <xf numFmtId="0" fontId="3" fillId="5" borderId="0" xfId="0" applyFont="1" applyFill="1" applyAlignment="1"/>
    <xf numFmtId="4" fontId="20" fillId="6" borderId="0" xfId="6" applyNumberFormat="1" applyFont="1" applyFill="1" applyAlignment="1">
      <alignment horizontal="center"/>
    </xf>
    <xf numFmtId="4" fontId="29" fillId="0" borderId="0" xfId="6" applyNumberFormat="1" applyFont="1" applyAlignment="1">
      <alignment horizontal="center"/>
    </xf>
    <xf numFmtId="165" fontId="20" fillId="0" borderId="14" xfId="5" applyNumberFormat="1" applyFont="1" applyBorder="1" applyAlignment="1">
      <alignment horizontal="center"/>
    </xf>
    <xf numFmtId="0" fontId="20" fillId="0" borderId="0" xfId="6" applyFont="1"/>
    <xf numFmtId="4" fontId="5" fillId="0" borderId="0" xfId="6" applyNumberFormat="1" applyAlignment="1">
      <alignment horizontal="center"/>
    </xf>
    <xf numFmtId="4" fontId="31" fillId="0" borderId="0" xfId="6" applyNumberFormat="1" applyFont="1" applyAlignment="1">
      <alignment horizontal="center"/>
    </xf>
    <xf numFmtId="4" fontId="5" fillId="0" borderId="19" xfId="5" applyNumberFormat="1" applyFont="1" applyBorder="1" applyAlignment="1">
      <alignment horizontal="center"/>
    </xf>
    <xf numFmtId="0" fontId="31" fillId="0" borderId="0" xfId="6" applyFont="1"/>
    <xf numFmtId="4" fontId="29" fillId="0" borderId="15" xfId="6" applyNumberFormat="1" applyFont="1" applyBorder="1" applyAlignment="1">
      <alignment horizontal="center"/>
    </xf>
    <xf numFmtId="4" fontId="31" fillId="0" borderId="15" xfId="6" applyNumberFormat="1" applyFont="1" applyBorder="1" applyAlignment="1">
      <alignment horizontal="center"/>
    </xf>
    <xf numFmtId="4" fontId="5" fillId="0" borderId="23" xfId="5" applyNumberFormat="1" applyFont="1" applyBorder="1" applyAlignment="1">
      <alignment horizontal="center"/>
    </xf>
    <xf numFmtId="0" fontId="32" fillId="0" borderId="0" xfId="3" applyFont="1"/>
  </cellXfs>
  <cellStyles count="8">
    <cellStyle name="Hipervínculo" xfId="1" builtinId="8"/>
    <cellStyle name="Normal" xfId="0" builtinId="0"/>
    <cellStyle name="Normal 4" xfId="3" xr:uid="{A70A7730-D273-4E1C-B611-DDBB89931E3A}"/>
    <cellStyle name="Normal_ Public. D.Ofc. JUN'96" xfId="5" xr:uid="{0EDEC15D-0279-41AA-911C-137EDE0206EC}"/>
    <cellStyle name="Normal_Definiciones de reportes financieros" xfId="6" xr:uid="{564A5D75-2008-4A44-9949-A2CD1C85F504}"/>
    <cellStyle name="Normal_Información Financiera Mensual - 2008 (prot)" xfId="2" xr:uid="{04E9AA1C-56CB-420C-99E6-EE488FF27996}"/>
    <cellStyle name="Normal_Libro5" xfId="7" xr:uid="{542C8083-F608-404C-A58F-533A9CFE6E43}"/>
    <cellStyle name="Normal_RIESGO DE CREDITO Y CONTIGENTES 2008" xfId="4" xr:uid="{64FF95F1-C806-4E20-A0B0-ECB18F534F35}"/>
  </cellStyles>
  <dxfs count="20"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1</xdr:row>
      <xdr:rowOff>19050</xdr:rowOff>
    </xdr:from>
    <xdr:to>
      <xdr:col>1</xdr:col>
      <xdr:colOff>2309495</xdr:colOff>
      <xdr:row>4</xdr:row>
      <xdr:rowOff>66040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862C0909-4D85-4AAC-9D0F-09E71683B2F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86690"/>
          <a:ext cx="2463800" cy="5499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3810</xdr:colOff>
      <xdr:row>20</xdr:row>
      <xdr:rowOff>0</xdr:rowOff>
    </xdr:from>
    <xdr:ext cx="184731" cy="264560"/>
    <xdr:sp macro="" textlink="">
      <xdr:nvSpPr>
        <xdr:cNvPr id="2" name="3 CuadroTexto">
          <a:extLst>
            <a:ext uri="{FF2B5EF4-FFF2-40B4-BE49-F238E27FC236}">
              <a16:creationId xmlns:a16="http://schemas.microsoft.com/office/drawing/2014/main" id="{EE5C3FBA-9B52-449D-A269-C1761898E321}"/>
            </a:ext>
          </a:extLst>
        </xdr:cNvPr>
        <xdr:cNvSpPr txBox="1"/>
      </xdr:nvSpPr>
      <xdr:spPr>
        <a:xfrm>
          <a:off x="9132570" y="36652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20</xdr:row>
      <xdr:rowOff>0</xdr:rowOff>
    </xdr:from>
    <xdr:ext cx="184731" cy="264560"/>
    <xdr:sp macro="" textlink="">
      <xdr:nvSpPr>
        <xdr:cNvPr id="3" name="4 CuadroTexto">
          <a:extLst>
            <a:ext uri="{FF2B5EF4-FFF2-40B4-BE49-F238E27FC236}">
              <a16:creationId xmlns:a16="http://schemas.microsoft.com/office/drawing/2014/main" id="{8449882E-A971-4873-9B76-C65C803FC2E0}"/>
            </a:ext>
          </a:extLst>
        </xdr:cNvPr>
        <xdr:cNvSpPr txBox="1"/>
      </xdr:nvSpPr>
      <xdr:spPr>
        <a:xfrm>
          <a:off x="1213485" y="36652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20</xdr:row>
      <xdr:rowOff>0</xdr:rowOff>
    </xdr:from>
    <xdr:ext cx="184731" cy="264560"/>
    <xdr:sp macro="" textlink="">
      <xdr:nvSpPr>
        <xdr:cNvPr id="4" name="5 CuadroTexto">
          <a:extLst>
            <a:ext uri="{FF2B5EF4-FFF2-40B4-BE49-F238E27FC236}">
              <a16:creationId xmlns:a16="http://schemas.microsoft.com/office/drawing/2014/main" id="{22DA18A3-0B3C-43F8-A43C-BB778D25A28E}"/>
            </a:ext>
          </a:extLst>
        </xdr:cNvPr>
        <xdr:cNvSpPr txBox="1"/>
      </xdr:nvSpPr>
      <xdr:spPr>
        <a:xfrm>
          <a:off x="1213485" y="36652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20</xdr:row>
      <xdr:rowOff>0</xdr:rowOff>
    </xdr:from>
    <xdr:ext cx="184731" cy="264560"/>
    <xdr:sp macro="" textlink="">
      <xdr:nvSpPr>
        <xdr:cNvPr id="5" name="6 CuadroTexto">
          <a:extLst>
            <a:ext uri="{FF2B5EF4-FFF2-40B4-BE49-F238E27FC236}">
              <a16:creationId xmlns:a16="http://schemas.microsoft.com/office/drawing/2014/main" id="{B482B068-D7DC-4B9E-BBE7-FF2DC37A2159}"/>
            </a:ext>
          </a:extLst>
        </xdr:cNvPr>
        <xdr:cNvSpPr txBox="1"/>
      </xdr:nvSpPr>
      <xdr:spPr>
        <a:xfrm>
          <a:off x="1213485" y="36652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3810</xdr:colOff>
      <xdr:row>20</xdr:row>
      <xdr:rowOff>0</xdr:rowOff>
    </xdr:from>
    <xdr:ext cx="184731" cy="264560"/>
    <xdr:sp macro="" textlink="">
      <xdr:nvSpPr>
        <xdr:cNvPr id="6" name="8 CuadroTexto">
          <a:extLst>
            <a:ext uri="{FF2B5EF4-FFF2-40B4-BE49-F238E27FC236}">
              <a16:creationId xmlns:a16="http://schemas.microsoft.com/office/drawing/2014/main" id="{904E7EAD-2782-482B-B480-5FE076E551B6}"/>
            </a:ext>
          </a:extLst>
        </xdr:cNvPr>
        <xdr:cNvSpPr txBox="1"/>
      </xdr:nvSpPr>
      <xdr:spPr>
        <a:xfrm>
          <a:off x="12127230" y="36652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3810</xdr:colOff>
      <xdr:row>20</xdr:row>
      <xdr:rowOff>0</xdr:rowOff>
    </xdr:from>
    <xdr:ext cx="184731" cy="264560"/>
    <xdr:sp macro="" textlink="">
      <xdr:nvSpPr>
        <xdr:cNvPr id="7" name="10 CuadroTexto">
          <a:extLst>
            <a:ext uri="{FF2B5EF4-FFF2-40B4-BE49-F238E27FC236}">
              <a16:creationId xmlns:a16="http://schemas.microsoft.com/office/drawing/2014/main" id="{2A8BABC4-D860-487D-9EC3-1CF91C8A3AEB}"/>
            </a:ext>
          </a:extLst>
        </xdr:cNvPr>
        <xdr:cNvSpPr txBox="1"/>
      </xdr:nvSpPr>
      <xdr:spPr>
        <a:xfrm>
          <a:off x="12127230" y="36652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13</xdr:col>
      <xdr:colOff>5715</xdr:colOff>
      <xdr:row>20</xdr:row>
      <xdr:rowOff>0</xdr:rowOff>
    </xdr:from>
    <xdr:ext cx="184731" cy="264560"/>
    <xdr:sp macro="" textlink="">
      <xdr:nvSpPr>
        <xdr:cNvPr id="8" name="11 CuadroTexto">
          <a:extLst>
            <a:ext uri="{FF2B5EF4-FFF2-40B4-BE49-F238E27FC236}">
              <a16:creationId xmlns:a16="http://schemas.microsoft.com/office/drawing/2014/main" id="{99451EF1-1151-4740-88D5-A5D1183B10C3}"/>
            </a:ext>
          </a:extLst>
        </xdr:cNvPr>
        <xdr:cNvSpPr txBox="1"/>
      </xdr:nvSpPr>
      <xdr:spPr>
        <a:xfrm>
          <a:off x="13066395" y="36652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twoCellAnchor editAs="oneCell">
    <xdr:from>
      <xdr:col>1</xdr:col>
      <xdr:colOff>34925</xdr:colOff>
      <xdr:row>3</xdr:row>
      <xdr:rowOff>22225</xdr:rowOff>
    </xdr:from>
    <xdr:to>
      <xdr:col>1</xdr:col>
      <xdr:colOff>1807845</xdr:colOff>
      <xdr:row>4</xdr:row>
      <xdr:rowOff>131445</xdr:rowOff>
    </xdr:to>
    <xdr:pic>
      <xdr:nvPicPr>
        <xdr:cNvPr id="9" name="Imagen 8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97C0A9D6-2FA6-47E3-9827-5358017F546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0185" y="570865"/>
          <a:ext cx="1772920" cy="375920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1038225</xdr:colOff>
      <xdr:row>21</xdr:row>
      <xdr:rowOff>0</xdr:rowOff>
    </xdr:from>
    <xdr:ext cx="184731" cy="264560"/>
    <xdr:sp macro="" textlink="">
      <xdr:nvSpPr>
        <xdr:cNvPr id="10" name="4 CuadroTexto">
          <a:extLst>
            <a:ext uri="{FF2B5EF4-FFF2-40B4-BE49-F238E27FC236}">
              <a16:creationId xmlns:a16="http://schemas.microsoft.com/office/drawing/2014/main" id="{D141EC48-BFE6-4B93-B92D-464A55C55FE3}"/>
            </a:ext>
          </a:extLst>
        </xdr:cNvPr>
        <xdr:cNvSpPr txBox="1"/>
      </xdr:nvSpPr>
      <xdr:spPr>
        <a:xfrm>
          <a:off x="1213485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21</xdr:row>
      <xdr:rowOff>0</xdr:rowOff>
    </xdr:from>
    <xdr:ext cx="184731" cy="264560"/>
    <xdr:sp macro="" textlink="">
      <xdr:nvSpPr>
        <xdr:cNvPr id="11" name="5 CuadroTexto">
          <a:extLst>
            <a:ext uri="{FF2B5EF4-FFF2-40B4-BE49-F238E27FC236}">
              <a16:creationId xmlns:a16="http://schemas.microsoft.com/office/drawing/2014/main" id="{8529740B-8BBA-4DE8-AA1F-0D995EEB9577}"/>
            </a:ext>
          </a:extLst>
        </xdr:cNvPr>
        <xdr:cNvSpPr txBox="1"/>
      </xdr:nvSpPr>
      <xdr:spPr>
        <a:xfrm>
          <a:off x="1213485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21</xdr:row>
      <xdr:rowOff>0</xdr:rowOff>
    </xdr:from>
    <xdr:ext cx="184731" cy="264560"/>
    <xdr:sp macro="" textlink="">
      <xdr:nvSpPr>
        <xdr:cNvPr id="12" name="6 CuadroTexto">
          <a:extLst>
            <a:ext uri="{FF2B5EF4-FFF2-40B4-BE49-F238E27FC236}">
              <a16:creationId xmlns:a16="http://schemas.microsoft.com/office/drawing/2014/main" id="{7F295C37-9AB1-43C7-B558-D1B4E3B847C7}"/>
            </a:ext>
          </a:extLst>
        </xdr:cNvPr>
        <xdr:cNvSpPr txBox="1"/>
      </xdr:nvSpPr>
      <xdr:spPr>
        <a:xfrm>
          <a:off x="1213485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11</xdr:col>
      <xdr:colOff>893445</xdr:colOff>
      <xdr:row>20</xdr:row>
      <xdr:rowOff>0</xdr:rowOff>
    </xdr:from>
    <xdr:ext cx="184731" cy="264560"/>
    <xdr:sp macro="" textlink="">
      <xdr:nvSpPr>
        <xdr:cNvPr id="13" name="7 CuadroTexto">
          <a:extLst>
            <a:ext uri="{FF2B5EF4-FFF2-40B4-BE49-F238E27FC236}">
              <a16:creationId xmlns:a16="http://schemas.microsoft.com/office/drawing/2014/main" id="{7CDD6284-692C-4284-AAAB-AC3B4E61968A}"/>
            </a:ext>
          </a:extLst>
        </xdr:cNvPr>
        <xdr:cNvSpPr txBox="1"/>
      </xdr:nvSpPr>
      <xdr:spPr>
        <a:xfrm>
          <a:off x="12079605" y="36652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11</xdr:col>
      <xdr:colOff>893445</xdr:colOff>
      <xdr:row>20</xdr:row>
      <xdr:rowOff>0</xdr:rowOff>
    </xdr:from>
    <xdr:ext cx="184731" cy="264560"/>
    <xdr:sp macro="" textlink="">
      <xdr:nvSpPr>
        <xdr:cNvPr id="14" name="7 CuadroTexto">
          <a:extLst>
            <a:ext uri="{FF2B5EF4-FFF2-40B4-BE49-F238E27FC236}">
              <a16:creationId xmlns:a16="http://schemas.microsoft.com/office/drawing/2014/main" id="{72C49AD6-F50C-4A91-87D0-ACB6ADA0E55A}"/>
            </a:ext>
          </a:extLst>
        </xdr:cNvPr>
        <xdr:cNvSpPr txBox="1"/>
      </xdr:nvSpPr>
      <xdr:spPr>
        <a:xfrm>
          <a:off x="12079605" y="36652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893445</xdr:colOff>
      <xdr:row>20</xdr:row>
      <xdr:rowOff>0</xdr:rowOff>
    </xdr:from>
    <xdr:ext cx="184731" cy="264560"/>
    <xdr:sp macro="" textlink="">
      <xdr:nvSpPr>
        <xdr:cNvPr id="15" name="7 CuadroTexto">
          <a:extLst>
            <a:ext uri="{FF2B5EF4-FFF2-40B4-BE49-F238E27FC236}">
              <a16:creationId xmlns:a16="http://schemas.microsoft.com/office/drawing/2014/main" id="{0F1F25E7-DF85-41BA-883B-8F7E8B96AE10}"/>
            </a:ext>
          </a:extLst>
        </xdr:cNvPr>
        <xdr:cNvSpPr txBox="1"/>
      </xdr:nvSpPr>
      <xdr:spPr>
        <a:xfrm>
          <a:off x="13016865" y="36652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893445</xdr:colOff>
      <xdr:row>20</xdr:row>
      <xdr:rowOff>0</xdr:rowOff>
    </xdr:from>
    <xdr:ext cx="184731" cy="264560"/>
    <xdr:sp macro="" textlink="">
      <xdr:nvSpPr>
        <xdr:cNvPr id="16" name="7 CuadroTexto">
          <a:extLst>
            <a:ext uri="{FF2B5EF4-FFF2-40B4-BE49-F238E27FC236}">
              <a16:creationId xmlns:a16="http://schemas.microsoft.com/office/drawing/2014/main" id="{4EA51DBE-C833-4135-AFDB-EF1A39F409C6}"/>
            </a:ext>
          </a:extLst>
        </xdr:cNvPr>
        <xdr:cNvSpPr txBox="1"/>
      </xdr:nvSpPr>
      <xdr:spPr>
        <a:xfrm>
          <a:off x="13016865" y="36652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13</xdr:col>
      <xdr:colOff>893445</xdr:colOff>
      <xdr:row>20</xdr:row>
      <xdr:rowOff>0</xdr:rowOff>
    </xdr:from>
    <xdr:ext cx="184731" cy="264560"/>
    <xdr:sp macro="" textlink="">
      <xdr:nvSpPr>
        <xdr:cNvPr id="17" name="7 CuadroTexto">
          <a:extLst>
            <a:ext uri="{FF2B5EF4-FFF2-40B4-BE49-F238E27FC236}">
              <a16:creationId xmlns:a16="http://schemas.microsoft.com/office/drawing/2014/main" id="{F67AC91C-3B93-4A30-985F-8BE5489E8854}"/>
            </a:ext>
          </a:extLst>
        </xdr:cNvPr>
        <xdr:cNvSpPr txBox="1"/>
      </xdr:nvSpPr>
      <xdr:spPr>
        <a:xfrm>
          <a:off x="13954125" y="36652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13</xdr:col>
      <xdr:colOff>893445</xdr:colOff>
      <xdr:row>20</xdr:row>
      <xdr:rowOff>0</xdr:rowOff>
    </xdr:from>
    <xdr:ext cx="184731" cy="264560"/>
    <xdr:sp macro="" textlink="">
      <xdr:nvSpPr>
        <xdr:cNvPr id="18" name="7 CuadroTexto">
          <a:extLst>
            <a:ext uri="{FF2B5EF4-FFF2-40B4-BE49-F238E27FC236}">
              <a16:creationId xmlns:a16="http://schemas.microsoft.com/office/drawing/2014/main" id="{939F17CA-4E20-459A-83E0-AEE488FFA7C4}"/>
            </a:ext>
          </a:extLst>
        </xdr:cNvPr>
        <xdr:cNvSpPr txBox="1"/>
      </xdr:nvSpPr>
      <xdr:spPr>
        <a:xfrm>
          <a:off x="13954125" y="36652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3</xdr:row>
      <xdr:rowOff>85725</xdr:rowOff>
    </xdr:from>
    <xdr:to>
      <xdr:col>1</xdr:col>
      <xdr:colOff>1851025</xdr:colOff>
      <xdr:row>4</xdr:row>
      <xdr:rowOff>246381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7811E7B4-2937-4C77-8D9B-7158870F286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1955" y="695325"/>
          <a:ext cx="1784350" cy="38163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ites/UDSF/Documentos%20compartidos/General/Reportes%202022/Publicaci&#243;n/Reportes2022_v5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palme_v2"/>
      <sheetName val="Tabla MB1_old"/>
      <sheetName val="Tabla MB1"/>
      <sheetName val="Tabla MR1_old"/>
      <sheetName val="Tabla MR1"/>
      <sheetName val="Tabla MC1_old"/>
      <sheetName val="Tabla MC1"/>
      <sheetName val="Tabla MB2_old"/>
      <sheetName val="Tabla MB2"/>
      <sheetName val="Tabla MC2"/>
      <sheetName val="Tabla MR2"/>
      <sheetName val="Tabla MR2_old"/>
      <sheetName val="Tabla MB3"/>
      <sheetName val="Tabla T8"/>
      <sheetName val="Tabla Bancos"/>
      <sheetName val="Tabla Valores"/>
      <sheetName val="cods0_id"/>
      <sheetName val="cods1_id"/>
      <sheetName val="DEF_REPORTES"/>
      <sheetName val="DEF_INDICADORES"/>
      <sheetName val="AUX"/>
      <sheetName val="r1"/>
      <sheetName val="Índice "/>
      <sheetName val="Est. Situación Financ. Sistema"/>
      <sheetName val="Est. del Resultado Sistema"/>
      <sheetName val="Indicadores Sistema"/>
      <sheetName val="Est. Situación Financ. Bancos"/>
      <sheetName val="Est. del Resultado Bancos "/>
      <sheetName val="Anexos"/>
      <sheetName val="Activos Bancos 1"/>
      <sheetName val="Activos Bancos 2"/>
      <sheetName val="Pasivos Bancos 1"/>
      <sheetName val="Pasivos Bancos 2"/>
      <sheetName val="Patrimonio_Bancos"/>
      <sheetName val="Estado del Resultado Bancos 1"/>
      <sheetName val="Estado del Resultado Bancos 2"/>
      <sheetName val="Intereses  "/>
      <sheetName val="Reajustes"/>
      <sheetName val="Comisiones"/>
      <sheetName val="Resultado financiero neto"/>
      <sheetName val="Total Gastos Operacionales"/>
      <sheetName val="Indic. Activ. var. mensual"/>
      <sheetName val="Indic. Activ. var. 12 meses "/>
      <sheetName val="Ind. de Rentab. y Eficiencia"/>
      <sheetName val="Ind. R. Crédito Provisiones"/>
      <sheetName val="Ind. Mora y Deteriorada "/>
      <sheetName val="Calidad de Colocaciones 1"/>
      <sheetName val="Calidad de Colocaciones 2"/>
      <sheetName val="Calidad de Colocaciones 3"/>
      <sheetName val="Créditos contingentes"/>
      <sheetName val="Calidad Créditos contingentes"/>
      <sheetName val="Eventos Riesgo Operacional"/>
      <sheetName val="Ind. de Ev. Rie. Ope"/>
      <sheetName val="r2"/>
      <sheetName val="Indice"/>
      <sheetName val="Resumen Total"/>
      <sheetName val="Costo amortizado"/>
      <sheetName val="VR en Otro resultado integral"/>
      <sheetName val="para negociación a VR "/>
      <sheetName val="no destinado a negociación a VR"/>
      <sheetName val="designados a VR"/>
      <sheetName val="derivados negociación VR"/>
      <sheetName val="derivados cobertura contable"/>
      <sheetName val="otros para negociación a VR"/>
      <sheetName val="r3"/>
      <sheetName val="Índice Importes en el Exterior"/>
      <sheetName val="Act. y Pas. Consolidado y Chile"/>
      <sheetName val="Act. y Pas. Sucur y Filial Ext."/>
      <sheetName val="r4"/>
      <sheetName val="Mora 90 Indiv"/>
      <sheetName val="r5"/>
      <sheetName val="Ind. R. créd - Cart Vencida"/>
      <sheetName val="YS"/>
      <sheetName val="Deudores TC"/>
      <sheetName val="Activos"/>
      <sheetName val="Pasivos"/>
      <sheetName val="Resultados"/>
      <sheetName val="Complementarias"/>
      <sheetName val="Códigos Contables Bancos"/>
      <sheetName val="CODIGOS_PADRE"/>
      <sheetName val="cod_hl_rl"/>
      <sheetName val="COD_PADR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1">
          <cell r="B1">
            <v>44592</v>
          </cell>
          <cell r="E1">
            <v>44926</v>
          </cell>
        </row>
        <row r="2">
          <cell r="C2">
            <v>999</v>
          </cell>
          <cell r="E2">
            <v>44895</v>
          </cell>
        </row>
        <row r="3">
          <cell r="E3">
            <v>44865</v>
          </cell>
        </row>
        <row r="4">
          <cell r="E4">
            <v>44834</v>
          </cell>
        </row>
        <row r="5">
          <cell r="B5">
            <v>810.12</v>
          </cell>
          <cell r="E5">
            <v>44804</v>
          </cell>
        </row>
        <row r="6">
          <cell r="E6">
            <v>44773</v>
          </cell>
        </row>
        <row r="7">
          <cell r="E7">
            <v>44742</v>
          </cell>
        </row>
        <row r="8">
          <cell r="E8">
            <v>44712</v>
          </cell>
        </row>
        <row r="9">
          <cell r="E9">
            <v>44681</v>
          </cell>
        </row>
        <row r="10">
          <cell r="E10">
            <v>44651</v>
          </cell>
        </row>
        <row r="11">
          <cell r="E11">
            <v>44620</v>
          </cell>
        </row>
        <row r="12">
          <cell r="E12">
            <v>44592</v>
          </cell>
        </row>
      </sheetData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C82495-4C4E-471A-84A3-8AC8DDFBF807}">
  <sheetPr codeName="Hoja35">
    <tabColor rgb="FF002060"/>
    <pageSetUpPr fitToPage="1"/>
  </sheetPr>
  <dimension ref="A6:B21"/>
  <sheetViews>
    <sheetView showGridLines="0" tabSelected="1" zoomScale="85" zoomScaleNormal="85" workbookViewId="0"/>
  </sheetViews>
  <sheetFormatPr baseColWidth="10" defaultColWidth="11.5546875" defaultRowHeight="13.2"/>
  <cols>
    <col min="1" max="1" width="5.44140625" customWidth="1"/>
    <col min="2" max="2" width="101.44140625" style="1" customWidth="1"/>
    <col min="3" max="15" width="11.5546875" style="1"/>
    <col min="16" max="16" width="2" style="1" customWidth="1"/>
    <col min="17" max="16384" width="11.5546875" style="1"/>
  </cols>
  <sheetData>
    <row r="6" spans="2:2" ht="15.6">
      <c r="B6" s="2" t="s">
        <v>0</v>
      </c>
    </row>
    <row r="7" spans="2:2">
      <c r="B7" s="3"/>
    </row>
    <row r="8" spans="2:2">
      <c r="B8" s="3"/>
    </row>
    <row r="9" spans="2:2">
      <c r="B9" s="3"/>
    </row>
    <row r="10" spans="2:2">
      <c r="B10" s="4" t="s">
        <v>1</v>
      </c>
    </row>
    <row r="11" spans="2:2">
      <c r="B11" s="4"/>
    </row>
    <row r="12" spans="2:2">
      <c r="B12" s="4" t="s">
        <v>2</v>
      </c>
    </row>
    <row r="13" spans="2:2">
      <c r="B13" s="4"/>
    </row>
    <row r="14" spans="2:2">
      <c r="B14" s="4"/>
    </row>
    <row r="15" spans="2:2">
      <c r="B15" s="3"/>
    </row>
    <row r="16" spans="2:2">
      <c r="B16" s="5"/>
    </row>
    <row r="17" spans="2:2">
      <c r="B17" s="6"/>
    </row>
    <row r="18" spans="2:2">
      <c r="B18" s="7" t="s">
        <v>3</v>
      </c>
    </row>
    <row r="19" spans="2:2">
      <c r="B19" s="7" t="s">
        <v>4</v>
      </c>
    </row>
    <row r="20" spans="2:2">
      <c r="B20" s="8"/>
    </row>
    <row r="21" spans="2:2">
      <c r="B21" s="9" t="s">
        <v>5</v>
      </c>
    </row>
  </sheetData>
  <hyperlinks>
    <hyperlink ref="B10" location="'Act. y Pas. Consolidado y Chile'!A1" tooltip="Activos y pasivos - Consolidados y en Chile" display="Principales Activos y Pasivos del Sistema Bancario - Consolidados y en Chile" xr:uid="{4077FBD1-933C-4F09-9D09-E1266E33E79D}"/>
    <hyperlink ref="B12" location="'Act. y Pas. Sucur y Filial Ext.'!A1" tooltip="Activos y pasivos en el exterior - participación por institución" display="Principales Activos y Pasivos en el Exterior - Participación por Institución" xr:uid="{3F5B059A-39DF-4DB7-A6FF-44A13DA5016E}"/>
  </hyperlinks>
  <pageMargins left="0.35" right="0.49" top="0.54" bottom="0.6" header="0" footer="0"/>
  <pageSetup scale="94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900A87-A9F8-4C15-BAC1-AE2294C226EC}">
  <sheetPr codeName="Hoja36">
    <tabColor rgb="FF002060"/>
    <pageSetUpPr autoPageBreaks="0"/>
  </sheetPr>
  <dimension ref="A1:R42"/>
  <sheetViews>
    <sheetView showGridLines="0" zoomScale="85" zoomScaleNormal="85" workbookViewId="0"/>
  </sheetViews>
  <sheetFormatPr baseColWidth="10" defaultColWidth="11.44140625" defaultRowHeight="14.4" outlineLevelCol="1"/>
  <cols>
    <col min="1" max="1" width="2.5546875" style="12" customWidth="1"/>
    <col min="2" max="2" width="58.88671875" style="12" customWidth="1"/>
    <col min="3" max="3" width="0.6640625" style="12" customWidth="1"/>
    <col min="4" max="5" width="14.6640625" style="12" customWidth="1"/>
    <col min="6" max="6" width="14.33203125" style="12" customWidth="1"/>
    <col min="7" max="8" width="13.6640625" style="12" customWidth="1"/>
    <col min="9" max="9" width="0.6640625" style="12" customWidth="1"/>
    <col min="10" max="11" width="14.6640625" style="12" customWidth="1"/>
    <col min="12" max="14" width="13.6640625" style="12" customWidth="1"/>
    <col min="15" max="15" width="2" style="12" customWidth="1"/>
    <col min="16" max="16" width="19" style="14" hidden="1" customWidth="1" outlineLevel="1"/>
    <col min="17" max="17" width="35.88671875" style="12" hidden="1" customWidth="1" outlineLevel="1"/>
    <col min="18" max="18" width="37" style="12" customWidth="1" collapsed="1"/>
    <col min="19" max="16384" width="11.44140625" style="12"/>
  </cols>
  <sheetData>
    <row r="1" spans="1:18">
      <c r="A1" s="10"/>
      <c r="B1" s="10"/>
      <c r="C1" s="10"/>
      <c r="D1" s="11"/>
      <c r="E1" s="11"/>
      <c r="F1" s="11"/>
      <c r="N1" s="13" t="s">
        <v>6</v>
      </c>
      <c r="R1" s="15" t="s">
        <v>7</v>
      </c>
    </row>
    <row r="2" spans="1:18">
      <c r="A2" s="10"/>
      <c r="B2" s="10"/>
      <c r="C2" s="10"/>
      <c r="D2" s="11"/>
      <c r="E2" s="11"/>
      <c r="F2" s="11"/>
      <c r="G2" s="11"/>
    </row>
    <row r="3" spans="1:18">
      <c r="A3" s="11"/>
      <c r="B3" s="11"/>
      <c r="C3" s="11"/>
      <c r="D3" s="11"/>
      <c r="E3" s="11"/>
      <c r="F3" s="11"/>
      <c r="G3" s="11"/>
    </row>
    <row r="4" spans="1:18" ht="21" customHeight="1">
      <c r="B4" s="16" t="s">
        <v>8</v>
      </c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8"/>
    </row>
    <row r="5" spans="1:18" ht="21" customHeight="1">
      <c r="B5" s="19" t="s">
        <v>9</v>
      </c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1"/>
    </row>
    <row r="6" spans="1:18" ht="12" customHeight="1"/>
    <row r="7" spans="1:18" ht="13.2" customHeight="1">
      <c r="B7" s="22" t="s">
        <v>10</v>
      </c>
      <c r="C7" s="23"/>
      <c r="D7" s="24" t="s">
        <v>11</v>
      </c>
      <c r="E7" s="25"/>
      <c r="F7" s="25"/>
      <c r="G7" s="25"/>
      <c r="H7" s="26"/>
      <c r="I7" s="23"/>
      <c r="J7" s="24" t="s">
        <v>12</v>
      </c>
      <c r="K7" s="25"/>
      <c r="L7" s="25"/>
      <c r="M7" s="25"/>
      <c r="N7" s="26"/>
    </row>
    <row r="8" spans="1:18" ht="13.2" customHeight="1">
      <c r="B8" s="27"/>
      <c r="C8" s="28"/>
      <c r="D8" s="24" t="s">
        <v>13</v>
      </c>
      <c r="E8" s="26"/>
      <c r="F8" s="24" t="s">
        <v>14</v>
      </c>
      <c r="G8" s="25"/>
      <c r="H8" s="26"/>
      <c r="I8" s="28"/>
      <c r="J8" s="24" t="s">
        <v>13</v>
      </c>
      <c r="K8" s="26"/>
      <c r="L8" s="24" t="s">
        <v>14</v>
      </c>
      <c r="M8" s="25"/>
      <c r="N8" s="26"/>
    </row>
    <row r="9" spans="1:18" ht="13.2" customHeight="1">
      <c r="B9" s="29"/>
      <c r="C9" s="28"/>
      <c r="D9" s="30" t="s">
        <v>15</v>
      </c>
      <c r="E9" s="30" t="s">
        <v>16</v>
      </c>
      <c r="F9" s="30" t="s">
        <v>17</v>
      </c>
      <c r="G9" s="31">
        <v>44561</v>
      </c>
      <c r="H9" s="32" t="s">
        <v>18</v>
      </c>
      <c r="I9" s="28"/>
      <c r="J9" s="30" t="s">
        <v>15</v>
      </c>
      <c r="K9" s="30" t="s">
        <v>16</v>
      </c>
      <c r="L9" s="30" t="s">
        <v>17</v>
      </c>
      <c r="M9" s="31">
        <v>44561</v>
      </c>
      <c r="N9" s="32" t="s">
        <v>18</v>
      </c>
      <c r="P9"/>
      <c r="Q9"/>
    </row>
    <row r="10" spans="1:18" ht="13.95" customHeight="1" thickBot="1"/>
    <row r="11" spans="1:18" ht="13.95" customHeight="1" thickBot="1">
      <c r="B11" s="33" t="s">
        <v>19</v>
      </c>
      <c r="C11" s="34"/>
      <c r="D11" s="35">
        <v>352078945.90830201</v>
      </c>
      <c r="E11" s="35">
        <v>434600.97998852271</v>
      </c>
      <c r="F11" s="36">
        <v>-3.2829218583122932</v>
      </c>
      <c r="G11" s="36">
        <v>-3.2829218583122932</v>
      </c>
      <c r="H11" s="36">
        <v>3.1805659694845945</v>
      </c>
      <c r="I11" s="34"/>
      <c r="J11" s="35">
        <v>321748426.62740302</v>
      </c>
      <c r="K11" s="35">
        <v>397161.4410549092</v>
      </c>
      <c r="L11" s="36">
        <v>-2.9530944690025374</v>
      </c>
      <c r="M11" s="36">
        <v>-2.9530944690025374</v>
      </c>
      <c r="N11" s="36">
        <v>2.4572289747996301</v>
      </c>
      <c r="P11" s="37" t="s">
        <v>20</v>
      </c>
      <c r="Q11" s="38">
        <v>1000</v>
      </c>
    </row>
    <row r="12" spans="1:18" ht="13.95" customHeight="1" thickBot="1">
      <c r="C12" s="39"/>
      <c r="D12" s="40"/>
      <c r="E12" s="40"/>
      <c r="F12" s="41"/>
      <c r="G12" s="41"/>
      <c r="H12" s="41"/>
      <c r="I12" s="39"/>
      <c r="J12" s="40"/>
      <c r="K12" s="40"/>
      <c r="L12" s="41"/>
      <c r="M12" s="41"/>
      <c r="N12" s="41"/>
      <c r="P12" s="42"/>
    </row>
    <row r="13" spans="1:18" ht="13.95" customHeight="1">
      <c r="B13" s="43" t="s">
        <v>21</v>
      </c>
      <c r="C13" s="34"/>
      <c r="D13" s="44">
        <v>222057109.94207701</v>
      </c>
      <c r="E13" s="44">
        <v>274103.97217952524</v>
      </c>
      <c r="F13" s="45">
        <v>-1.1629258136184539</v>
      </c>
      <c r="G13" s="45">
        <v>-1.1629258136184539</v>
      </c>
      <c r="H13" s="45">
        <v>3.1108359883226022</v>
      </c>
      <c r="I13" s="34"/>
      <c r="J13" s="44">
        <v>203951546.84977299</v>
      </c>
      <c r="K13" s="44">
        <v>251754.73614991974</v>
      </c>
      <c r="L13" s="45">
        <v>-0.89264596422116149</v>
      </c>
      <c r="M13" s="45">
        <v>-0.89264596422116149</v>
      </c>
      <c r="N13" s="45">
        <v>2.6515846309944635</v>
      </c>
      <c r="P13" s="37" t="s">
        <v>22</v>
      </c>
      <c r="Q13" s="38" t="s">
        <v>23</v>
      </c>
    </row>
    <row r="14" spans="1:18" ht="13.95" customHeight="1">
      <c r="B14" s="46" t="s">
        <v>24</v>
      </c>
      <c r="C14" s="34"/>
      <c r="D14" s="47">
        <v>98839.937416999994</v>
      </c>
      <c r="E14" s="47">
        <v>122.00653905223916</v>
      </c>
      <c r="F14" s="48" t="s">
        <v>25</v>
      </c>
      <c r="G14" s="48" t="s">
        <v>25</v>
      </c>
      <c r="H14" s="48" t="s">
        <v>25</v>
      </c>
      <c r="I14" s="34"/>
      <c r="J14" s="47">
        <v>98839.937416999994</v>
      </c>
      <c r="K14" s="47">
        <v>122.00653905223916</v>
      </c>
      <c r="L14" s="48" t="s">
        <v>25</v>
      </c>
      <c r="M14" s="48" t="s">
        <v>25</v>
      </c>
      <c r="N14" s="48" t="s">
        <v>25</v>
      </c>
      <c r="P14" s="37" t="s">
        <v>26</v>
      </c>
    </row>
    <row r="15" spans="1:18" ht="13.95" customHeight="1">
      <c r="B15" s="46" t="s">
        <v>27</v>
      </c>
      <c r="C15" s="34"/>
      <c r="D15" s="47">
        <v>221958270.00466001</v>
      </c>
      <c r="E15" s="47">
        <v>273981.965640473</v>
      </c>
      <c r="F15" s="48">
        <v>-1.2069192269777984</v>
      </c>
      <c r="G15" s="48">
        <v>-1.2069192269777984</v>
      </c>
      <c r="H15" s="48">
        <v>3.0649402789766578</v>
      </c>
      <c r="I15" s="34"/>
      <c r="J15" s="47">
        <v>203852706.91235599</v>
      </c>
      <c r="K15" s="47">
        <v>251632.72961086751</v>
      </c>
      <c r="L15" s="48">
        <v>-0.94067582632206825</v>
      </c>
      <c r="M15" s="48">
        <v>-0.94067582632206825</v>
      </c>
      <c r="N15" s="48">
        <v>2.6018371475485136</v>
      </c>
      <c r="P15" s="37" t="s">
        <v>28</v>
      </c>
      <c r="Q15" s="38" t="s">
        <v>23</v>
      </c>
    </row>
    <row r="16" spans="1:18" ht="13.95" customHeight="1">
      <c r="B16" s="49" t="s">
        <v>29</v>
      </c>
      <c r="C16" s="34"/>
      <c r="D16" s="50">
        <v>125496321.462107</v>
      </c>
      <c r="E16" s="50">
        <v>154910.78045487954</v>
      </c>
      <c r="F16" s="51">
        <v>-2.079694021502787</v>
      </c>
      <c r="G16" s="51">
        <v>-2.079694021502787</v>
      </c>
      <c r="H16" s="51">
        <v>0.95196006345679152</v>
      </c>
      <c r="I16" s="34"/>
      <c r="J16" s="50">
        <v>111666545.311042</v>
      </c>
      <c r="K16" s="50">
        <v>137839.51181435096</v>
      </c>
      <c r="L16" s="51">
        <v>-1.8853175715938919</v>
      </c>
      <c r="M16" s="51">
        <v>-1.8853175715938919</v>
      </c>
      <c r="N16" s="51">
        <v>0.17372841312068843</v>
      </c>
      <c r="P16" s="37" t="s">
        <v>30</v>
      </c>
      <c r="Q16" s="38">
        <v>1302</v>
      </c>
    </row>
    <row r="17" spans="2:17" ht="13.95" customHeight="1">
      <c r="B17" s="52" t="s">
        <v>31</v>
      </c>
      <c r="C17" s="34"/>
      <c r="D17" s="50">
        <v>25617544.868106</v>
      </c>
      <c r="E17" s="50">
        <v>31621.913874618574</v>
      </c>
      <c r="F17" s="51">
        <v>-8.6170101388027831E-2</v>
      </c>
      <c r="G17" s="51">
        <v>-8.6170101388027831E-2</v>
      </c>
      <c r="H17" s="51">
        <v>2.435291814415419</v>
      </c>
      <c r="I17" s="34"/>
      <c r="J17" s="50">
        <v>24638773.842916999</v>
      </c>
      <c r="K17" s="50">
        <v>30413.733573935959</v>
      </c>
      <c r="L17" s="51">
        <v>0.10940891282245069</v>
      </c>
      <c r="M17" s="51">
        <v>0.10940891282245069</v>
      </c>
      <c r="N17" s="51">
        <v>2.0570955983223005</v>
      </c>
      <c r="P17" s="37" t="s">
        <v>32</v>
      </c>
      <c r="Q17" s="38">
        <v>1305</v>
      </c>
    </row>
    <row r="18" spans="2:17" ht="13.95" customHeight="1">
      <c r="B18" s="53" t="s">
        <v>33</v>
      </c>
      <c r="C18" s="34"/>
      <c r="D18" s="50">
        <v>15137364.609955</v>
      </c>
      <c r="E18" s="50">
        <v>18685.336258770305</v>
      </c>
      <c r="F18" s="51">
        <v>-0.42853030824689942</v>
      </c>
      <c r="G18" s="51">
        <v>-0.42853030824689942</v>
      </c>
      <c r="H18" s="51">
        <v>-4.9276981276187293</v>
      </c>
      <c r="I18" s="34"/>
      <c r="J18" s="50">
        <v>14406287.318368999</v>
      </c>
      <c r="K18" s="50">
        <v>17782.905394718066</v>
      </c>
      <c r="L18" s="51">
        <v>-0.25854733193292345</v>
      </c>
      <c r="M18" s="51">
        <v>-0.25854733193292345</v>
      </c>
      <c r="N18" s="51">
        <v>-5.4530070860636215</v>
      </c>
      <c r="P18" s="54" t="s">
        <v>34</v>
      </c>
      <c r="Q18" s="55"/>
    </row>
    <row r="19" spans="2:17" ht="13.95" customHeight="1">
      <c r="B19" s="53" t="s">
        <v>35</v>
      </c>
      <c r="C19" s="34"/>
      <c r="D19" s="50">
        <v>9666143.3832230009</v>
      </c>
      <c r="E19" s="50">
        <v>11931.7426840752</v>
      </c>
      <c r="F19" s="51">
        <v>0.40592929058740346</v>
      </c>
      <c r="G19" s="51">
        <v>0.40592929058740346</v>
      </c>
      <c r="H19" s="51">
        <v>16.443554880844925</v>
      </c>
      <c r="I19" s="34"/>
      <c r="J19" s="50">
        <v>9493066.2132580001</v>
      </c>
      <c r="K19" s="50">
        <v>11718.098816543228</v>
      </c>
      <c r="L19" s="51">
        <v>0.47427203998018364</v>
      </c>
      <c r="M19" s="51">
        <v>0.47427203998018364</v>
      </c>
      <c r="N19" s="51">
        <v>16.085152255585932</v>
      </c>
      <c r="P19" s="54" t="s">
        <v>36</v>
      </c>
    </row>
    <row r="20" spans="2:17" ht="13.95" customHeight="1">
      <c r="B20" s="49" t="s">
        <v>37</v>
      </c>
      <c r="C20" s="34"/>
      <c r="D20" s="50">
        <v>68741741.252664</v>
      </c>
      <c r="E20" s="50">
        <v>84853.776295689531</v>
      </c>
      <c r="F20" s="51">
        <v>-0.20759161756187527</v>
      </c>
      <c r="G20" s="51">
        <v>-0.20759161756187527</v>
      </c>
      <c r="H20" s="51">
        <v>6.1578549435518548</v>
      </c>
      <c r="I20" s="34"/>
      <c r="J20" s="50">
        <v>66031273.430744</v>
      </c>
      <c r="K20" s="50">
        <v>81508.015393699694</v>
      </c>
      <c r="L20" s="51">
        <v>2.7823136933768922E-2</v>
      </c>
      <c r="M20" s="51">
        <v>2.7823136933768922E-2</v>
      </c>
      <c r="N20" s="51">
        <v>5.8142565520639566</v>
      </c>
      <c r="P20" s="37" t="s">
        <v>38</v>
      </c>
      <c r="Q20" s="38" t="s">
        <v>39</v>
      </c>
    </row>
    <row r="21" spans="2:17" ht="13.95" customHeight="1">
      <c r="B21" s="49" t="s">
        <v>40</v>
      </c>
      <c r="C21" s="34"/>
      <c r="D21" s="50">
        <v>2102662.4217829998</v>
      </c>
      <c r="E21" s="50">
        <v>2595.4950152853894</v>
      </c>
      <c r="F21" s="51">
        <v>5.9925950771614556</v>
      </c>
      <c r="G21" s="51">
        <v>5.9925950771614556</v>
      </c>
      <c r="H21" s="51">
        <v>64.015327801841138</v>
      </c>
      <c r="I21" s="34"/>
      <c r="J21" s="50">
        <v>1516114.3276530001</v>
      </c>
      <c r="K21" s="50">
        <v>1871.4688288809066</v>
      </c>
      <c r="L21" s="51">
        <v>12.181048496562386</v>
      </c>
      <c r="M21" s="51">
        <v>12.181048496562386</v>
      </c>
      <c r="N21" s="51">
        <v>127.89923334776803</v>
      </c>
      <c r="P21" s="37" t="s">
        <v>41</v>
      </c>
      <c r="Q21" s="38" t="s">
        <v>42</v>
      </c>
    </row>
    <row r="22" spans="2:17" ht="13.95" customHeight="1">
      <c r="B22" s="56"/>
      <c r="C22" s="34"/>
      <c r="D22" s="50"/>
      <c r="E22" s="50"/>
      <c r="F22" s="51"/>
      <c r="G22" s="51"/>
      <c r="H22" s="51" t="s">
        <v>43</v>
      </c>
      <c r="I22" s="34"/>
      <c r="J22" s="50"/>
      <c r="K22" s="50"/>
      <c r="L22" s="51"/>
      <c r="M22" s="51"/>
      <c r="N22" s="51" t="s">
        <v>43</v>
      </c>
      <c r="P22" s="57"/>
    </row>
    <row r="23" spans="2:17" ht="13.95" customHeight="1">
      <c r="B23" s="56" t="s">
        <v>44</v>
      </c>
      <c r="C23" s="34"/>
      <c r="D23" s="47">
        <v>175461540.40034699</v>
      </c>
      <c r="E23" s="47">
        <v>216587.09870185528</v>
      </c>
      <c r="F23" s="48" t="s">
        <v>25</v>
      </c>
      <c r="G23" s="48">
        <v>-3.6110816769166831</v>
      </c>
      <c r="H23" s="48">
        <v>1.3201384592535392</v>
      </c>
      <c r="I23" s="34"/>
      <c r="J23" s="47">
        <v>151810506.57379198</v>
      </c>
      <c r="K23" s="47">
        <v>187392.61661703448</v>
      </c>
      <c r="L23" s="48" t="s">
        <v>25</v>
      </c>
      <c r="M23" s="48">
        <v>-3.6718733858059349</v>
      </c>
      <c r="N23" s="48">
        <v>-1.2943268897141147</v>
      </c>
      <c r="P23" s="37" t="s">
        <v>45</v>
      </c>
      <c r="Q23" s="38" t="s">
        <v>46</v>
      </c>
    </row>
    <row r="24" spans="2:17" ht="13.95" customHeight="1">
      <c r="B24" s="56" t="s">
        <v>47</v>
      </c>
      <c r="C24" s="58"/>
      <c r="D24" s="47">
        <v>175461540.40034699</v>
      </c>
      <c r="E24" s="47">
        <v>216587.09870185528</v>
      </c>
      <c r="F24" s="48">
        <v>-3.6110816769166831</v>
      </c>
      <c r="G24" s="48">
        <v>-3.6110816769166831</v>
      </c>
      <c r="H24" s="48">
        <v>1.3201384592535392</v>
      </c>
      <c r="I24" s="58"/>
      <c r="J24" s="47">
        <v>151810506.57379198</v>
      </c>
      <c r="K24" s="47">
        <v>187392.61661703448</v>
      </c>
      <c r="L24" s="48">
        <v>-3.6718733858059349</v>
      </c>
      <c r="M24" s="48">
        <v>-3.6718733858059349</v>
      </c>
      <c r="N24" s="48">
        <v>-1.2943268897141147</v>
      </c>
      <c r="P24" s="37" t="s">
        <v>48</v>
      </c>
      <c r="Q24" s="38" t="s">
        <v>46</v>
      </c>
    </row>
    <row r="25" spans="2:17" ht="13.95" customHeight="1">
      <c r="B25" s="49" t="s">
        <v>49</v>
      </c>
      <c r="C25" s="59"/>
      <c r="D25" s="50">
        <v>98525224.324516997</v>
      </c>
      <c r="E25" s="50">
        <v>121618.06192232878</v>
      </c>
      <c r="F25" s="51">
        <v>-5.6898374590391594</v>
      </c>
      <c r="G25" s="51">
        <v>-5.6898374590391594</v>
      </c>
      <c r="H25" s="51">
        <v>8.462825481456937</v>
      </c>
      <c r="I25" s="59"/>
      <c r="J25" s="50">
        <v>79594718.766865999</v>
      </c>
      <c r="K25" s="50">
        <v>98250.529263400487</v>
      </c>
      <c r="L25" s="51">
        <v>-5.5680290901724439</v>
      </c>
      <c r="M25" s="51">
        <v>-5.5680290901724439</v>
      </c>
      <c r="N25" s="51">
        <v>4.1021789677762488</v>
      </c>
      <c r="P25" s="37" t="s">
        <v>50</v>
      </c>
      <c r="Q25" s="38">
        <v>2100</v>
      </c>
    </row>
    <row r="26" spans="2:17" ht="13.95" customHeight="1">
      <c r="B26" s="49" t="s">
        <v>51</v>
      </c>
      <c r="C26" s="59"/>
      <c r="D26" s="50">
        <v>76936316.075829998</v>
      </c>
      <c r="E26" s="50">
        <v>94969.03677952649</v>
      </c>
      <c r="F26" s="51">
        <v>-0.81130628040111397</v>
      </c>
      <c r="G26" s="51">
        <v>-0.81130628040111397</v>
      </c>
      <c r="H26" s="51">
        <v>-6.5599286053853341</v>
      </c>
      <c r="I26" s="59"/>
      <c r="J26" s="50">
        <v>72215787.806925997</v>
      </c>
      <c r="K26" s="50">
        <v>89142.087353634022</v>
      </c>
      <c r="L26" s="51">
        <v>-1.4917573283426466</v>
      </c>
      <c r="M26" s="51">
        <v>-1.4917573283426466</v>
      </c>
      <c r="N26" s="51">
        <v>-6.6291060851985995</v>
      </c>
      <c r="P26" s="37" t="s">
        <v>52</v>
      </c>
      <c r="Q26" s="38">
        <v>2200</v>
      </c>
    </row>
    <row r="27" spans="2:17" ht="13.95" customHeight="1">
      <c r="B27" s="56" t="s">
        <v>53</v>
      </c>
      <c r="C27" s="59"/>
      <c r="D27" s="47">
        <v>50274700.988808997</v>
      </c>
      <c r="E27" s="47">
        <v>62058.33825705944</v>
      </c>
      <c r="F27" s="48">
        <v>-0.98378782400240228</v>
      </c>
      <c r="G27" s="48">
        <v>-0.98378782400240228</v>
      </c>
      <c r="H27" s="48">
        <v>-1.8380415577612386E-2</v>
      </c>
      <c r="I27" s="59"/>
      <c r="J27" s="47">
        <v>49711181.242036</v>
      </c>
      <c r="K27" s="47">
        <v>61362.737917883773</v>
      </c>
      <c r="L27" s="48">
        <v>-0.94914009426771972</v>
      </c>
      <c r="M27" s="48">
        <v>-0.94914009426771972</v>
      </c>
      <c r="N27" s="48">
        <v>0.69966799493847986</v>
      </c>
      <c r="P27" s="37" t="s">
        <v>54</v>
      </c>
      <c r="Q27" s="38" t="s">
        <v>55</v>
      </c>
    </row>
    <row r="28" spans="2:17" ht="13.95" customHeight="1">
      <c r="B28" s="49" t="s">
        <v>56</v>
      </c>
      <c r="C28" s="59"/>
      <c r="D28" s="50">
        <v>49566016.900706001</v>
      </c>
      <c r="E28" s="50">
        <v>61183.549228146447</v>
      </c>
      <c r="F28" s="51">
        <v>-0.90629531723028789</v>
      </c>
      <c r="G28" s="51">
        <v>-0.90629531723028789</v>
      </c>
      <c r="H28" s="51">
        <v>0.38587334030835141</v>
      </c>
      <c r="I28" s="59"/>
      <c r="J28" s="50">
        <v>49002497.153933004</v>
      </c>
      <c r="K28" s="50">
        <v>60487.948888970772</v>
      </c>
      <c r="L28" s="51">
        <v>-0.8701987899738528</v>
      </c>
      <c r="M28" s="51">
        <v>-0.8701987899738528</v>
      </c>
      <c r="N28" s="51">
        <v>1.1250430665758593</v>
      </c>
      <c r="P28" s="60" t="s">
        <v>57</v>
      </c>
      <c r="Q28" s="38" t="s">
        <v>58</v>
      </c>
    </row>
    <row r="29" spans="2:17" ht="13.95" customHeight="1">
      <c r="B29" s="61" t="s">
        <v>59</v>
      </c>
      <c r="C29" s="59"/>
      <c r="D29" s="47">
        <v>8454287.8015369996</v>
      </c>
      <c r="E29" s="47">
        <v>10435.846296273392</v>
      </c>
      <c r="F29" s="48" t="s">
        <v>25</v>
      </c>
      <c r="G29" s="48">
        <v>7.7004348160911507</v>
      </c>
      <c r="H29" s="48">
        <v>6.7949346162178292</v>
      </c>
      <c r="I29" s="59"/>
      <c r="J29" s="47">
        <v>8264850.0064369999</v>
      </c>
      <c r="K29" s="47">
        <v>10202.007118003505</v>
      </c>
      <c r="L29" s="48" t="s">
        <v>25</v>
      </c>
      <c r="M29" s="48">
        <v>8.0181924541418361</v>
      </c>
      <c r="N29" s="48">
        <v>6.9904207376205285</v>
      </c>
      <c r="P29" s="37" t="s">
        <v>60</v>
      </c>
      <c r="Q29" s="38" t="s">
        <v>61</v>
      </c>
    </row>
    <row r="30" spans="2:17" ht="13.95" customHeight="1" thickBot="1">
      <c r="B30" s="62" t="s">
        <v>62</v>
      </c>
      <c r="C30" s="59"/>
      <c r="D30" s="63">
        <v>7897794.5858549997</v>
      </c>
      <c r="E30" s="63">
        <v>9748.9194018849048</v>
      </c>
      <c r="F30" s="64">
        <v>0.61118463818023994</v>
      </c>
      <c r="G30" s="64">
        <v>0.61118463818023994</v>
      </c>
      <c r="H30" s="64">
        <v>-0.23471211195760233</v>
      </c>
      <c r="I30" s="59"/>
      <c r="J30" s="63">
        <v>7708356.790755</v>
      </c>
      <c r="K30" s="63">
        <v>9515.0802236150193</v>
      </c>
      <c r="L30" s="64">
        <v>0.7450548625164366</v>
      </c>
      <c r="M30" s="64">
        <v>0.7450548625164366</v>
      </c>
      <c r="N30" s="64">
        <v>-0.21351438970506065</v>
      </c>
      <c r="P30" s="37" t="s">
        <v>63</v>
      </c>
      <c r="Q30" s="37" t="s">
        <v>61</v>
      </c>
    </row>
    <row r="31" spans="2:17" ht="13.95" customHeight="1">
      <c r="C31" s="65"/>
      <c r="I31" s="65"/>
    </row>
    <row r="32" spans="2:17" ht="13.95" customHeight="1">
      <c r="B32" s="23" t="s">
        <v>64</v>
      </c>
      <c r="C32" s="23"/>
      <c r="D32" s="66"/>
      <c r="E32" s="66"/>
      <c r="F32" s="67"/>
      <c r="G32" s="67"/>
      <c r="H32" s="67"/>
      <c r="I32" s="67"/>
    </row>
    <row r="33" spans="2:10" ht="13.95" customHeight="1">
      <c r="B33" s="68" t="s">
        <v>65</v>
      </c>
      <c r="C33" s="23"/>
      <c r="D33" s="66"/>
      <c r="E33" s="66"/>
      <c r="F33" s="67"/>
      <c r="G33" s="67"/>
      <c r="H33" s="67"/>
      <c r="I33" s="67"/>
      <c r="J33" s="69"/>
    </row>
    <row r="34" spans="2:10" ht="13.95" customHeight="1">
      <c r="B34" s="23" t="s">
        <v>66</v>
      </c>
      <c r="C34" s="23"/>
      <c r="D34" s="23"/>
      <c r="E34" s="23"/>
      <c r="F34" s="23"/>
      <c r="G34" s="23"/>
      <c r="H34" s="23"/>
      <c r="I34" s="23"/>
      <c r="J34" s="70"/>
    </row>
    <row r="35" spans="2:10" ht="13.95" customHeight="1">
      <c r="C35" s="23"/>
      <c r="D35" s="23"/>
      <c r="E35" s="23"/>
      <c r="F35" s="23"/>
      <c r="G35" s="23"/>
      <c r="H35" s="23"/>
      <c r="I35" s="23"/>
      <c r="J35" s="71"/>
    </row>
    <row r="36" spans="2:10" ht="13.95" customHeight="1">
      <c r="B36" s="72" t="s">
        <v>67</v>
      </c>
      <c r="C36" s="23"/>
      <c r="D36" s="23"/>
      <c r="E36" s="23"/>
      <c r="F36" s="23"/>
      <c r="G36" s="23"/>
      <c r="H36" s="23"/>
      <c r="I36" s="23"/>
    </row>
    <row r="37" spans="2:10" ht="13.95" customHeight="1">
      <c r="B37" s="73" t="s">
        <v>5</v>
      </c>
    </row>
    <row r="38" spans="2:10" ht="13.95" customHeight="1">
      <c r="B38" s="74"/>
    </row>
    <row r="39" spans="2:10" ht="13.95" customHeight="1"/>
    <row r="40" spans="2:10" ht="13.95" customHeight="1"/>
    <row r="41" spans="2:10" ht="13.95" customHeight="1"/>
    <row r="42" spans="2:10" ht="13.95" customHeight="1"/>
  </sheetData>
  <mergeCells count="9">
    <mergeCell ref="B4:N4"/>
    <mergeCell ref="B5:N5"/>
    <mergeCell ref="B7:B9"/>
    <mergeCell ref="D7:H7"/>
    <mergeCell ref="J7:N7"/>
    <mergeCell ref="D8:E8"/>
    <mergeCell ref="F8:H8"/>
    <mergeCell ref="J8:K8"/>
    <mergeCell ref="L8:N8"/>
  </mergeCells>
  <conditionalFormatting sqref="B23:B27 B13:B16">
    <cfRule type="cellIs" dxfId="19" priority="10" stopIfTrue="1" operator="equal">
      <formula>"División"</formula>
    </cfRule>
  </conditionalFormatting>
  <conditionalFormatting sqref="B21">
    <cfRule type="cellIs" dxfId="18" priority="9" stopIfTrue="1" operator="equal">
      <formula>"División"</formula>
    </cfRule>
  </conditionalFormatting>
  <conditionalFormatting sqref="B29">
    <cfRule type="cellIs" dxfId="17" priority="8" stopIfTrue="1" operator="equal">
      <formula>"División"</formula>
    </cfRule>
  </conditionalFormatting>
  <conditionalFormatting sqref="B30">
    <cfRule type="cellIs" dxfId="16" priority="7" stopIfTrue="1" operator="equal">
      <formula>"División"</formula>
    </cfRule>
  </conditionalFormatting>
  <conditionalFormatting sqref="B22">
    <cfRule type="cellIs" dxfId="15" priority="6" stopIfTrue="1" operator="equal">
      <formula>"División"</formula>
    </cfRule>
  </conditionalFormatting>
  <conditionalFormatting sqref="B17:B18">
    <cfRule type="cellIs" dxfId="14" priority="4" stopIfTrue="1" operator="equal">
      <formula>"División"</formula>
    </cfRule>
  </conditionalFormatting>
  <conditionalFormatting sqref="B19">
    <cfRule type="cellIs" dxfId="13" priority="5" stopIfTrue="1" operator="equal">
      <formula>"División"</formula>
    </cfRule>
  </conditionalFormatting>
  <conditionalFormatting sqref="B11">
    <cfRule type="cellIs" dxfId="12" priority="3" stopIfTrue="1" operator="equal">
      <formula>"División"</formula>
    </cfRule>
  </conditionalFormatting>
  <conditionalFormatting sqref="B20">
    <cfRule type="cellIs" dxfId="11" priority="2" stopIfTrue="1" operator="equal">
      <formula>"División"</formula>
    </cfRule>
  </conditionalFormatting>
  <conditionalFormatting sqref="B28">
    <cfRule type="cellIs" dxfId="10" priority="1" stopIfTrue="1" operator="equal">
      <formula>"División"</formula>
    </cfRule>
  </conditionalFormatting>
  <hyperlinks>
    <hyperlink ref="N1" location="'Índice Importes en el Exterior'!A1" tooltip="Volver al Índice" display="Volver" xr:uid="{5371FAEB-E7EE-457F-BC33-5F4D2047374E}"/>
  </hyperlink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E289C-851F-48CF-8347-3C1D21043F14}">
  <sheetPr codeName="Hoja37">
    <tabColor rgb="FF002060"/>
    <pageSetUpPr autoPageBreaks="0"/>
  </sheetPr>
  <dimension ref="A1:S39"/>
  <sheetViews>
    <sheetView showGridLines="0" zoomScale="85" zoomScaleNormal="85" workbookViewId="0"/>
  </sheetViews>
  <sheetFormatPr baseColWidth="10" defaultColWidth="11.5546875" defaultRowHeight="13.2" outlineLevelCol="1"/>
  <cols>
    <col min="1" max="1" width="4.88671875" style="75" customWidth="1"/>
    <col min="2" max="2" width="53" style="75" customWidth="1"/>
    <col min="3" max="3" width="16.33203125" style="75" customWidth="1"/>
    <col min="4" max="4" width="14.44140625" style="75" customWidth="1"/>
    <col min="5" max="5" width="16.109375" style="75" customWidth="1"/>
    <col min="6" max="6" width="16.44140625" style="75" customWidth="1"/>
    <col min="7" max="7" width="0.88671875" style="75" customWidth="1"/>
    <col min="8" max="8" width="19.33203125" style="75" customWidth="1"/>
    <col min="9" max="9" width="0.88671875" style="75" customWidth="1"/>
    <col min="10" max="10" width="15.5546875" style="75" customWidth="1"/>
    <col min="11" max="11" width="16.5546875" style="75" customWidth="1"/>
    <col min="12" max="12" width="0.88671875" style="75" customWidth="1"/>
    <col min="13" max="14" width="16" style="75" customWidth="1"/>
    <col min="15" max="15" width="0.88671875" style="75" customWidth="1"/>
    <col min="16" max="16" width="18.88671875" style="75" customWidth="1"/>
    <col min="17" max="17" width="4" style="75" customWidth="1"/>
    <col min="18" max="18" width="38" style="77" hidden="1" customWidth="1" outlineLevel="1"/>
    <col min="19" max="19" width="35.88671875" style="75" bestFit="1" customWidth="1" collapsed="1"/>
    <col min="20" max="16384" width="11.5546875" style="75"/>
  </cols>
  <sheetData>
    <row r="1" spans="1:19" ht="13.8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 s="15" t="s">
        <v>7</v>
      </c>
    </row>
    <row r="2" spans="1:19">
      <c r="A2"/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</row>
    <row r="3" spans="1:19" ht="21" customHeight="1">
      <c r="P3" s="76" t="s">
        <v>6</v>
      </c>
    </row>
    <row r="4" spans="1:19" ht="17.399999999999999">
      <c r="B4" s="16" t="s">
        <v>68</v>
      </c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8"/>
    </row>
    <row r="5" spans="1:19" ht="21.75" customHeight="1">
      <c r="B5" s="19" t="s">
        <v>9</v>
      </c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1"/>
    </row>
    <row r="7" spans="1:19" ht="14.4">
      <c r="B7" s="1"/>
      <c r="C7" s="1"/>
      <c r="D7" s="1"/>
      <c r="E7" s="78"/>
      <c r="F7" s="78"/>
      <c r="G7" s="79"/>
    </row>
    <row r="8" spans="1:19" ht="38.25" customHeight="1">
      <c r="B8" s="1"/>
      <c r="C8" s="24" t="s">
        <v>69</v>
      </c>
      <c r="D8" s="25"/>
      <c r="E8" s="25"/>
      <c r="F8" s="26"/>
      <c r="G8" s="79"/>
      <c r="H8" s="80" t="s">
        <v>70</v>
      </c>
      <c r="I8" s="81"/>
      <c r="J8" s="82" t="s">
        <v>71</v>
      </c>
      <c r="K8" s="83"/>
      <c r="L8" s="84"/>
      <c r="M8" s="82" t="s">
        <v>72</v>
      </c>
      <c r="N8" s="83"/>
      <c r="O8" s="84"/>
      <c r="P8" s="85" t="s">
        <v>73</v>
      </c>
    </row>
    <row r="9" spans="1:19" ht="71.400000000000006" customHeight="1">
      <c r="B9" s="86" t="s">
        <v>10</v>
      </c>
      <c r="C9" s="86" t="s">
        <v>74</v>
      </c>
      <c r="D9" s="86" t="s">
        <v>75</v>
      </c>
      <c r="E9" s="86" t="s">
        <v>76</v>
      </c>
      <c r="F9" s="80" t="s">
        <v>77</v>
      </c>
      <c r="G9" s="87"/>
      <c r="H9" s="80" t="s">
        <v>76</v>
      </c>
      <c r="I9" s="87"/>
      <c r="J9" s="86" t="s">
        <v>76</v>
      </c>
      <c r="K9" s="80" t="s">
        <v>78</v>
      </c>
      <c r="L9" s="88"/>
      <c r="M9" s="86" t="s">
        <v>76</v>
      </c>
      <c r="N9" s="80" t="s">
        <v>77</v>
      </c>
      <c r="O9" s="88"/>
      <c r="P9" s="80" t="s">
        <v>77</v>
      </c>
    </row>
    <row r="10" spans="1:19" ht="13.95" customHeight="1" thickBot="1">
      <c r="B10" s="1"/>
      <c r="C10" s="1"/>
      <c r="D10" s="1"/>
      <c r="E10" s="1"/>
      <c r="F10" s="1"/>
      <c r="G10" s="89"/>
      <c r="H10" s="1"/>
      <c r="I10" s="89"/>
      <c r="J10" s="1"/>
      <c r="K10" s="1"/>
      <c r="L10" s="90"/>
      <c r="M10" s="1"/>
      <c r="N10" s="1"/>
      <c r="O10" s="90"/>
      <c r="P10" s="1"/>
    </row>
    <row r="11" spans="1:19" ht="13.95" customHeight="1" thickBot="1">
      <c r="B11" s="33" t="s">
        <v>19</v>
      </c>
      <c r="C11" s="35">
        <v>30330519.280899022</v>
      </c>
      <c r="D11" s="36">
        <v>8.6146927083786835</v>
      </c>
      <c r="E11" s="36">
        <v>1.7611038583769496</v>
      </c>
      <c r="F11" s="36">
        <v>6.8535888500017332</v>
      </c>
      <c r="G11" s="91"/>
      <c r="H11" s="92">
        <v>9.125675182624542E-4</v>
      </c>
      <c r="I11" s="91"/>
      <c r="J11" s="36">
        <v>1.2120829527305661</v>
      </c>
      <c r="K11" s="36">
        <v>5.0083490926735381</v>
      </c>
      <c r="L11" s="41"/>
      <c r="M11" s="36">
        <v>0.54810833812812088</v>
      </c>
      <c r="N11" s="36">
        <v>1.8137811114934435</v>
      </c>
      <c r="O11" s="41"/>
      <c r="P11" s="36">
        <v>3.1458645834746092E-2</v>
      </c>
      <c r="R11" s="37" t="s">
        <v>20</v>
      </c>
    </row>
    <row r="12" spans="1:19" ht="13.95" customHeight="1" thickBot="1">
      <c r="B12" s="93"/>
      <c r="C12" s="40"/>
      <c r="D12" s="41"/>
      <c r="E12" s="41"/>
      <c r="F12" s="41"/>
      <c r="G12" s="91"/>
      <c r="H12" s="41"/>
      <c r="I12" s="91"/>
      <c r="J12" s="41"/>
      <c r="K12" s="41"/>
      <c r="L12" s="94"/>
      <c r="M12" s="41"/>
      <c r="N12" s="41"/>
      <c r="O12" s="94"/>
      <c r="P12" s="41"/>
      <c r="R12" s="42"/>
    </row>
    <row r="13" spans="1:19" ht="13.95" customHeight="1">
      <c r="B13" s="43" t="s">
        <v>21</v>
      </c>
      <c r="C13" s="44">
        <v>18105563.09230401</v>
      </c>
      <c r="D13" s="45">
        <v>8.1535615306471367</v>
      </c>
      <c r="E13" s="45">
        <v>1.1266966588485352</v>
      </c>
      <c r="F13" s="45">
        <v>7.0268648717986011</v>
      </c>
      <c r="G13" s="91"/>
      <c r="H13" s="45">
        <v>0</v>
      </c>
      <c r="I13" s="91"/>
      <c r="J13" s="45">
        <v>0.87963704272811272</v>
      </c>
      <c r="K13" s="45">
        <v>4.9472040828647943</v>
      </c>
      <c r="L13" s="41"/>
      <c r="M13" s="45">
        <v>0.24705961612042251</v>
      </c>
      <c r="N13" s="45">
        <v>2.0796607889338024</v>
      </c>
      <c r="O13" s="41"/>
      <c r="P13" s="45">
        <v>0</v>
      </c>
      <c r="R13" s="37" t="s">
        <v>22</v>
      </c>
    </row>
    <row r="14" spans="1:19" ht="13.95" customHeight="1">
      <c r="B14" s="46" t="s">
        <v>24</v>
      </c>
      <c r="C14" s="47">
        <v>0</v>
      </c>
      <c r="D14" s="48">
        <v>0</v>
      </c>
      <c r="E14" s="48">
        <v>0</v>
      </c>
      <c r="F14" s="48">
        <v>0</v>
      </c>
      <c r="G14" s="95"/>
      <c r="H14" s="48">
        <v>0</v>
      </c>
      <c r="I14" s="95"/>
      <c r="J14" s="48">
        <v>0</v>
      </c>
      <c r="K14" s="48">
        <v>0</v>
      </c>
      <c r="L14" s="41"/>
      <c r="M14" s="48">
        <v>0</v>
      </c>
      <c r="N14" s="48">
        <v>0</v>
      </c>
      <c r="O14" s="41"/>
      <c r="P14" s="48">
        <v>0</v>
      </c>
      <c r="R14" s="37" t="s">
        <v>26</v>
      </c>
    </row>
    <row r="15" spans="1:19" ht="13.95" customHeight="1">
      <c r="B15" s="46" t="s">
        <v>27</v>
      </c>
      <c r="C15" s="47">
        <v>18105563.09230401</v>
      </c>
      <c r="D15" s="48">
        <v>8.1571923821193444</v>
      </c>
      <c r="E15" s="48">
        <v>1.1271983866158592</v>
      </c>
      <c r="F15" s="48">
        <v>7.0299939955034834</v>
      </c>
      <c r="G15" s="95"/>
      <c r="H15" s="48">
        <v>0</v>
      </c>
      <c r="I15" s="95"/>
      <c r="J15" s="48">
        <v>0.88002875271148517</v>
      </c>
      <c r="K15" s="48">
        <v>4.9494071156327522</v>
      </c>
      <c r="L15" s="41"/>
      <c r="M15" s="48">
        <v>0.24716963390437394</v>
      </c>
      <c r="N15" s="48">
        <v>2.0805868798707272</v>
      </c>
      <c r="O15" s="41"/>
      <c r="P15" s="48">
        <v>0</v>
      </c>
      <c r="R15" s="37" t="s">
        <v>28</v>
      </c>
    </row>
    <row r="16" spans="1:19" ht="13.95" customHeight="1">
      <c r="B16" s="49" t="s">
        <v>29</v>
      </c>
      <c r="C16" s="50">
        <v>13829776.151065003</v>
      </c>
      <c r="D16" s="96">
        <v>11.020064962813143</v>
      </c>
      <c r="E16" s="96">
        <v>1.5740912230853479</v>
      </c>
      <c r="F16" s="96">
        <v>9.4459737397277941</v>
      </c>
      <c r="G16" s="95"/>
      <c r="H16" s="96">
        <v>0</v>
      </c>
      <c r="I16" s="95"/>
      <c r="J16" s="96">
        <v>1.136936223640483</v>
      </c>
      <c r="K16" s="96">
        <v>7.1115536120983274</v>
      </c>
      <c r="L16" s="41"/>
      <c r="M16" s="96">
        <v>0.43715499944486519</v>
      </c>
      <c r="N16" s="96">
        <v>2.3344201276294636</v>
      </c>
      <c r="O16" s="41"/>
      <c r="P16" s="96">
        <v>0</v>
      </c>
      <c r="R16" s="37" t="s">
        <v>30</v>
      </c>
    </row>
    <row r="17" spans="2:18" ht="13.95" customHeight="1">
      <c r="B17" s="52" t="s">
        <v>31</v>
      </c>
      <c r="C17" s="50">
        <v>978771.02518900111</v>
      </c>
      <c r="D17" s="96">
        <v>3.8207058101324027</v>
      </c>
      <c r="E17" s="96">
        <v>0</v>
      </c>
      <c r="F17" s="96">
        <v>3.8207058101324027</v>
      </c>
      <c r="G17" s="95"/>
      <c r="H17" s="96">
        <v>0</v>
      </c>
      <c r="I17" s="95"/>
      <c r="J17" s="96">
        <v>0</v>
      </c>
      <c r="K17" s="96">
        <v>0.20212452499484287</v>
      </c>
      <c r="L17" s="41"/>
      <c r="M17" s="96">
        <v>0</v>
      </c>
      <c r="N17" s="96">
        <v>3.6185812851375556</v>
      </c>
      <c r="O17" s="41"/>
      <c r="P17" s="96">
        <v>0</v>
      </c>
      <c r="R17" s="37" t="s">
        <v>32</v>
      </c>
    </row>
    <row r="18" spans="2:18" ht="13.95" customHeight="1">
      <c r="B18" s="53" t="s">
        <v>33</v>
      </c>
      <c r="C18" s="50">
        <v>731077.29158600047</v>
      </c>
      <c r="D18" s="96">
        <v>4.8296206798454975</v>
      </c>
      <c r="E18" s="96">
        <v>0</v>
      </c>
      <c r="F18" s="96">
        <v>4.8296206798454975</v>
      </c>
      <c r="G18" s="95"/>
      <c r="H18" s="96">
        <v>0</v>
      </c>
      <c r="I18" s="95"/>
      <c r="J18" s="96">
        <v>0</v>
      </c>
      <c r="K18" s="96">
        <v>9.8479611531563122E-2</v>
      </c>
      <c r="L18" s="41"/>
      <c r="M18" s="96">
        <v>0</v>
      </c>
      <c r="N18" s="96">
        <v>4.7311410683139314</v>
      </c>
      <c r="O18" s="41"/>
      <c r="P18" s="96">
        <v>0</v>
      </c>
      <c r="R18" s="54" t="s">
        <v>34</v>
      </c>
    </row>
    <row r="19" spans="2:18" ht="13.95" customHeight="1">
      <c r="B19" s="53" t="s">
        <v>35</v>
      </c>
      <c r="C19" s="50">
        <v>173077.16996500082</v>
      </c>
      <c r="D19" s="96">
        <v>1.7905504098501317</v>
      </c>
      <c r="E19" s="96">
        <v>0</v>
      </c>
      <c r="F19" s="96">
        <v>1.7905504098501317</v>
      </c>
      <c r="G19" s="95"/>
      <c r="H19" s="96">
        <v>0</v>
      </c>
      <c r="I19" s="95"/>
      <c r="J19" s="96">
        <v>0</v>
      </c>
      <c r="K19" s="96">
        <v>0</v>
      </c>
      <c r="L19" s="41"/>
      <c r="M19" s="96">
        <v>0</v>
      </c>
      <c r="N19" s="96">
        <v>1.790550409850123</v>
      </c>
      <c r="O19" s="41"/>
      <c r="P19" s="96">
        <v>0</v>
      </c>
      <c r="R19" s="54" t="s">
        <v>36</v>
      </c>
    </row>
    <row r="20" spans="2:18" ht="13.95" customHeight="1">
      <c r="B20" s="49" t="s">
        <v>37</v>
      </c>
      <c r="C20" s="50">
        <v>2710467.82192</v>
      </c>
      <c r="D20" s="96">
        <v>3.9429723084225183</v>
      </c>
      <c r="E20" s="96">
        <v>0</v>
      </c>
      <c r="F20" s="96">
        <v>3.9429723084225183</v>
      </c>
      <c r="G20" s="95"/>
      <c r="H20" s="96">
        <v>0</v>
      </c>
      <c r="I20" s="95"/>
      <c r="J20" s="96">
        <v>0</v>
      </c>
      <c r="K20" s="96">
        <v>2.9226796555711916</v>
      </c>
      <c r="L20" s="41"/>
      <c r="M20" s="96">
        <v>0</v>
      </c>
      <c r="N20" s="96">
        <v>1.0202926528513263</v>
      </c>
      <c r="O20" s="41"/>
      <c r="P20" s="96">
        <v>0</v>
      </c>
      <c r="R20" s="37" t="s">
        <v>38</v>
      </c>
    </row>
    <row r="21" spans="2:18" ht="13.95" customHeight="1">
      <c r="B21" s="49" t="s">
        <v>40</v>
      </c>
      <c r="C21" s="50">
        <v>586548.09412999975</v>
      </c>
      <c r="D21" s="96">
        <v>27.895495161445037</v>
      </c>
      <c r="E21" s="96">
        <v>25.038896000079582</v>
      </c>
      <c r="F21" s="96">
        <v>2.8565991613654558</v>
      </c>
      <c r="G21" s="95"/>
      <c r="H21" s="96">
        <v>0</v>
      </c>
      <c r="I21" s="95"/>
      <c r="J21" s="96">
        <v>25.038896000079582</v>
      </c>
      <c r="K21" s="96">
        <v>0</v>
      </c>
      <c r="L21" s="41"/>
      <c r="M21" s="96">
        <v>0</v>
      </c>
      <c r="N21" s="96">
        <v>2.8565991613654673</v>
      </c>
      <c r="O21" s="41"/>
      <c r="P21" s="96">
        <v>0</v>
      </c>
      <c r="R21" s="37" t="s">
        <v>41</v>
      </c>
    </row>
    <row r="22" spans="2:18" ht="13.95" customHeight="1">
      <c r="B22" s="56"/>
      <c r="C22" s="50"/>
      <c r="D22" s="96"/>
      <c r="E22" s="96"/>
      <c r="F22" s="96"/>
      <c r="G22" s="95"/>
      <c r="H22" s="96"/>
      <c r="I22" s="95"/>
      <c r="J22" s="96"/>
      <c r="K22" s="96"/>
      <c r="L22" s="41"/>
      <c r="M22" s="96"/>
      <c r="N22" s="96"/>
      <c r="O22" s="41"/>
      <c r="P22" s="96"/>
      <c r="R22" s="57"/>
    </row>
    <row r="23" spans="2:18" ht="13.95" customHeight="1">
      <c r="B23" s="56" t="s">
        <v>44</v>
      </c>
      <c r="C23" s="47">
        <v>23651033.82655501</v>
      </c>
      <c r="D23" s="48">
        <v>13.479326451022219</v>
      </c>
      <c r="E23" s="48">
        <v>2.7779671072808845</v>
      </c>
      <c r="F23" s="48">
        <v>10.701359343741334</v>
      </c>
      <c r="G23" s="95"/>
      <c r="H23" s="48">
        <v>0</v>
      </c>
      <c r="I23" s="95"/>
      <c r="J23" s="48">
        <v>1.873295792147565</v>
      </c>
      <c r="K23" s="48">
        <v>8.425168351531676</v>
      </c>
      <c r="L23" s="41"/>
      <c r="M23" s="48">
        <v>0.90467131513331955</v>
      </c>
      <c r="N23" s="48">
        <v>2.2761909922096537</v>
      </c>
      <c r="O23" s="41"/>
      <c r="P23" s="48">
        <v>0</v>
      </c>
      <c r="R23" s="37" t="s">
        <v>45</v>
      </c>
    </row>
    <row r="24" spans="2:18" ht="13.95" customHeight="1">
      <c r="B24" s="56" t="s">
        <v>47</v>
      </c>
      <c r="C24" s="47">
        <v>23651033.82655501</v>
      </c>
      <c r="D24" s="48">
        <v>13.479326451022219</v>
      </c>
      <c r="E24" s="48">
        <v>2.7779671072808845</v>
      </c>
      <c r="F24" s="48">
        <v>10.701359343741334</v>
      </c>
      <c r="G24" s="95"/>
      <c r="H24" s="48">
        <v>0</v>
      </c>
      <c r="I24" s="95"/>
      <c r="J24" s="48">
        <v>1.873295792147565</v>
      </c>
      <c r="K24" s="48">
        <v>8.425168351531676</v>
      </c>
      <c r="L24" s="41"/>
      <c r="M24" s="48">
        <v>0.90467131513331955</v>
      </c>
      <c r="N24" s="48">
        <v>2.2761909922096537</v>
      </c>
      <c r="O24" s="41"/>
      <c r="P24" s="48">
        <v>0</v>
      </c>
      <c r="R24" s="37" t="s">
        <v>48</v>
      </c>
    </row>
    <row r="25" spans="2:18" ht="13.95" customHeight="1">
      <c r="B25" s="49" t="s">
        <v>49</v>
      </c>
      <c r="C25" s="50">
        <v>18930505.557650991</v>
      </c>
      <c r="D25" s="96">
        <v>19.213866994404118</v>
      </c>
      <c r="E25" s="96">
        <v>1.9342364068952271</v>
      </c>
      <c r="F25" s="96">
        <v>17.279630587508894</v>
      </c>
      <c r="G25" s="97"/>
      <c r="H25" s="96">
        <v>0</v>
      </c>
      <c r="I25" s="97"/>
      <c r="J25" s="96">
        <v>0.72608328538459987</v>
      </c>
      <c r="K25" s="96">
        <v>14.444276762766728</v>
      </c>
      <c r="L25" s="41"/>
      <c r="M25" s="96">
        <v>1.2081531215106274</v>
      </c>
      <c r="N25" s="96">
        <v>2.8353538247421746</v>
      </c>
      <c r="O25" s="41"/>
      <c r="P25" s="96">
        <v>0</v>
      </c>
      <c r="R25" s="37" t="s">
        <v>50</v>
      </c>
    </row>
    <row r="26" spans="2:18" ht="13.95" customHeight="1">
      <c r="B26" s="49" t="s">
        <v>51</v>
      </c>
      <c r="C26" s="50">
        <v>4720528.2689040042</v>
      </c>
      <c r="D26" s="96">
        <v>6.1356307523892299</v>
      </c>
      <c r="E26" s="96">
        <v>3.8584549804336019</v>
      </c>
      <c r="F26" s="96">
        <v>2.2771757719556294</v>
      </c>
      <c r="G26" s="98"/>
      <c r="H26" s="96">
        <v>0</v>
      </c>
      <c r="I26" s="91"/>
      <c r="J26" s="96">
        <v>3.3424247463505266</v>
      </c>
      <c r="K26" s="96">
        <v>0.71705290360700236</v>
      </c>
      <c r="L26" s="41"/>
      <c r="M26" s="96">
        <v>0.51603023408307502</v>
      </c>
      <c r="N26" s="96">
        <v>1.5601228683486208</v>
      </c>
      <c r="O26" s="41"/>
      <c r="P26" s="96">
        <v>0</v>
      </c>
      <c r="R26" s="37" t="s">
        <v>52</v>
      </c>
    </row>
    <row r="27" spans="2:18" ht="13.95" customHeight="1">
      <c r="B27" s="56" t="s">
        <v>53</v>
      </c>
      <c r="C27" s="47">
        <v>563519.74677299708</v>
      </c>
      <c r="D27" s="48">
        <v>1.1208813492464826</v>
      </c>
      <c r="E27" s="48">
        <v>0</v>
      </c>
      <c r="F27" s="48">
        <v>1.1208813492464826</v>
      </c>
      <c r="G27" s="99"/>
      <c r="H27" s="48">
        <v>0</v>
      </c>
      <c r="I27" s="95"/>
      <c r="J27" s="48">
        <v>0</v>
      </c>
      <c r="K27" s="48">
        <v>0</v>
      </c>
      <c r="L27" s="41"/>
      <c r="M27" s="48">
        <v>0</v>
      </c>
      <c r="N27" s="48">
        <v>1.1208813492464884</v>
      </c>
      <c r="O27" s="41"/>
      <c r="P27" s="48">
        <v>0</v>
      </c>
      <c r="R27" s="37" t="s">
        <v>54</v>
      </c>
    </row>
    <row r="28" spans="2:18" ht="13.95" customHeight="1">
      <c r="B28" s="49" t="s">
        <v>56</v>
      </c>
      <c r="C28" s="50">
        <v>563519.74677299708</v>
      </c>
      <c r="D28" s="96">
        <v>1.1369074660606235</v>
      </c>
      <c r="E28" s="96">
        <v>0</v>
      </c>
      <c r="F28" s="96">
        <v>1.1369074660606235</v>
      </c>
      <c r="G28" s="99"/>
      <c r="H28" s="96">
        <v>0</v>
      </c>
      <c r="I28" s="95"/>
      <c r="J28" s="96">
        <v>0</v>
      </c>
      <c r="K28" s="96">
        <v>0</v>
      </c>
      <c r="L28" s="41"/>
      <c r="M28" s="96">
        <v>0</v>
      </c>
      <c r="N28" s="96">
        <v>1.1369074660606295</v>
      </c>
      <c r="O28" s="41"/>
      <c r="P28" s="96">
        <v>0</v>
      </c>
      <c r="R28" s="60" t="s">
        <v>57</v>
      </c>
    </row>
    <row r="29" spans="2:18" ht="13.95" customHeight="1">
      <c r="B29" s="61" t="s">
        <v>59</v>
      </c>
      <c r="C29" s="47">
        <v>189437.79509999976</v>
      </c>
      <c r="D29" s="48">
        <v>2.2407303790339355</v>
      </c>
      <c r="E29" s="48">
        <v>0</v>
      </c>
      <c r="F29" s="48">
        <v>2.2407303790339355</v>
      </c>
      <c r="G29" s="98"/>
      <c r="H29" s="48">
        <v>0</v>
      </c>
      <c r="I29" s="91"/>
      <c r="J29" s="48">
        <v>0</v>
      </c>
      <c r="K29" s="48">
        <v>0</v>
      </c>
      <c r="L29" s="41"/>
      <c r="M29" s="48">
        <v>0</v>
      </c>
      <c r="N29" s="48">
        <v>2.2407303790339381</v>
      </c>
      <c r="O29" s="41"/>
      <c r="P29" s="48">
        <v>0</v>
      </c>
      <c r="R29" s="37" t="s">
        <v>60</v>
      </c>
    </row>
    <row r="30" spans="2:18" ht="13.95" customHeight="1" thickBot="1">
      <c r="B30" s="62" t="s">
        <v>62</v>
      </c>
      <c r="C30" s="63">
        <v>189437.79509999976</v>
      </c>
      <c r="D30" s="100">
        <v>2.3986163863932859</v>
      </c>
      <c r="E30" s="100">
        <v>0</v>
      </c>
      <c r="F30" s="100">
        <v>2.3986163863932859</v>
      </c>
      <c r="G30" s="99"/>
      <c r="H30" s="100">
        <v>0</v>
      </c>
      <c r="I30" s="95"/>
      <c r="J30" s="100">
        <v>0</v>
      </c>
      <c r="K30" s="100">
        <v>0</v>
      </c>
      <c r="L30" s="41"/>
      <c r="M30" s="100">
        <v>0</v>
      </c>
      <c r="N30" s="100">
        <v>2.3986163863932886</v>
      </c>
      <c r="O30" s="41"/>
      <c r="P30" s="100">
        <v>0</v>
      </c>
      <c r="R30" s="37" t="s">
        <v>63</v>
      </c>
    </row>
    <row r="31" spans="2:18" ht="13.95" customHeight="1"/>
    <row r="32" spans="2:18">
      <c r="B32" s="23" t="s">
        <v>79</v>
      </c>
    </row>
    <row r="33" spans="2:2">
      <c r="B33" s="23" t="s">
        <v>80</v>
      </c>
    </row>
    <row r="34" spans="2:2">
      <c r="B34" s="23" t="s">
        <v>81</v>
      </c>
    </row>
    <row r="35" spans="2:2">
      <c r="B35" s="23" t="s">
        <v>82</v>
      </c>
    </row>
    <row r="36" spans="2:2" ht="13.8">
      <c r="B36" s="101"/>
    </row>
    <row r="37" spans="2:2">
      <c r="B37" s="72" t="s">
        <v>67</v>
      </c>
    </row>
    <row r="38" spans="2:2">
      <c r="B38" s="73" t="s">
        <v>5</v>
      </c>
    </row>
    <row r="39" spans="2:2">
      <c r="B39" s="74"/>
    </row>
  </sheetData>
  <mergeCells count="6">
    <mergeCell ref="B4:P4"/>
    <mergeCell ref="B5:P5"/>
    <mergeCell ref="E7:F7"/>
    <mergeCell ref="C8:F8"/>
    <mergeCell ref="J8:K8"/>
    <mergeCell ref="M8:N8"/>
  </mergeCells>
  <conditionalFormatting sqref="B11">
    <cfRule type="cellIs" dxfId="9" priority="10" stopIfTrue="1" operator="equal">
      <formula>"División"</formula>
    </cfRule>
  </conditionalFormatting>
  <conditionalFormatting sqref="B23:B27 B13:B16">
    <cfRule type="cellIs" dxfId="8" priority="9" stopIfTrue="1" operator="equal">
      <formula>"División"</formula>
    </cfRule>
  </conditionalFormatting>
  <conditionalFormatting sqref="B21">
    <cfRule type="cellIs" dxfId="7" priority="8" stopIfTrue="1" operator="equal">
      <formula>"División"</formula>
    </cfRule>
  </conditionalFormatting>
  <conditionalFormatting sqref="B29">
    <cfRule type="cellIs" dxfId="6" priority="7" stopIfTrue="1" operator="equal">
      <formula>"División"</formula>
    </cfRule>
  </conditionalFormatting>
  <conditionalFormatting sqref="B30">
    <cfRule type="cellIs" dxfId="5" priority="6" stopIfTrue="1" operator="equal">
      <formula>"División"</formula>
    </cfRule>
  </conditionalFormatting>
  <conditionalFormatting sqref="B22">
    <cfRule type="cellIs" dxfId="4" priority="5" stopIfTrue="1" operator="equal">
      <formula>"División"</formula>
    </cfRule>
  </conditionalFormatting>
  <conditionalFormatting sqref="B17:B18">
    <cfRule type="cellIs" dxfId="3" priority="3" stopIfTrue="1" operator="equal">
      <formula>"División"</formula>
    </cfRule>
  </conditionalFormatting>
  <conditionalFormatting sqref="B19">
    <cfRule type="cellIs" dxfId="2" priority="4" stopIfTrue="1" operator="equal">
      <formula>"División"</formula>
    </cfRule>
  </conditionalFormatting>
  <conditionalFormatting sqref="B20">
    <cfRule type="cellIs" dxfId="1" priority="2" stopIfTrue="1" operator="equal">
      <formula>"División"</formula>
    </cfRule>
  </conditionalFormatting>
  <conditionalFormatting sqref="B28">
    <cfRule type="cellIs" dxfId="0" priority="1" stopIfTrue="1" operator="equal">
      <formula>"División"</formula>
    </cfRule>
  </conditionalFormatting>
  <hyperlinks>
    <hyperlink ref="P3" location="'Índice Importes en el Exterior'!A1" tooltip="Volver al Índice" display="Volver" xr:uid="{BBD90F37-7843-4E14-AE75-E09F82DB7BE9}"/>
  </hyperlinks>
  <pageMargins left="0.75" right="0.75" top="1" bottom="1" header="0" footer="0"/>
  <pageSetup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1B49628F6ED0B46A7B0D5E62C0447D9" ma:contentTypeVersion="16" ma:contentTypeDescription="Crear nuevo documento." ma:contentTypeScope="" ma:versionID="7c345f4bbfdaea9d8c48c05b3bbf6965">
  <xsd:schema xmlns:xsd="http://www.w3.org/2001/XMLSchema" xmlns:xs="http://www.w3.org/2001/XMLSchema" xmlns:p="http://schemas.microsoft.com/office/2006/metadata/properties" xmlns:ns2="491a6713-ee61-4eff-9ef5-9d5edc08e8cf" xmlns:ns3="86216b9a-6d22-46f5-a3be-09a302d89de0" targetNamespace="http://schemas.microsoft.com/office/2006/metadata/properties" ma:root="true" ma:fieldsID="2e1e50aa346a9a9d5200943e9042a915" ns2:_="" ns3:_="">
    <xsd:import namespace="491a6713-ee61-4eff-9ef5-9d5edc08e8cf"/>
    <xsd:import namespace="86216b9a-6d22-46f5-a3be-09a302d89de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_Flow_SignoffStatus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LengthInSecond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1a6713-ee61-4eff-9ef5-9d5edc08e8c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216b9a-6d22-46f5-a3be-09a302d89d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Flow_SignoffStatus" ma:index="14" nillable="true" ma:displayName="Estado de aprobación" ma:internalName="Estado_x0020_de_x0020_aprobaci_x00f3_n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" ma:displayName="Tipo de contenido"/>
        <xsd:element ref="dc:title" minOccurs="0" maxOccurs="1" ma:index="3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86216b9a-6d22-46f5-a3be-09a302d89de0" xsi:nil="true"/>
  </documentManagement>
</p:properties>
</file>

<file path=customXml/itemProps1.xml><?xml version="1.0" encoding="utf-8"?>
<ds:datastoreItem xmlns:ds="http://schemas.openxmlformats.org/officeDocument/2006/customXml" ds:itemID="{2D09FB84-6D6C-4AD2-A21C-932F907A8602}"/>
</file>

<file path=customXml/itemProps2.xml><?xml version="1.0" encoding="utf-8"?>
<ds:datastoreItem xmlns:ds="http://schemas.openxmlformats.org/officeDocument/2006/customXml" ds:itemID="{5B3EB565-A4A7-4B02-B43B-58E0BB2EE285}"/>
</file>

<file path=customXml/itemProps3.xml><?xml version="1.0" encoding="utf-8"?>
<ds:datastoreItem xmlns:ds="http://schemas.openxmlformats.org/officeDocument/2006/customXml" ds:itemID="{5357D900-8008-46BC-BED7-3C2E5F10AA5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Índice Importes en el Exterior</vt:lpstr>
      <vt:lpstr>Act. y Pas. Consolidado y Chile</vt:lpstr>
      <vt:lpstr>Act. y Pas. Sucur y Filial Ext.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Lagos Becerra</dc:creator>
  <cp:lastModifiedBy>Ricardo Lagos Becerra</cp:lastModifiedBy>
  <dcterms:created xsi:type="dcterms:W3CDTF">2023-01-11T13:38:53Z</dcterms:created>
  <dcterms:modified xsi:type="dcterms:W3CDTF">2023-01-11T13:38:53Z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0x01010011B49628F6ED0B46A7B0D5E62C0447D9</vt:lpwstr>
  </property>
</Properties>
</file>