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quezada\AppData\Local\Microsoft\Windows\INetCache\Content.Outlook\60FWVY3X\"/>
    </mc:Choice>
  </mc:AlternateContent>
  <xr:revisionPtr revIDLastSave="0" documentId="13_ncr:1_{BC15F1C6-C17E-4E09-89B1-095A07DD7002}" xr6:coauthVersionLast="46" xr6:coauthVersionMax="47" xr10:uidLastSave="{00000000-0000-0000-0000-000000000000}"/>
  <bookViews>
    <workbookView xWindow="-108" yWindow="-108" windowWidth="23256" windowHeight="12576" xr2:uid="{9B37CB50-ED62-4873-9427-5634D5F2F93E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</externalReferences>
  <definedNames>
    <definedName name="_xlnm.Print_Area" localSheetId="1">'Balance Sistema'!$B$3:$H$115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ccc" localSheetId="1">'Balance Sistema'!#REF!</definedName>
    <definedName name="ccc" localSheetId="2">'Estado de Resultados Sistema'!#REF!</definedName>
    <definedName name="ChartRow" localSheetId="26">11</definedName>
    <definedName name="ChartRow">3</definedName>
    <definedName name="codbanco">'[1]0'!$Z$2:$AA$39</definedName>
    <definedName name="dolar">'[1]0'!$AK$2:$AL$395</definedName>
    <definedName name="dollar">'[1]0'!$L$4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S">'[1]0'!$AK$2:$AL$395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<sst xmlns="http://schemas.openxmlformats.org/spreadsheetml/2006/main" count="2162" uniqueCount="892">
  <si>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</si>
  <si>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</si>
  <si>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</si>
  <si>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</si>
  <si>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</si>
  <si>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</si>
  <si>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</si>
  <si>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</si>
  <si>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</si>
  <si>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</si>
  <si>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</si>
  <si>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</si>
  <si>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</si>
  <si>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</si>
  <si>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</si>
  <si>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</si>
  <si>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</si>
  <si>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</si>
  <si>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</si>
  <si>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</si>
  <si>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</si>
  <si>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</si>
  <si>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</si>
  <si>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</si>
  <si>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</si>
  <si>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</si>
  <si>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</si>
  <si>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</si>
  <si>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</si>
  <si>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</si>
  <si>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</si>
  <si>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</si>
  <si>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</si>
  <si>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</si>
  <si>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</si>
  <si>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</si>
  <si>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</si>
  <si>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</si>
  <si>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</si>
  <si>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</si>
  <si>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</si>
  <si>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</si>
  <si>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</si>
  <si>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</si>
  <si>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</si>
  <si>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</si>
  <si>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</si>
  <si>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</si>
  <si>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</si>
  <si>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</si>
  <si>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</si>
  <si>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</si>
  <si>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</si>
  <si>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</si>
  <si>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</si>
  <si>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</si>
  <si>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</si>
  <si>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</si>
  <si>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</si>
  <si>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</si>
  <si>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</si>
  <si>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</si>
  <si>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</si>
  <si>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</si>
  <si>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</si>
  <si>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</si>
  <si>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</si>
  <si>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</si>
  <si>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</si>
  <si>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</si>
  <si>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</si>
  <si>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</si>
  <si>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</si>
  <si>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</si>
  <si>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</si>
  <si>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</si>
  <si>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</si>
  <si>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</si>
  <si>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</si>
  <si>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</si>
  <si>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</si>
  <si>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</si>
  <si>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</si>
  <si>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</si>
  <si>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</si>
  <si>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</si>
  <si>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</si>
  <si>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</si>
  <si>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</si>
  <si>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</si>
  <si>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</si>
  <si>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</si>
  <si>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</si>
  <si>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</si>
  <si>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</si>
  <si>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</si>
  <si>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</si>
  <si>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</si>
  <si>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</si>
  <si>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</si>
  <si>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</si>
  <si>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</t>
  </si>
  <si>
    <t>Cartera deteriorada</t>
  </si>
  <si>
    <t>Cartera normal (individual y grupal) (4)</t>
  </si>
  <si>
    <t>Cartera subestandar  (4)</t>
  </si>
  <si>
    <t>Cartera en incumplimiento (individual y grupal)  (4)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</si>
  <si>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</si>
  <si>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</si>
  <si>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</si>
  <si>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</si>
  <si>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</si>
  <si>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</si>
  <si>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</si>
  <si>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Corresponde a la estructura de las Colocaciones según su clasificación de riesgo.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</si>
  <si>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</si>
  <si>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</si>
  <si>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</si>
  <si>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</si>
  <si>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</si>
  <si>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</si>
  <si>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</si>
  <si>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</si>
  <si>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</si>
  <si>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</si>
  <si>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</si>
  <si>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</si>
  <si>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</si>
  <si>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</si>
  <si>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</si>
  <si>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</si>
  <si>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</si>
  <si>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</si>
  <si>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</si>
  <si>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</si>
  <si>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</si>
  <si>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</si>
  <si>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</si>
  <si>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</si>
  <si>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</si>
  <si>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</si>
  <si>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</si>
  <si>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</si>
  <si>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</si>
  <si>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</si>
  <si>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</si>
  <si>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</si>
  <si>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</si>
  <si>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</si>
  <si>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</si>
  <si>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</si>
  <si>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</si>
  <si>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</si>
  <si>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</si>
  <si>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</si>
  <si>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</si>
  <si>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</si>
  <si>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</si>
  <si>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</si>
  <si>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</si>
  <si>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</si>
  <si>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</si>
  <si>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</si>
  <si>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</si>
  <si>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</si>
  <si>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</si>
  <si>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</si>
  <si>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</si>
  <si>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</si>
  <si>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</si>
  <si>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</si>
  <si>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</si>
  <si>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</si>
  <si>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</si>
  <si>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</si>
  <si>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</si>
  <si>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</si>
  <si>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</si>
  <si>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</si>
  <si>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</si>
  <si>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</si>
  <si>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</si>
  <si>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</si>
  <si>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</si>
  <si>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</si>
  <si>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</si>
  <si>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Nota: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</si>
  <si>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</si>
  <si>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</si>
  <si>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</si>
  <si>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</si>
  <si>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</si>
  <si>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</si>
  <si>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</si>
  <si>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</si>
  <si>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</si>
  <si>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</si>
  <si>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</si>
  <si>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</si>
  <si>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</si>
  <si>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</si>
  <si>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</si>
  <si>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</si>
  <si>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</si>
  <si>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</si>
  <si>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</si>
  <si>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</si>
  <si>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</si>
  <si>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</si>
  <si>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</si>
  <si>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</si>
  <si>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</si>
  <si>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</si>
  <si>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</si>
  <si>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</si>
  <si>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</si>
  <si>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</si>
  <si>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</si>
  <si>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</si>
  <si>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</si>
  <si>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</si>
  <si>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</si>
  <si>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</si>
  <si>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</si>
  <si>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</si>
  <si>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</si>
  <si>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</si>
  <si>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</si>
  <si>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</si>
  <si>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</si>
  <si>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</si>
  <si>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</si>
  <si>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</si>
  <si>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</si>
  <si>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</si>
  <si>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</si>
  <si>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</si>
  <si>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</si>
  <si>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</si>
  <si>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</si>
  <si>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</si>
  <si>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</si>
  <si>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</si>
  <si>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</si>
  <si>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</si>
  <si>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</si>
  <si>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</si>
  <si>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</si>
  <si>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</si>
  <si>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</si>
  <si>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</si>
  <si>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</si>
  <si>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</si>
  <si>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</si>
  <si>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</si>
  <si>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</si>
  <si>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</si>
  <si>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</si>
  <si>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</si>
  <si>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</si>
  <si>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</si>
  <si>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</si>
  <si>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</si>
  <si>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</si>
  <si>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</si>
  <si>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</si>
  <si>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</si>
  <si>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</si>
  <si>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</si>
  <si>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</si>
  <si>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</si>
  <si>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</si>
  <si>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</si>
  <si>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</si>
  <si>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</si>
  <si>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</si>
  <si>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</si>
  <si>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</si>
  <si>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</si>
  <si>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</si>
  <si>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</si>
  <si>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</si>
  <si>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</si>
  <si>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</si>
  <si>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</si>
  <si>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</si>
  <si>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</si>
  <si>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</si>
  <si>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</si>
  <si>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</si>
  <si>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</si>
  <si>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</si>
  <si>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</si>
  <si>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</si>
  <si>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</si>
  <si>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</si>
  <si>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</si>
  <si>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</si>
  <si>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</si>
  <si>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</si>
  <si>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</si>
  <si>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</si>
  <si>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</si>
  <si>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</si>
  <si>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</si>
  <si>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</si>
  <si>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</si>
  <si>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</si>
  <si>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</si>
  <si>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</si>
  <si>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</si>
  <si>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</si>
  <si>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</si>
  <si>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</si>
  <si>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</si>
  <si>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</si>
  <si>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</si>
  <si>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</si>
  <si>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</si>
  <si>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</si>
  <si>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</si>
  <si>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</si>
  <si>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</si>
  <si>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</si>
  <si>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</si>
  <si>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</si>
  <si>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</si>
  <si>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</si>
  <si>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</si>
  <si>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</si>
  <si>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</si>
  <si>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</si>
  <si>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</si>
  <si>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</si>
  <si>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</si>
  <si>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</si>
  <si>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</si>
  <si>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</si>
  <si>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</si>
  <si>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</si>
  <si>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</si>
  <si>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</si>
  <si>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</si>
  <si>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</si>
  <si>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</si>
  <si>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</si>
  <si>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</si>
  <si>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</si>
  <si>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</si>
  <si>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</si>
  <si>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</si>
  <si>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</si>
  <si>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</si>
  <si>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</si>
  <si>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</si>
  <si>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</si>
  <si>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</si>
  <si>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</si>
  <si>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</si>
  <si>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</si>
  <si>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</si>
  <si>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</si>
  <si>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</si>
  <si>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</si>
  <si>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</si>
  <si>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</si>
  <si>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</si>
  <si>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</si>
  <si>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</si>
  <si>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</si>
  <si>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</si>
  <si>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</si>
  <si>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</si>
  <si>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</si>
  <si>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</si>
  <si>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</si>
  <si>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</si>
  <si>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</si>
  <si>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</si>
  <si>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</si>
  <si>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</si>
  <si>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</si>
  <si>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</si>
  <si>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</si>
  <si>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</si>
  <si>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</si>
  <si>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</si>
  <si>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</si>
  <si>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</si>
  <si>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</si>
  <si>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</si>
  <si>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</si>
  <si>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</si>
  <si>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</si>
  <si>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</si>
  <si>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</si>
  <si>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</si>
  <si>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</si>
  <si>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</si>
  <si>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</si>
  <si>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</si>
  <si>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</si>
  <si>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</si>
  <si>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</si>
  <si>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</si>
  <si>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</si>
  <si>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</si>
  <si>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</si>
  <si>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</si>
  <si>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</si>
  <si>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</si>
  <si>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</si>
  <si>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 (2)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</si>
  <si>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</si>
  <si>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</si>
  <si>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</si>
  <si>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</si>
  <si>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</si>
  <si>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</si>
  <si>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</si>
  <si>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</si>
  <si>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</si>
  <si>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</si>
  <si>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(2)  Pérdida Neta: corresponde a la diferencia entre los Gastos y las Recuperaciones de gastos del período. Los valores negativos se producen cuando las recuperaciones son mayores que los gastos, debido a que las recuperaciones pueden ser, tanto del periodo corriente o actual como de periodos anteriores.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</si>
  <si>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</si>
  <si>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</si>
  <si>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</si>
  <si>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</si>
  <si>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</si>
  <si>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</si>
  <si>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</si>
  <si>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</si>
  <si>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</si>
  <si>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</si>
  <si>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</si>
  <si>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</si>
  <si>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</si>
  <si>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</si>
  <si>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</si>
  <si>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</si>
  <si>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</si>
  <si>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</si>
  <si>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</si>
  <si>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</si>
  <si>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</si>
  <si>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</si>
  <si>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</si>
  <si>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</si>
  <si>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</si>
  <si>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</si>
  <si>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</si>
  <si>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</si>
  <si>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</si>
  <si>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</si>
  <si>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</si>
  <si>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</si>
  <si>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</si>
  <si>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</si>
  <si>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</si>
  <si>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</si>
  <si>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</si>
  <si>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</si>
  <si>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</si>
  <si>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</si>
  <si>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</si>
  <si>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</si>
  <si>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</si>
  <si>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</si>
  <si>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</si>
  <si>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</si>
  <si>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</si>
  <si>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</si>
  <si>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</si>
  <si>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</si>
  <si>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</si>
  <si>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</si>
  <si>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</si>
  <si>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</si>
  <si>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</si>
  <si>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</si>
  <si>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</si>
  <si>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</si>
  <si>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</si>
  <si>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</si>
  <si>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</si>
  <si>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</si>
  <si>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</si>
  <si>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</si>
  <si>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</si>
  <si>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</si>
  <si>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</si>
  <si>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</si>
  <si>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</si>
  <si>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</si>
  <si>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</si>
  <si>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</si>
  <si>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</si>
  <si>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</si>
  <si>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</si>
  <si>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</si>
  <si>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</si>
  <si>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</si>
  <si>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</si>
  <si>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</si>
  <si>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</si>
  <si>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</si>
  <si>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</si>
  <si>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</si>
  <si>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</si>
  <si>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</si>
  <si>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</si>
  <si>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</si>
  <si>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</si>
  <si>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</si>
  <si>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</si>
  <si>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</si>
  <si>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</si>
  <si>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</si>
  <si>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</si>
  <si>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</si>
  <si>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</si>
  <si>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</si>
  <si>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</si>
  <si>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</si>
  <si>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</si>
  <si>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</si>
  <si>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</si>
  <si>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</si>
  <si>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</si>
  <si>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</si>
  <si>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</si>
  <si>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</si>
  <si>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</si>
  <si>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</si>
  <si>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</si>
  <si>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</si>
  <si>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</si>
  <si>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</si>
  <si>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</si>
  <si>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</si>
  <si>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</si>
  <si>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</si>
  <si>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</si>
  <si>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</si>
  <si>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</si>
  <si>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</si>
  <si>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</si>
  <si>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</si>
  <si>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</si>
  <si>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</si>
  <si>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</si>
  <si>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</si>
  <si>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</si>
  <si>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</si>
  <si>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</si>
  <si>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</si>
  <si>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</si>
  <si>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</si>
  <si>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</si>
  <si>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</si>
  <si>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</si>
  <si>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</si>
  <si>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</si>
  <si>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</si>
  <si>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</si>
  <si>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</si>
  <si>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</si>
  <si>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</si>
  <si>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</si>
  <si>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</si>
  <si>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</si>
  <si>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</si>
  <si>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</si>
  <si>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</si>
  <si>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</si>
  <si>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</si>
  <si>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</si>
  <si>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</si>
  <si>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</si>
  <si>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</si>
  <si>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</si>
  <si>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</si>
  <si>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</si>
  <si>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</si>
  <si>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</si>
  <si>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</si>
  <si>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</si>
  <si>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</si>
  <si>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</si>
  <si>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</si>
  <si>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</si>
  <si>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</si>
  <si>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</si>
  <si>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</si>
  <si>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</si>
  <si>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</si>
  <si>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</si>
  <si>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</si>
  <si>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</si>
  <si>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</si>
  <si>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</si>
  <si>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</si>
  <si>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</si>
  <si>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</si>
  <si>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</si>
  <si>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</si>
  <si>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</si>
  <si>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</si>
  <si>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</si>
  <si>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</si>
  <si>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</si>
  <si>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</si>
  <si>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</si>
  <si>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</si>
  <si>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</si>
  <si>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</si>
  <si>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</si>
  <si>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</si>
  <si>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</si>
  <si>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</si>
  <si>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</si>
  <si>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</si>
  <si>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</si>
  <si>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</si>
  <si>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</si>
  <si>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</si>
  <si>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</si>
  <si>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</si>
  <si>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</si>
  <si>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</si>
  <si>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</si>
  <si>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</si>
  <si>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</si>
  <si>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</si>
  <si>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</si>
  <si>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</si>
  <si>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</si>
  <si>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</si>
  <si>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</si>
  <si>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</si>
  <si>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</si>
  <si>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</si>
  <si>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</si>
  <si>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</si>
  <si>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</si>
  <si>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</si>
  <si>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</si>
  <si>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</si>
  <si>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</si>
  <si>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</si>
  <si>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</si>
  <si>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</si>
  <si>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</si>
  <si>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</si>
  <si>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</si>
  <si>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</si>
  <si>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</si>
  <si>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</si>
  <si>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</si>
  <si>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</si>
  <si>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</si>
  <si>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</si>
  <si>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</si>
  <si>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</si>
  <si>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</si>
  <si>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</si>
  <si>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</si>
  <si>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</si>
  <si>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</si>
  <si>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</si>
  <si>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</si>
  <si>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</si>
  <si>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</si>
  <si>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</si>
  <si>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</si>
  <si>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</si>
  <si>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</si>
  <si>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</si>
  <si>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</si>
  <si>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</si>
  <si>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</si>
  <si>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</si>
  <si>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</si>
  <si>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</si>
  <si>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</si>
  <si>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</si>
  <si>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</si>
  <si>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</si>
  <si>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</si>
  <si>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</si>
  <si>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</si>
  <si>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</si>
  <si>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</si>
  <si>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</si>
  <si>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</si>
  <si>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</si>
  <si>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</si>
  <si>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</si>
  <si>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</si>
  <si>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</si>
  <si>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</si>
  <si>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</si>
  <si>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</si>
  <si>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</si>
  <si>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</si>
  <si>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</si>
  <si>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</si>
  <si>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</si>
  <si>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</si>
  <si>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</si>
  <si>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</si>
  <si>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</si>
  <si>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</si>
  <si>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</si>
  <si>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</si>
  <si>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</si>
  <si>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</si>
  <si>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</si>
  <si>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</si>
  <si>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</si>
  <si>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</si>
  <si>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</si>
  <si>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</si>
  <si>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</si>
  <si>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</si>
  <si>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</si>
  <si>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</si>
  <si>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</si>
  <si>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</si>
  <si>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</si>
  <si>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</si>
  <si>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</si>
  <si>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</si>
  <si>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</si>
  <si>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</si>
  <si>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</si>
  <si>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</si>
  <si>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</si>
  <si>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</si>
  <si>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</si>
  <si>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</si>
  <si>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</si>
  <si>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</si>
  <si>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</si>
  <si>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</si>
  <si>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</si>
  <si>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</si>
  <si>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</si>
  <si>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</si>
  <si>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</si>
  <si>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</si>
  <si>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</si>
  <si>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</si>
  <si>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</si>
  <si>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</si>
  <si>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</si>
  <si>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</si>
  <si>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</si>
  <si>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</si>
  <si>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</si>
  <si>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</si>
  <si>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</si>
  <si>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</si>
  <si>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</si>
  <si>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</si>
  <si>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</si>
  <si>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</si>
  <si>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</si>
  <si>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</si>
  <si>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</si>
  <si>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</si>
  <si>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</si>
  <si>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</si>
  <si>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</si>
  <si>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</si>
  <si>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</si>
  <si>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</si>
  <si>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</si>
  <si>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</si>
  <si>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</si>
  <si>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</si>
  <si>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</si>
  <si>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</si>
  <si>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</si>
  <si>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</si>
  <si>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</si>
  <si>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</si>
  <si>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</si>
  <si>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</si>
  <si>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</si>
  <si>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</si>
  <si>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</si>
  <si>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</si>
  <si>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</si>
  <si>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</si>
  <si>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</si>
  <si>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</si>
  <si>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</si>
  <si>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</si>
  <si>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</si>
  <si>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</si>
  <si>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</si>
  <si>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</si>
  <si>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</si>
  <si>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</si>
  <si>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</si>
  <si>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</si>
  <si>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</si>
  <si>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</si>
  <si>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</si>
  <si>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</si>
  <si>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</si>
  <si>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</si>
  <si>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</si>
  <si>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</si>
  <si>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</si>
  <si>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</si>
  <si>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</si>
  <si>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</si>
  <si>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</si>
  <si>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</si>
  <si>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</si>
  <si>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</si>
  <si>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</si>
  <si>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</si>
  <si>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</si>
  <si>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</si>
  <si>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</si>
  <si>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</si>
  <si>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</si>
  <si>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</si>
  <si>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</si>
  <si>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</si>
  <si>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</si>
  <si>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</si>
  <si>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</si>
  <si>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</si>
  <si>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</si>
  <si>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</si>
  <si>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</si>
  <si>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</si>
  <si>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</si>
  <si>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</si>
  <si>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</si>
  <si>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</si>
  <si>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</si>
  <si>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</si>
  <si>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</si>
  <si>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</si>
  <si>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</si>
  <si>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</si>
  <si>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</si>
  <si>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</si>
  <si>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</si>
  <si>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</si>
  <si>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</si>
  <si>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</si>
  <si>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</si>
  <si>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</si>
  <si>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</si>
  <si>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</si>
  <si>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</si>
  <si>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</si>
  <si>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</si>
  <si>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</si>
  <si>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SEPTIEMBRE DE 2021</t>
  </si>
  <si>
    <t>Información Financiera Mensual - sept 2021     26-10-2021 10:30</t>
  </si>
  <si>
    <t>INDICADORES EVENTOS DE RIESGO OPERACIONAL (1) CONSOLIDADOS POR INSTITUCIONES AL MES DE SEPTIEMBRE DE 2021</t>
  </si>
  <si>
    <t>GASTOS Y RECUPERACIONES POR EVENTOS DE RIESGO OPERACIONAL (1) CONSOLIDADOS POR INSTITUCIONES AL MES DE SEPTIEMBRE DE 2021</t>
  </si>
  <si>
    <t>DE RIESGO AL MES DE SEPTIEMBRE DE 2021</t>
  </si>
  <si>
    <t>CRÉDITOS CONTINGENTES CONSOLIDADOS POR INSTITUCIONES AL MES DE SEPTIEMBRE DE 2021</t>
  </si>
  <si>
    <t>ESTRUCTURA DE LAS COLOCACIONES EN BASE A SU CALIFICACIÓN DE RIESGO III AL MES DE SEPTIEMBRE DE 2021</t>
  </si>
  <si>
    <t>ESTRUCTURA DE LAS COLOCACIONES EN BASE A SU CALIFICACIÓN DE RIESGO II AL MES DE SEPTIEMBRE DE 2021</t>
  </si>
  <si>
    <t>ESTRUCTURA DE LAS COLOCACIONES EN BASE A SU CALIFICACIÓN DE RIESGO I AL MES DE SEPTIEMBRE DE 2021</t>
  </si>
  <si>
    <t>INDICADORES DE RIESGO DE CRÉDITO CARTERA CON MOROSIDAD 90 DÍAS O MÁS Y CARTERA DETERIORADA AL MES DE SEPTIEMBRE DE 2021</t>
  </si>
  <si>
    <t>INDICADORES DE RIESGO DE CRÉDITO PROVISIONES AL MES DE SEPTIEMBRE DE 2021</t>
  </si>
  <si>
    <t>INDICADORES DE RENTABILIDAD Y EFICIENCIA POR INSTITUCIONES AL MES DE SEPTIEMBRE DE 2021</t>
  </si>
  <si>
    <t>INDICADORES DE ACTIVIDAD ANUAL (VARIACIÓN 12 MESES) (1) POR INSTITUCIONES AL MES DE SEPTIEMBRE DE 2021</t>
  </si>
  <si>
    <t>INDICADORES DE ACTIVIDAD MENSUAL (1) POR INSTITUCIONES AL MES DE SEPTIEMBRE DE 2021</t>
  </si>
  <si>
    <t>DESGLOSE DE LA UTILIDAD NETA DE OPERACIONES FINANCIERAS Y CAMBIOS POR INSTITUCIONES AL MES DE SEPTIEMBRE DE 2021</t>
  </si>
  <si>
    <t>DESGLOSE DE LAS COMISIONES NETAS POR INSTITUCIONES AL MES DE SEPTIEMBRE DE 2021</t>
  </si>
  <si>
    <t>DESGLOSE DEL MARGEN DE INTERESES POR INSTITUCIONES AL MES DE SEPTIEMBRE DE 2021</t>
  </si>
  <si>
    <t>Desglose por componentes (intereses y reajustes)</t>
  </si>
  <si>
    <t>ESTRUCTURA DEL ESTADO DE RESULTADOS CONSOLIDADA POR INSTITUCIONES II AL MES DE SEPTIEMBRE DE 2021</t>
  </si>
  <si>
    <t>ESTRUCTURA DEL ESTADO DE RESULTADOS CONSOLIDADA POR INSTITUCIONES I AL MES DE SEPTIEMBRE DE 2021</t>
  </si>
  <si>
    <t>OTRAS PROVISIONES CONSOLIDADAS POR INSTITUCIONES AL MES DE SEPTIEMBRE DE 2021</t>
  </si>
  <si>
    <t>PRINCIPALES PASIVOS CONSOLIDADOS POR INSTITUCIONES AL MES DE SEPTIEMBRE DE 2021</t>
  </si>
  <si>
    <t>PRINCIPALES ACTIVOS CONSOLIDADOS POR INSTITUCIONES II AL MES DE SEPTIEMBRE DE 2021</t>
  </si>
  <si>
    <t>PRINCIPALES ACTIVOS CONSOLIDADOS POR INSTITUCIONES I AL MES DE SEPTIEMBRE DE 2021</t>
  </si>
  <si>
    <t>DEL SISTEMA BANCARIO</t>
  </si>
  <si>
    <t>AL MES DE SEPTIEMBRE DE 2021</t>
  </si>
  <si>
    <t>Información Financiera Mensual - sept 2021</t>
  </si>
  <si>
    <t>mes anterior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</si>
</sst>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4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488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2" fillId="3" borderId="0" xfId="5" applyNumberFormat="1" applyFont="1" applyFill="1"/>
    <xf numFmtId="0" fontId="2" fillId="0" borderId="18" xfId="5" quotePrefix="1" applyFont="1" applyBorder="1" applyAlignment="1">
      <alignment horizontal="left" indent="2"/>
    </xf>
    <xf numFmtId="3" fontId="2" fillId="0" borderId="18" xfId="5" applyNumberFormat="1" applyFont="1" applyBorder="1"/>
    <xf numFmtId="3" fontId="2" fillId="0" borderId="0" xfId="5" applyNumberFormat="1" applyFont="1"/>
    <xf numFmtId="4" fontId="2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2" fillId="0" borderId="18" xfId="5" applyFont="1" applyBorder="1"/>
    <xf numFmtId="0" fontId="2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2" fillId="0" borderId="17" xfId="5" applyFont="1" applyBorder="1"/>
    <xf numFmtId="3" fontId="2" fillId="0" borderId="17" xfId="5" applyNumberFormat="1" applyFont="1" applyBorder="1"/>
    <xf numFmtId="4" fontId="2" fillId="0" borderId="17" xfId="5" applyNumberFormat="1" applyFont="1" applyBorder="1" applyAlignment="1">
      <alignment horizontal="center" vertical="center"/>
    </xf>
    <xf numFmtId="4" fontId="2" fillId="0" borderId="0" xfId="5" applyNumberFormat="1" applyFont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2" fillId="0" borderId="18" xfId="5" applyFont="1" applyBorder="1" applyAlignment="1">
      <alignment horizontal="left" indent="2"/>
    </xf>
    <xf numFmtId="0" fontId="2" fillId="0" borderId="18" xfId="5" applyFont="1" applyBorder="1" applyAlignment="1">
      <alignment horizontal="left" indent="3"/>
    </xf>
    <xf numFmtId="0" fontId="2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2" fillId="0" borderId="1" xfId="5" applyFont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center" vertical="center"/>
    </xf>
    <xf numFmtId="0" fontId="2" fillId="0" borderId="13" xfId="5" applyFont="1" applyBorder="1"/>
    <xf numFmtId="3" fontId="2" fillId="0" borderId="13" xfId="5" applyNumberFormat="1" applyFont="1" applyBorder="1"/>
    <xf numFmtId="4" fontId="2" fillId="0" borderId="13" xfId="1" applyNumberFormat="1" applyFont="1" applyFill="1" applyBorder="1" applyAlignment="1">
      <alignment horizontal="center" vertical="center"/>
    </xf>
    <xf numFmtId="3" fontId="2" fillId="0" borderId="18" xfId="1" applyNumberFormat="1" applyFont="1" applyFill="1" applyBorder="1" applyAlignment="1">
      <alignment horizontal="right"/>
    </xf>
    <xf numFmtId="4" fontId="2" fillId="0" borderId="18" xfId="1" applyNumberFormat="1" applyFont="1" applyFill="1" applyBorder="1" applyAlignment="1">
      <alignment horizontal="center" vertical="center"/>
    </xf>
    <xf numFmtId="3" fontId="2" fillId="0" borderId="17" xfId="1" applyNumberFormat="1" applyFont="1" applyFill="1" applyBorder="1" applyAlignment="1">
      <alignment horizontal="right"/>
    </xf>
    <xf numFmtId="4" fontId="2" fillId="0" borderId="17" xfId="1" applyNumberFormat="1" applyFont="1" applyFill="1" applyBorder="1" applyAlignment="1">
      <alignment horizontal="center" vertical="center"/>
    </xf>
    <xf numFmtId="0" fontId="2" fillId="0" borderId="13" xfId="5" applyFont="1" applyBorder="1" applyAlignment="1">
      <alignment horizontal="left" vertical="center" wrapText="1"/>
    </xf>
    <xf numFmtId="3" fontId="2" fillId="0" borderId="13" xfId="1" applyNumberFormat="1" applyFont="1" applyFill="1" applyBorder="1" applyAlignment="1">
      <alignment horizontal="right"/>
    </xf>
    <xf numFmtId="0" fontId="2" fillId="0" borderId="18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left" vertical="center" wrapText="1"/>
    </xf>
    <xf numFmtId="2" fontId="2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2" fillId="0" borderId="24" xfId="5" applyNumberFormat="1" applyFont="1" applyBorder="1" applyAlignment="1">
      <alignment horizontal="left"/>
    </xf>
    <xf numFmtId="3" fontId="2" fillId="0" borderId="24" xfId="5" applyNumberFormat="1" applyFont="1" applyBorder="1"/>
    <xf numFmtId="4" fontId="2" fillId="0" borderId="24" xfId="1" applyNumberFormat="1" applyFont="1" applyFill="1" applyBorder="1" applyAlignment="1">
      <alignment horizontal="center" vertical="center"/>
    </xf>
    <xf numFmtId="3" fontId="2" fillId="0" borderId="17" xfId="5" applyNumberFormat="1" applyFont="1" applyBorder="1" applyAlignment="1">
      <alignment horizontal="left"/>
    </xf>
    <xf numFmtId="4" fontId="2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2" fillId="0" borderId="18" xfId="5" applyNumberFormat="1" applyFont="1" applyBorder="1" applyAlignment="1">
      <alignment horizontal="left"/>
    </xf>
    <xf numFmtId="3" fontId="2" fillId="0" borderId="0" xfId="5" applyNumberFormat="1" applyFont="1" applyAlignment="1">
      <alignment horizontal="right"/>
    </xf>
    <xf numFmtId="4" fontId="2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2" fillId="0" borderId="18" xfId="5" applyNumberFormat="1" applyFont="1" applyBorder="1" applyAlignment="1">
      <alignment horizontal="left" indent="1"/>
    </xf>
    <xf numFmtId="3" fontId="2" fillId="0" borderId="0" xfId="5" applyNumberFormat="1" applyFont="1" applyAlignment="1">
      <alignment horizontal="left"/>
    </xf>
    <xf numFmtId="4" fontId="2" fillId="0" borderId="0" xfId="5" applyNumberFormat="1" applyFont="1" applyAlignment="1">
      <alignment horizontal="center"/>
    </xf>
    <xf numFmtId="0" fontId="2" fillId="0" borderId="0" xfId="5" applyFont="1" applyAlignment="1">
      <alignment horizontal="left"/>
    </xf>
    <xf numFmtId="0" fontId="14" fillId="3" borderId="0" xfId="5" applyFont="1" applyFill="1"/>
    <xf numFmtId="3" fontId="2" fillId="0" borderId="1" xfId="5" applyNumberFormat="1" applyFont="1" applyBorder="1" applyAlignment="1">
      <alignment horizontal="left"/>
    </xf>
    <xf numFmtId="3" fontId="2" fillId="0" borderId="1" xfId="5" applyNumberFormat="1" applyFont="1" applyBorder="1" applyAlignment="1">
      <alignment horizontal="right"/>
    </xf>
    <xf numFmtId="4" fontId="2" fillId="0" borderId="1" xfId="5" applyNumberFormat="1" applyFont="1" applyBorder="1" applyAlignment="1">
      <alignment horizontal="center"/>
    </xf>
    <xf numFmtId="4" fontId="2" fillId="0" borderId="24" xfId="5" applyNumberFormat="1" applyFont="1" applyBorder="1" applyAlignment="1">
      <alignment horizontal="center"/>
    </xf>
    <xf numFmtId="4" fontId="2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2" fillId="0" borderId="18" xfId="5" applyFont="1" applyBorder="1" applyAlignment="1">
      <alignment horizontal="left" vertical="top" indent="2"/>
    </xf>
    <xf numFmtId="4" fontId="2" fillId="0" borderId="18" xfId="5" applyNumberFormat="1" applyFont="1" applyBorder="1" applyAlignment="1">
      <alignment horizontal="center" vertical="top"/>
    </xf>
    <xf numFmtId="0" fontId="2" fillId="0" borderId="17" xfId="5" applyFont="1" applyBorder="1" applyAlignment="1">
      <alignment horizontal="left" indent="2"/>
    </xf>
    <xf numFmtId="0" fontId="2" fillId="0" borderId="0" xfId="5" applyFont="1" applyAlignment="1">
      <alignment horizontal="left" vertical="top" indent="1"/>
    </xf>
    <xf numFmtId="4" fontId="2" fillId="0" borderId="0" xfId="5" applyNumberFormat="1" applyFont="1" applyAlignment="1">
      <alignment horizontal="center" vertical="top"/>
    </xf>
    <xf numFmtId="0" fontId="2" fillId="0" borderId="18" xfId="5" applyFont="1" applyBorder="1" applyAlignment="1">
      <alignment horizontal="left" vertical="top" indent="1"/>
    </xf>
    <xf numFmtId="0" fontId="2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2" fillId="0" borderId="18" xfId="5" applyFont="1" applyBorder="1" applyAlignment="1">
      <alignment horizontal="left" indent="1"/>
    </xf>
    <xf numFmtId="0" fontId="2" fillId="0" borderId="17" xfId="5" applyFont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0" fontId="2" fillId="0" borderId="0" xfId="0" applyFont="1" applyAlignment="1"/>
    <xf numFmtId="166" fontId="2" fillId="0" borderId="18" xfId="5" applyNumberFormat="1" applyFont="1" applyBorder="1" applyAlignment="1">
      <alignment horizontal="center" vertical="top"/>
    </xf>
    <xf numFmtId="166" fontId="2" fillId="0" borderId="17" xfId="5" applyNumberFormat="1" applyFont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2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2" fillId="0" borderId="0" xfId="3" applyFont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14" fillId="3" borderId="0" xfId="5" applyFont="1" applyFill="1" applyAlignment="1">
      <alignment horizontal="center" vertical="center" wrapText="1"/>
    </xf>
    <xf numFmtId="4" fontId="2" fillId="3" borderId="0" xfId="5" applyNumberFormat="1" applyFont="1" applyFill="1"/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2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2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2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165" fontId="2" fillId="3" borderId="0" xfId="5" applyNumberFormat="1" applyFont="1" applyFill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2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1" fillId="0" borderId="0" xfId="6" applyFont="1"/>
    <xf numFmtId="0" fontId="2" fillId="0" borderId="0" xfId="6"/>
    <xf numFmtId="0" fontId="4" fillId="0" borderId="18" xfId="3" applyFont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0" fontId="37" fillId="0" borderId="0" xfId="7" applyFont="1"/>
    <xf numFmtId="166" fontId="2" fillId="0" borderId="0" xfId="5" applyNumberFormat="1" applyFont="1"/>
    <xf numFmtId="166" fontId="25" fillId="0" borderId="28" xfId="11" applyNumberFormat="1" applyFont="1" applyBorder="1" applyAlignment="1">
      <alignment horizontal="center" vertical="center"/>
    </xf>
    <xf numFmtId="166" fontId="25" fillId="0" borderId="30" xfId="11" applyNumberFormat="1" applyFont="1" applyBorder="1" applyAlignment="1">
      <alignment horizontal="center" vertical="center"/>
    </xf>
    <xf numFmtId="166" fontId="25" fillId="0" borderId="32" xfId="11" applyNumberFormat="1" applyFont="1" applyBorder="1" applyAlignment="1">
      <alignment horizontal="center" vertical="center"/>
    </xf>
    <xf numFmtId="166" fontId="2" fillId="3" borderId="0" xfId="5" applyNumberFormat="1" applyFont="1" applyFill="1"/>
    <xf numFmtId="166" fontId="2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2" fillId="0" borderId="0" xfId="0" applyFont="1">
      <alignment vertical="top"/>
    </xf>
    <xf numFmtId="0" fontId="39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2" fillId="0" borderId="18" xfId="5" quotePrefix="1" applyNumberFormat="1" applyFont="1" applyBorder="1" applyAlignment="1">
      <alignment horizontal="left" wrapText="1"/>
    </xf>
    <xf numFmtId="0" fontId="2" fillId="0" borderId="17" xfId="5" quotePrefix="1" applyFont="1" applyBorder="1" applyAlignment="1">
      <alignment horizontal="left" indent="2"/>
    </xf>
    <xf numFmtId="3" fontId="2" fillId="0" borderId="17" xfId="5" quotePrefix="1" applyNumberFormat="1" applyFont="1" applyBorder="1" applyAlignment="1">
      <alignment horizontal="left" wrapText="1"/>
    </xf>
    <xf numFmtId="0" fontId="2" fillId="0" borderId="24" xfId="5" quotePrefix="1" applyFont="1" applyBorder="1" applyAlignment="1">
      <alignment horizontal="left" indent="2"/>
    </xf>
    <xf numFmtId="3" fontId="2" fillId="0" borderId="24" xfId="5" quotePrefix="1" applyNumberFormat="1" applyFont="1" applyBorder="1" applyAlignment="1">
      <alignment horizontal="left" wrapText="1"/>
    </xf>
    <xf numFmtId="0" fontId="2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2" fillId="0" borderId="17" xfId="5" applyFont="1" applyBorder="1" applyAlignment="1">
      <alignment wrapText="1"/>
    </xf>
    <xf numFmtId="0" fontId="2" fillId="0" borderId="1" xfId="5" applyFont="1" applyBorder="1" applyAlignment="1">
      <alignment wrapText="1"/>
    </xf>
    <xf numFmtId="3" fontId="2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2" fillId="0" borderId="22" xfId="5" quotePrefix="1" applyNumberFormat="1" applyFont="1" applyBorder="1" applyAlignment="1">
      <alignment horizontal="left" wrapText="1"/>
    </xf>
    <xf numFmtId="3" fontId="2" fillId="0" borderId="16" xfId="5" quotePrefix="1" applyNumberFormat="1" applyFont="1" applyBorder="1" applyAlignment="1">
      <alignment horizontal="left" wrapText="1"/>
    </xf>
    <xf numFmtId="0" fontId="2" fillId="0" borderId="18" xfId="5" applyFont="1" applyBorder="1" applyAlignment="1">
      <alignment wrapText="1"/>
    </xf>
    <xf numFmtId="3" fontId="2" fillId="0" borderId="20" xfId="5" quotePrefix="1" applyNumberFormat="1" applyFont="1" applyBorder="1" applyAlignment="1">
      <alignment horizontal="left" wrapText="1"/>
    </xf>
    <xf numFmtId="0" fontId="2" fillId="0" borderId="24" xfId="5" applyFont="1" applyBorder="1" applyAlignment="1">
      <alignment wrapText="1"/>
    </xf>
    <xf numFmtId="3" fontId="2" fillId="0" borderId="36" xfId="5" quotePrefix="1" applyNumberFormat="1" applyFont="1" applyBorder="1" applyAlignment="1">
      <alignment horizontal="left" wrapText="1"/>
    </xf>
    <xf numFmtId="3" fontId="2" fillId="0" borderId="20" xfId="5" applyNumberFormat="1" applyFont="1" applyBorder="1" applyAlignment="1">
      <alignment horizontal="left" wrapText="1"/>
    </xf>
    <xf numFmtId="3" fontId="2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2" fillId="0" borderId="0" xfId="5" applyFont="1" applyAlignment="1">
      <alignment wrapText="1"/>
    </xf>
    <xf numFmtId="3" fontId="2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2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2" fillId="0" borderId="14" xfId="5" applyFont="1" applyBorder="1" applyAlignment="1">
      <alignment wrapText="1"/>
    </xf>
    <xf numFmtId="0" fontId="2" fillId="0" borderId="34" xfId="5" applyFont="1" applyBorder="1" applyAlignment="1">
      <alignment horizontal="left" indent="2"/>
    </xf>
    <xf numFmtId="0" fontId="2" fillId="0" borderId="34" xfId="5" applyFont="1" applyBorder="1" applyAlignment="1">
      <alignment horizontal="left" indent="3"/>
    </xf>
    <xf numFmtId="0" fontId="2" fillId="0" borderId="21" xfId="5" applyFont="1" applyBorder="1" applyAlignment="1">
      <alignment horizontal="left" indent="3"/>
    </xf>
    <xf numFmtId="0" fontId="2" fillId="0" borderId="21" xfId="5" applyFont="1" applyBorder="1" applyAlignment="1">
      <alignment wrapText="1"/>
    </xf>
    <xf numFmtId="0" fontId="2" fillId="0" borderId="35" xfId="5" applyFont="1" applyBorder="1" applyAlignment="1">
      <alignment wrapText="1"/>
    </xf>
    <xf numFmtId="0" fontId="2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2" fillId="0" borderId="35" xfId="5" applyFont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4" xfId="5" applyFont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21" xfId="5" applyFont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Border="1" applyAlignment="1">
      <alignment horizontal="left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Border="1"/>
    <xf numFmtId="0" fontId="2" fillId="0" borderId="21" xfId="5" applyFont="1" applyBorder="1"/>
    <xf numFmtId="0" fontId="2" fillId="0" borderId="24" xfId="5" applyFont="1" applyBorder="1" applyAlignment="1">
      <alignment horizontal="left" wrapText="1"/>
    </xf>
    <xf numFmtId="0" fontId="2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2" fillId="0" borderId="1" xfId="5" applyNumberFormat="1" applyFont="1" applyBorder="1" applyAlignment="1">
      <alignment horizontal="left" wrapText="1"/>
    </xf>
    <xf numFmtId="0" fontId="2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2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2" fillId="0" borderId="24" xfId="5" applyNumberFormat="1" applyFont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Border="1" applyAlignment="1">
      <alignment horizontal="left" wrapText="1"/>
    </xf>
    <xf numFmtId="0" fontId="2" fillId="3" borderId="0" xfId="5" applyFont="1" applyFill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8" fillId="3" borderId="9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38" fillId="2" borderId="14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5F95A454-ED79-459F-8445-0787D733580B}"/>
    <cellStyle name="Normal" xfId="0" builtinId="0"/>
    <cellStyle name="Normal 5" xfId="13" xr:uid="{EE92C9A3-251D-4A58-80AE-069018A6F93E}"/>
    <cellStyle name="Normal 7" xfId="8" xr:uid="{32FA362A-0A42-424A-AECD-E9AD17C4F912}"/>
    <cellStyle name="Normal 9" xfId="7" xr:uid="{C077BD56-3F9D-4064-9BF8-2C8472DB7F89}"/>
    <cellStyle name="Normal_ Public. D.Ofc. JUN'96" xfId="11" xr:uid="{2B358233-C3D0-4464-A600-56C802695DC9}"/>
    <cellStyle name="Normal_Definiciones de reportes financieros" xfId="6" xr:uid="{C0B92550-D7E9-4F7B-AFDD-B10ADF6AE108}"/>
    <cellStyle name="Normal_Información de Instrumentos financieros  2008 (prototipo)" xfId="3" xr:uid="{2C8EFFAE-B1B9-468A-A4DD-EDC9CB84D7E7}"/>
    <cellStyle name="Normal_Información Financiera Mensual" xfId="4" xr:uid="{AF451E33-62FA-4CBC-9397-938808CFD6A9}"/>
    <cellStyle name="Normal_Información Financiera Mensual - 2008 (prot)" xfId="5" xr:uid="{5A62A3F3-F05E-4934-AC52-23A86B5063FE}"/>
    <cellStyle name="Normal_Información Financiera Mensual - 2008 (prototipo)" xfId="9" xr:uid="{D0DACDD4-DC45-4D49-8199-21AA347496EE}"/>
    <cellStyle name="Normal_RIESGO DE CREDITO Y CONTIGENTES 2008" xfId="10" xr:uid="{47AE4DDF-334C-41C9-A44C-4444D36A682B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22AF2D3-314A-42B4-934C-AEEEFEC0EE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1564640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C5FA585-E61D-4451-B78E-A03F710F00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120"/>
          <a:ext cx="156464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9929194-33A2-419B-85B1-B7073EC0AE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922E57E-70A1-47C2-9F5F-148AA502FD2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6E93209-6AD4-46C3-A6EB-76244C61C8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169098B-C223-4A5D-9B7D-D838AB86FF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4A0296F-F6CC-44F3-98D5-40320E53C75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98D512F-C876-45FC-9845-31D9752B79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0928206-295E-458F-8038-EAF175ABD2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1EBA56F-0927-43B6-9BEE-E5077DDA86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1574800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18EF07D-571A-406C-A7F1-EBBF579037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120"/>
          <a:ext cx="157480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1B54937-B588-486D-BE05-02E6AD511E0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1666240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BBA6590-C767-4C5E-AD7E-98C1B93748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9120"/>
          <a:ext cx="165608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BD81E2C-8A42-4B46-B560-53112C67C5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5F2BF3E-DE54-4937-8481-45A31F0F6C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1706880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191C9AD-3C11-416C-B4F6-66486C7C53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9120"/>
          <a:ext cx="167640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AFF3D59-0BEB-4BB5-AA95-AC2A46EDF9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F697EA6-2562-40BE-AA0C-E56F5C4A68E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1432560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C770850-E2C4-4333-A1F2-24B7DCC6EB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8960"/>
          <a:ext cx="142240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5F5DB34-1CD9-40DC-BBE0-8869A7F777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1985131-8DAA-4D0F-A809-673261B60A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B95D73E-B371-4382-A528-979722C62D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33B36A5-26AD-4DAD-9EC6-54C5C2D0CA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254719F-CC54-4309-9802-A3A1074E1C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36BE9B5-0DBC-474F-B0FC-AE179D6C82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D5241B3-662B-4072-8430-8B4175DFB8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B4AC288-7DFC-4FAB-A81B-4460911FEA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6C32F09-9FE4-43EF-B9D5-4BA32CC49D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1554480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3AA17A3-630A-4A44-B2D4-9CA79CE6CC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9760"/>
          <a:ext cx="153416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803.59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1.0918956153892712</v>
          </cell>
          <cell r="CG14">
            <v>2.3881028000349858E-2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2.3881028000349858E-2</v>
          </cell>
          <cell r="GS14">
            <v>-2.4442604262597811E-3</v>
          </cell>
          <cell r="GT14">
            <v>0.11061233750233601</v>
          </cell>
          <cell r="GU14">
            <v>2.4480086117703026</v>
          </cell>
          <cell r="GV14">
            <v>3.177228436787205</v>
          </cell>
          <cell r="GW14">
            <v>0.34542110926185643</v>
          </cell>
          <cell r="GX14">
            <v>2.940247375416094</v>
          </cell>
          <cell r="GY14">
            <v>-0.19604176849045141</v>
          </cell>
          <cell r="GZ14">
            <v>-6.1405052393355035</v>
          </cell>
          <cell r="HA14">
            <v>2.3881028000349858E-2</v>
          </cell>
          <cell r="HB14">
            <v>1.8204930632560457</v>
          </cell>
          <cell r="HC14">
            <v>7.4383577874349127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1.0918956153892712</v>
          </cell>
          <cell r="HS14">
            <v>1.3988817302527323</v>
          </cell>
          <cell r="HT14">
            <v>8.164118237787843E-2</v>
          </cell>
          <cell r="HU14">
            <v>-0.45795744579021358</v>
          </cell>
          <cell r="HV14">
            <v>-1.7111645307218426</v>
          </cell>
          <cell r="HW14">
            <v>2.3003124958753673</v>
          </cell>
          <cell r="HX14">
            <v>3.6725844473906477</v>
          </cell>
          <cell r="HY14">
            <v>0.15430915246712473</v>
          </cell>
          <cell r="HZ14">
            <v>9.008896733624173</v>
          </cell>
          <cell r="IA14">
            <v>1.0918956153892712</v>
          </cell>
          <cell r="IB14">
            <v>3.0961006187238072</v>
          </cell>
          <cell r="IC14">
            <v>-7.229488119514949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2.067907979914585</v>
          </cell>
          <cell r="CG16">
            <v>0.69926919727190118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0.69926919727190118</v>
          </cell>
          <cell r="GS16">
            <v>-0.17604482369573127</v>
          </cell>
          <cell r="GT16">
            <v>3.6013383174615221</v>
          </cell>
          <cell r="GU16">
            <v>-1.004083048939608</v>
          </cell>
          <cell r="GV16">
            <v>-1.1199284731729597</v>
          </cell>
          <cell r="GW16">
            <v>-0.95571514764950516</v>
          </cell>
          <cell r="GX16">
            <v>2.5776877650923291</v>
          </cell>
          <cell r="GY16">
            <v>4.0226864805929186</v>
          </cell>
          <cell r="GZ16">
            <v>-3.0872280885227865</v>
          </cell>
          <cell r="HA16">
            <v>0.69926919727190118</v>
          </cell>
          <cell r="HB16">
            <v>11.622237508438115</v>
          </cell>
          <cell r="HC16">
            <v>5.9849115378691531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2.067907979914585</v>
          </cell>
          <cell r="HS16">
            <v>1.9342762924210444</v>
          </cell>
          <cell r="HT16">
            <v>2.4948046107184707</v>
          </cell>
          <cell r="HU16">
            <v>-0.75142000313177526</v>
          </cell>
          <cell r="HV16">
            <v>-0.88244736531385426</v>
          </cell>
          <cell r="HW16">
            <v>-9.9289675658620347E-2</v>
          </cell>
          <cell r="HX16">
            <v>2.6434030870015723</v>
          </cell>
          <cell r="HY16">
            <v>2.7774484455515669</v>
          </cell>
          <cell r="HZ16">
            <v>4.4270247673031005</v>
          </cell>
          <cell r="IA16">
            <v>2.067907979914585</v>
          </cell>
          <cell r="IB16">
            <v>15.009440161393739</v>
          </cell>
          <cell r="IC16">
            <v>33.44037036682235</v>
          </cell>
        </row>
        <row r="17">
          <cell r="CE17">
            <v>1</v>
          </cell>
          <cell r="CF17">
            <v>0.78907580936795618</v>
          </cell>
          <cell r="CG17">
            <v>0.40199500263864429</v>
          </cell>
          <cell r="GM17">
            <v>1</v>
          </cell>
          <cell r="GN17">
            <v>40.4110021892891</v>
          </cell>
          <cell r="GO17">
            <v>-100</v>
          </cell>
          <cell r="GP17">
            <v>-1.6848244566801118</v>
          </cell>
          <cell r="GQ17">
            <v>49.106753572337468</v>
          </cell>
          <cell r="GR17">
            <v>0.49559677069990205</v>
          </cell>
          <cell r="GS17">
            <v>0.31316723951131387</v>
          </cell>
          <cell r="GT17">
            <v>0.73918623155935226</v>
          </cell>
          <cell r="GU17">
            <v>1.8509001574219308</v>
          </cell>
          <cell r="GV17">
            <v>2.061746752889837</v>
          </cell>
          <cell r="GW17">
            <v>0.97991522151070765</v>
          </cell>
          <cell r="GX17">
            <v>4.0832942904022174</v>
          </cell>
          <cell r="GY17">
            <v>0.30276498297014953</v>
          </cell>
          <cell r="GZ17">
            <v>-1.2456028037935107</v>
          </cell>
          <cell r="HA17">
            <v>0.40199500263864429</v>
          </cell>
          <cell r="HB17">
            <v>0.53408560716849962</v>
          </cell>
          <cell r="HC17">
            <v>-4.2222003882628751</v>
          </cell>
          <cell r="HM17">
            <v>1</v>
          </cell>
          <cell r="HN17">
            <v>-28.730444395976949</v>
          </cell>
          <cell r="HO17" t="str">
            <v>---</v>
          </cell>
          <cell r="HP17">
            <v>11.305985011440489</v>
          </cell>
          <cell r="HQ17">
            <v>-33.672977299867021</v>
          </cell>
          <cell r="HR17">
            <v>0.64393597047343043</v>
          </cell>
          <cell r="HS17">
            <v>1.0586267675264605</v>
          </cell>
          <cell r="HT17">
            <v>9.2560737742575228E-2</v>
          </cell>
          <cell r="HU17">
            <v>8.8270971147630384E-2</v>
          </cell>
          <cell r="HV17">
            <v>-0.20381436653974516</v>
          </cell>
          <cell r="HW17">
            <v>0.89229500223932945</v>
          </cell>
          <cell r="HX17">
            <v>-0.10899133518014192</v>
          </cell>
          <cell r="HY17">
            <v>9.4270747037761282E-2</v>
          </cell>
          <cell r="HZ17">
            <v>1.4098101970107191</v>
          </cell>
          <cell r="IA17">
            <v>0.78907580936795618</v>
          </cell>
          <cell r="IB17">
            <v>1.2941166529451209</v>
          </cell>
          <cell r="IC17">
            <v>-2.798201234632669</v>
          </cell>
        </row>
        <row r="18">
          <cell r="CE18">
            <v>16</v>
          </cell>
          <cell r="CF18">
            <v>2.0813823872183779</v>
          </cell>
          <cell r="CG18">
            <v>0.45368052480367904</v>
          </cell>
          <cell r="GM18">
            <v>16</v>
          </cell>
          <cell r="GN18">
            <v>-2.0765838863894714</v>
          </cell>
          <cell r="GO18" t="str">
            <v>---</v>
          </cell>
          <cell r="GP18">
            <v>-2.1888922837898006</v>
          </cell>
          <cell r="GQ18" t="str">
            <v>---</v>
          </cell>
          <cell r="GR18">
            <v>0.48373286231311319</v>
          </cell>
          <cell r="GS18">
            <v>0.30285080209884185</v>
          </cell>
          <cell r="GT18">
            <v>0.82255890345974692</v>
          </cell>
          <cell r="GU18">
            <v>-0.12654146105245401</v>
          </cell>
          <cell r="GV18">
            <v>-0.98787627774489239</v>
          </cell>
          <cell r="GW18">
            <v>1.2464486350655557</v>
          </cell>
          <cell r="GX18">
            <v>0.59541802361684493</v>
          </cell>
          <cell r="GY18">
            <v>1.140861345196087</v>
          </cell>
          <cell r="GZ18">
            <v>1.1240930353878298</v>
          </cell>
          <cell r="HA18">
            <v>0.45368052480367904</v>
          </cell>
          <cell r="HB18">
            <v>-1.932491724407448</v>
          </cell>
          <cell r="HC18">
            <v>-2.8783687657528922</v>
          </cell>
          <cell r="HM18">
            <v>16</v>
          </cell>
          <cell r="HN18">
            <v>12.746244171310984</v>
          </cell>
          <cell r="HO18" t="str">
            <v>---</v>
          </cell>
          <cell r="HP18">
            <v>12.878420039878735</v>
          </cell>
          <cell r="HQ18" t="str">
            <v>---</v>
          </cell>
          <cell r="HR18">
            <v>1.9578559562950071</v>
          </cell>
          <cell r="HS18">
            <v>2.3621446495250664</v>
          </cell>
          <cell r="HT18">
            <v>1.2044510534224395</v>
          </cell>
          <cell r="HU18">
            <v>-0.13422737417643216</v>
          </cell>
          <cell r="HV18">
            <v>-1.2616383227375683</v>
          </cell>
          <cell r="HW18">
            <v>1.0863868663855802</v>
          </cell>
          <cell r="HX18">
            <v>7.4660036104250871</v>
          </cell>
          <cell r="HY18">
            <v>1.6477814776111765</v>
          </cell>
          <cell r="HZ18">
            <v>3.642722759072381</v>
          </cell>
          <cell r="IA18">
            <v>2.0813823872183779</v>
          </cell>
          <cell r="IB18">
            <v>3.8680555778493275</v>
          </cell>
          <cell r="IC18">
            <v>-0.45812007199342863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4.4608563458203854E-2</v>
          </cell>
          <cell r="CG20">
            <v>0.28467495488333494</v>
          </cell>
          <cell r="GM20">
            <v>12</v>
          </cell>
          <cell r="GN20">
            <v>5.8660735596525404</v>
          </cell>
          <cell r="GO20">
            <v>1.3615216057999424</v>
          </cell>
          <cell r="GP20">
            <v>5.2952463873093381</v>
          </cell>
          <cell r="GQ20" t="str">
            <v>---</v>
          </cell>
          <cell r="GR20">
            <v>0.11770417820375911</v>
          </cell>
          <cell r="GS20">
            <v>0.10192752531990035</v>
          </cell>
          <cell r="GT20">
            <v>0.13512466411340629</v>
          </cell>
          <cell r="GU20">
            <v>0.60057633695089763</v>
          </cell>
          <cell r="GV20">
            <v>0.33880942190345209</v>
          </cell>
          <cell r="GW20">
            <v>1.4474885136602555</v>
          </cell>
          <cell r="GX20">
            <v>4.5206842912195455</v>
          </cell>
          <cell r="GY20">
            <v>5.53807893378222E-2</v>
          </cell>
          <cell r="GZ20">
            <v>-0.68019828418146577</v>
          </cell>
          <cell r="HA20">
            <v>0.28467495488333494</v>
          </cell>
          <cell r="HB20">
            <v>1.5024254301643447</v>
          </cell>
          <cell r="HC20">
            <v>-3.0879769659959977</v>
          </cell>
          <cell r="HM20">
            <v>12</v>
          </cell>
          <cell r="HN20">
            <v>-8.1619069511273405</v>
          </cell>
          <cell r="HO20">
            <v>-100</v>
          </cell>
          <cell r="HP20">
            <v>-6.650213634440294</v>
          </cell>
          <cell r="HQ20" t="str">
            <v>---</v>
          </cell>
          <cell r="HR20">
            <v>0.30540282234112759</v>
          </cell>
          <cell r="HS20">
            <v>0.59037861964736926</v>
          </cell>
          <cell r="HT20">
            <v>-9.1614314110977091E-3</v>
          </cell>
          <cell r="HU20">
            <v>-1.1620204614160468</v>
          </cell>
          <cell r="HV20">
            <v>-1.2299463131330346</v>
          </cell>
          <cell r="HW20">
            <v>-0.80754441696491153</v>
          </cell>
          <cell r="HX20">
            <v>-0.81110926898182445</v>
          </cell>
          <cell r="HY20">
            <v>0.18942929486089888</v>
          </cell>
          <cell r="HZ20">
            <v>5.4307960228727303</v>
          </cell>
          <cell r="IA20">
            <v>4.4608563458203854E-2</v>
          </cell>
          <cell r="IB20">
            <v>0.23318173082143012</v>
          </cell>
          <cell r="IC20">
            <v>-3.2142046712452577</v>
          </cell>
        </row>
        <row r="21">
          <cell r="CE21">
            <v>17</v>
          </cell>
          <cell r="CF21" t="str">
            <v>---</v>
          </cell>
          <cell r="CG21">
            <v>-100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-100</v>
          </cell>
          <cell r="GS21">
            <v>-100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-19.239288662032582</v>
          </cell>
          <cell r="HA21">
            <v>-100</v>
          </cell>
          <cell r="HB21">
            <v>-100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 t="str">
            <v>---</v>
          </cell>
          <cell r="HS21" t="str">
            <v>---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-3.2005585406516102</v>
          </cell>
          <cell r="IA21" t="str">
            <v>---</v>
          </cell>
          <cell r="IB21" t="str">
            <v>---</v>
          </cell>
          <cell r="IC21" t="str">
            <v>---</v>
          </cell>
        </row>
        <row r="22">
          <cell r="CE22">
            <v>51</v>
          </cell>
          <cell r="CF22">
            <v>0.59841512431988431</v>
          </cell>
          <cell r="CG22">
            <v>1.9306299735221355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1.9306299735221355</v>
          </cell>
          <cell r="GS22">
            <v>-0.93898154502869424</v>
          </cell>
          <cell r="GT22">
            <v>1.994645235274195</v>
          </cell>
          <cell r="GU22">
            <v>2.373369682469062</v>
          </cell>
          <cell r="GV22">
            <v>-1.0634619686686886</v>
          </cell>
          <cell r="GW22">
            <v>3.8757753020930874</v>
          </cell>
          <cell r="GX22">
            <v>4.8736827657051895</v>
          </cell>
          <cell r="GY22">
            <v>9.6597762824379707E-2</v>
          </cell>
          <cell r="GZ22">
            <v>-0.1932813351169127</v>
          </cell>
          <cell r="HA22">
            <v>1.9306299735221355</v>
          </cell>
          <cell r="HB22">
            <v>-0.40246067139397823</v>
          </cell>
          <cell r="HC22">
            <v>-6.122263103092207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0.59841512431988431</v>
          </cell>
          <cell r="HS22">
            <v>-0.97355627653457066</v>
          </cell>
          <cell r="HT22">
            <v>0.63247401324770802</v>
          </cell>
          <cell r="HU22">
            <v>0.73924908480811347</v>
          </cell>
          <cell r="HV22">
            <v>-0.94286239222439727</v>
          </cell>
          <cell r="HW22">
            <v>1.4357610334800652</v>
          </cell>
          <cell r="HX22">
            <v>2.0980738285389267</v>
          </cell>
          <cell r="HY22">
            <v>8.5179261394952022E-2</v>
          </cell>
          <cell r="HZ22">
            <v>6.4935144708638148</v>
          </cell>
          <cell r="IA22">
            <v>0.59841512431988431</v>
          </cell>
          <cell r="IB22">
            <v>-9.017926519273578E-2</v>
          </cell>
          <cell r="IC22">
            <v>-2.944772024384068</v>
          </cell>
        </row>
        <row r="23">
          <cell r="CE23">
            <v>9</v>
          </cell>
          <cell r="CF23">
            <v>1.7761721139883724</v>
          </cell>
          <cell r="CG23">
            <v>-7.6702719687449239E-2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-7.6702719687449239E-2</v>
          </cell>
          <cell r="GS23">
            <v>-0.11184315085698282</v>
          </cell>
          <cell r="GT23">
            <v>1.0635228493852678</v>
          </cell>
          <cell r="GU23">
            <v>0.48335891807684828</v>
          </cell>
          <cell r="GV23">
            <v>0.30231192411931396</v>
          </cell>
          <cell r="GW23">
            <v>4.2191718463169714</v>
          </cell>
          <cell r="GX23">
            <v>-0.59274937631702551</v>
          </cell>
          <cell r="GY23">
            <v>1.2183856336388077</v>
          </cell>
          <cell r="GZ23">
            <v>-0.73540198965791337</v>
          </cell>
          <cell r="HA23">
            <v>-7.6702719687449239E-2</v>
          </cell>
          <cell r="HB23">
            <v>2.9300034017703203</v>
          </cell>
          <cell r="HC23">
            <v>10.889800212625044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1.7761721139883724</v>
          </cell>
          <cell r="HS23">
            <v>1.8292292470166505</v>
          </cell>
          <cell r="HT23">
            <v>7.4613023806535672E-2</v>
          </cell>
          <cell r="HU23">
            <v>0.38304301351490544</v>
          </cell>
          <cell r="HV23">
            <v>0.33121059946674691</v>
          </cell>
          <cell r="HW23">
            <v>-0.39742706010434947</v>
          </cell>
          <cell r="HX23">
            <v>2.0108008958619417</v>
          </cell>
          <cell r="HY23">
            <v>-7.1181384682983406E-3</v>
          </cell>
          <cell r="HZ23">
            <v>3.1137667988032636</v>
          </cell>
          <cell r="IA23">
            <v>1.7761721139883724</v>
          </cell>
          <cell r="IB23">
            <v>22.753996210221072</v>
          </cell>
          <cell r="IC23">
            <v>22.471900284769998</v>
          </cell>
        </row>
        <row r="24">
          <cell r="CE24">
            <v>39</v>
          </cell>
          <cell r="CF24">
            <v>1.3515175213851593</v>
          </cell>
          <cell r="CG24">
            <v>0.5362142342081766</v>
          </cell>
          <cell r="GM24">
            <v>39</v>
          </cell>
          <cell r="GN24">
            <v>-6.5360079487275735</v>
          </cell>
          <cell r="GO24" t="str">
            <v>---</v>
          </cell>
          <cell r="GP24">
            <v>-6.8064816541052009</v>
          </cell>
          <cell r="GQ24" t="str">
            <v>---</v>
          </cell>
          <cell r="GR24">
            <v>0.56803685303912221</v>
          </cell>
          <cell r="GS24">
            <v>-0.12963863348426363</v>
          </cell>
          <cell r="GT24">
            <v>1.8397397312258645</v>
          </cell>
          <cell r="GU24">
            <v>2.4858025505412495</v>
          </cell>
          <cell r="GV24">
            <v>2.1391124370516046</v>
          </cell>
          <cell r="GW24">
            <v>4.379180611120681</v>
          </cell>
          <cell r="GX24">
            <v>0.54437532053397408</v>
          </cell>
          <cell r="GY24">
            <v>1.5575800452149791</v>
          </cell>
          <cell r="GZ24">
            <v>0.96618504163688002</v>
          </cell>
          <cell r="HA24">
            <v>0.5362142342081766</v>
          </cell>
          <cell r="HB24">
            <v>2.1722358198169811</v>
          </cell>
          <cell r="HC24">
            <v>-0.10971396028726099</v>
          </cell>
          <cell r="HM24">
            <v>39</v>
          </cell>
          <cell r="HN24">
            <v>-18.396612393863364</v>
          </cell>
          <cell r="HO24" t="str">
            <v>---</v>
          </cell>
          <cell r="HP24">
            <v>-18.249199294341533</v>
          </cell>
          <cell r="HQ24" t="str">
            <v>---</v>
          </cell>
          <cell r="HR24">
            <v>1.4340682638813051</v>
          </cell>
          <cell r="HS24">
            <v>1.3547033723796842</v>
          </cell>
          <cell r="HT24">
            <v>1.5759347976570748</v>
          </cell>
          <cell r="HU24">
            <v>2.1144250413978716</v>
          </cell>
          <cell r="HV24">
            <v>1.9664852404012167</v>
          </cell>
          <cell r="HW24">
            <v>2.9095351630361366</v>
          </cell>
          <cell r="HX24">
            <v>1.2562309207778233</v>
          </cell>
          <cell r="HY24">
            <v>1.3386065585521578</v>
          </cell>
          <cell r="HZ24">
            <v>1.3164775884188185</v>
          </cell>
          <cell r="IA24">
            <v>1.3515175213851593</v>
          </cell>
          <cell r="IB24">
            <v>3.5221780010491921</v>
          </cell>
          <cell r="IC24">
            <v>-2.3340418518464801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-2.1697757453546518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-2.0639091626872719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1.0786816358650642</v>
          </cell>
          <cell r="CG27">
            <v>1.2604554701775017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1.2604554701775017</v>
          </cell>
          <cell r="GS27">
            <v>-5.4687379353900774</v>
          </cell>
          <cell r="GT27">
            <v>1.2670191386648044</v>
          </cell>
          <cell r="GU27">
            <v>1.3926480869138391</v>
          </cell>
          <cell r="GV27">
            <v>0.25012573797746906</v>
          </cell>
          <cell r="GW27">
            <v>1.5466921661473565</v>
          </cell>
          <cell r="GX27" t="str">
            <v>---</v>
          </cell>
          <cell r="GY27">
            <v>-2.5643675890661632</v>
          </cell>
          <cell r="GZ27">
            <v>-0.63804147747933415</v>
          </cell>
          <cell r="HA27">
            <v>1.2604554701775017</v>
          </cell>
          <cell r="HB27">
            <v>0.86380840616890886</v>
          </cell>
          <cell r="HC27">
            <v>-14.001490920176851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1.0786816358650642</v>
          </cell>
          <cell r="HS27">
            <v>-4.3169239916550861</v>
          </cell>
          <cell r="HT27">
            <v>1.0835944604296932</v>
          </cell>
          <cell r="HU27">
            <v>1.1689296592926501</v>
          </cell>
          <cell r="HV27">
            <v>0.51496797049712661</v>
          </cell>
          <cell r="HW27">
            <v>1.2559762484206427</v>
          </cell>
          <cell r="HX27" t="str">
            <v>---</v>
          </cell>
          <cell r="HY27">
            <v>-1.6246204751859006</v>
          </cell>
          <cell r="HZ27">
            <v>1.7691082458394458</v>
          </cell>
          <cell r="IA27">
            <v>1.0786816358650642</v>
          </cell>
          <cell r="IB27">
            <v>-2.2574391328742283</v>
          </cell>
          <cell r="IC27">
            <v>-10.439549229896928</v>
          </cell>
        </row>
        <row r="28">
          <cell r="CE28">
            <v>37</v>
          </cell>
          <cell r="CF28">
            <v>0.42967390343902068</v>
          </cell>
          <cell r="CG28">
            <v>-0.10994082409754302</v>
          </cell>
          <cell r="GM28">
            <v>37</v>
          </cell>
          <cell r="GN28">
            <v>-72.930291020095481</v>
          </cell>
          <cell r="GO28">
            <v>-0.59274937631702551</v>
          </cell>
          <cell r="GP28">
            <v>-72.971593644738377</v>
          </cell>
          <cell r="GQ28" t="str">
            <v>---</v>
          </cell>
          <cell r="GR28">
            <v>-0.10090965472653313</v>
          </cell>
          <cell r="GS28">
            <v>-0.70938619063876107</v>
          </cell>
          <cell r="GT28">
            <v>0.49209056460695066</v>
          </cell>
          <cell r="GU28">
            <v>0.32804434261481941</v>
          </cell>
          <cell r="GV28">
            <v>1.1991630658703123E-2</v>
          </cell>
          <cell r="GW28">
            <v>1.2394752137394605</v>
          </cell>
          <cell r="GX28">
            <v>1.4784560109708078</v>
          </cell>
          <cell r="GY28">
            <v>0.55226513700781243</v>
          </cell>
          <cell r="GZ28">
            <v>2.2347198308291238</v>
          </cell>
          <cell r="HA28">
            <v>-0.10994082409754302</v>
          </cell>
          <cell r="HB28">
            <v>-0.68962989129826013</v>
          </cell>
          <cell r="HC28">
            <v>-1.4796512335723433</v>
          </cell>
          <cell r="HM28">
            <v>37</v>
          </cell>
          <cell r="HN28">
            <v>-31.192681072845229</v>
          </cell>
          <cell r="HO28">
            <v>-100</v>
          </cell>
          <cell r="HP28">
            <v>-30.967459553057562</v>
          </cell>
          <cell r="HQ28" t="str">
            <v>---</v>
          </cell>
          <cell r="HR28">
            <v>0.43073914558551252</v>
          </cell>
          <cell r="HS28">
            <v>0.45829804876758029</v>
          </cell>
          <cell r="HT28">
            <v>0.40420230216686726</v>
          </cell>
          <cell r="HU28">
            <v>-5.7696521069583451E-2</v>
          </cell>
          <cell r="HV28">
            <v>-0.4025102327329777</v>
          </cell>
          <cell r="HW28">
            <v>0.91817579759172485</v>
          </cell>
          <cell r="HX28">
            <v>1.2420943909412507</v>
          </cell>
          <cell r="HY28">
            <v>0.57325578562537061</v>
          </cell>
          <cell r="HZ28">
            <v>4.5931892336203095</v>
          </cell>
          <cell r="IA28">
            <v>0.42967390343902068</v>
          </cell>
          <cell r="IB28">
            <v>1.1021492917695497E-2</v>
          </cell>
          <cell r="IC28">
            <v>-0.49774373321435084</v>
          </cell>
        </row>
        <row r="29">
          <cell r="CE29">
            <v>49</v>
          </cell>
          <cell r="CF29">
            <v>1.0829526778429521</v>
          </cell>
          <cell r="CG29">
            <v>1.4919508185659902</v>
          </cell>
          <cell r="GM29">
            <v>49</v>
          </cell>
          <cell r="GN29">
            <v>-39.881687828588205</v>
          </cell>
          <cell r="GO29">
            <v>-20.879943381150291</v>
          </cell>
          <cell r="GP29">
            <v>-50.560117996614984</v>
          </cell>
          <cell r="GQ29" t="str">
            <v>---</v>
          </cell>
          <cell r="GR29">
            <v>1.5128634118096507</v>
          </cell>
          <cell r="GS29">
            <v>2.035347329657955</v>
          </cell>
          <cell r="GT29">
            <v>-0.78103694487156039</v>
          </cell>
          <cell r="GU29">
            <v>-0.98455576631708563</v>
          </cell>
          <cell r="GV29">
            <v>-1.4723870137346884</v>
          </cell>
          <cell r="GW29">
            <v>0.38205146315102301</v>
          </cell>
          <cell r="GX29">
            <v>-0.69764958322996451</v>
          </cell>
          <cell r="GY29">
            <v>-0.66712841266649558</v>
          </cell>
          <cell r="GZ29">
            <v>0.29961641374842696</v>
          </cell>
          <cell r="HA29">
            <v>1.4919508185659902</v>
          </cell>
          <cell r="HB29">
            <v>1.310014996937614</v>
          </cell>
          <cell r="HC29">
            <v>1.5046779161973056</v>
          </cell>
          <cell r="HM29">
            <v>49</v>
          </cell>
          <cell r="HN29">
            <v>13.165322184692641</v>
          </cell>
          <cell r="HO29">
            <v>25.999160179516821</v>
          </cell>
          <cell r="HP29">
            <v>3.253997510876272</v>
          </cell>
          <cell r="HQ29" t="str">
            <v>---</v>
          </cell>
          <cell r="HR29">
            <v>1.0793370736531527</v>
          </cell>
          <cell r="HS29">
            <v>0.7828346672110742</v>
          </cell>
          <cell r="HT29">
            <v>2.4180449154416195</v>
          </cell>
          <cell r="HU29">
            <v>-1.0949970109082718</v>
          </cell>
          <cell r="HV29">
            <v>-1.2422233658171078</v>
          </cell>
          <cell r="HW29">
            <v>-0.97308136543557966</v>
          </cell>
          <cell r="HX29">
            <v>-0.52284218601201804</v>
          </cell>
          <cell r="HY29">
            <v>4.3779947666013452</v>
          </cell>
          <cell r="HZ29">
            <v>0.23693490943648143</v>
          </cell>
          <cell r="IA29">
            <v>1.0829526778429521</v>
          </cell>
          <cell r="IB29">
            <v>2.4321664707157353</v>
          </cell>
          <cell r="IC29">
            <v>-13.614483003758259</v>
          </cell>
        </row>
        <row r="30">
          <cell r="CE30">
            <v>60</v>
          </cell>
          <cell r="CF30">
            <v>13.564671942762075</v>
          </cell>
          <cell r="CG30">
            <v>0.72949360086136394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0.72949360086136394</v>
          </cell>
          <cell r="GS30">
            <v>0.72949360086136394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25.059345843475221</v>
          </cell>
          <cell r="HA30">
            <v>0.72949360086136394</v>
          </cell>
          <cell r="HB30">
            <v>-0.7110443988759596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13.564671942762075</v>
          </cell>
          <cell r="HS30">
            <v>13.564671942762075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2.8135338711858582</v>
          </cell>
          <cell r="IA30">
            <v>13.564671942762075</v>
          </cell>
          <cell r="IB30">
            <v>39.022019084839911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6.1363154290601463</v>
          </cell>
          <cell r="CG33">
            <v>-2.5082442496625279</v>
          </cell>
          <cell r="GM33">
            <v>59</v>
          </cell>
          <cell r="GN33">
            <v>152.2067929139026</v>
          </cell>
          <cell r="GO33" t="str">
            <v>---</v>
          </cell>
          <cell r="GP33" t="str">
            <v>---</v>
          </cell>
          <cell r="GQ33">
            <v>152.2067929139026</v>
          </cell>
          <cell r="GR33">
            <v>-2.5082442496625279</v>
          </cell>
          <cell r="GS33">
            <v>-2.5082442496625279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3.6563349710230453</v>
          </cell>
          <cell r="HA33">
            <v>-2.5082442496625279</v>
          </cell>
          <cell r="HB33">
            <v>-8.4487718597750607</v>
          </cell>
          <cell r="HC33" t="str">
            <v>---</v>
          </cell>
          <cell r="HM33">
            <v>59</v>
          </cell>
          <cell r="HN33">
            <v>-42.299971806472158</v>
          </cell>
          <cell r="HO33" t="str">
            <v>---</v>
          </cell>
          <cell r="HP33" t="str">
            <v>---</v>
          </cell>
          <cell r="HQ33">
            <v>-42.299971806472158</v>
          </cell>
          <cell r="HR33">
            <v>6.1363154290601463</v>
          </cell>
          <cell r="HS33">
            <v>6.1363154290601463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4.6234591780720757</v>
          </cell>
          <cell r="IA33">
            <v>6.1363154290601463</v>
          </cell>
          <cell r="IB33">
            <v>7.2356385462103434</v>
          </cell>
          <cell r="IC33" t="str">
            <v>---</v>
          </cell>
        </row>
        <row r="34">
          <cell r="CE34">
            <v>31</v>
          </cell>
          <cell r="CF34">
            <v>6.1163950241959197</v>
          </cell>
          <cell r="CG34">
            <v>0.1732362543258148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0.1732362543258148</v>
          </cell>
          <cell r="GS34">
            <v>0.18090207502869937</v>
          </cell>
          <cell r="GT34">
            <v>-8.1563445324668074</v>
          </cell>
          <cell r="GU34">
            <v>-8.1563445324668074</v>
          </cell>
          <cell r="GV34">
            <v>-8.1563445324668074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13.879963774282821</v>
          </cell>
          <cell r="HA34">
            <v>0.1732362543258148</v>
          </cell>
          <cell r="HB34">
            <v>-1.547490132522511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6.1163950241959197</v>
          </cell>
          <cell r="HS34">
            <v>6.1111222765209972</v>
          </cell>
          <cell r="HT34">
            <v>12.365779633166474</v>
          </cell>
          <cell r="HU34">
            <v>12.365779633166474</v>
          </cell>
          <cell r="HV34">
            <v>12.365779633166474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8.2794873640189124</v>
          </cell>
          <cell r="IA34">
            <v>6.1163950241959197</v>
          </cell>
          <cell r="IB34">
            <v>2.4372529074929927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1.3612396950182681</v>
          </cell>
          <cell r="HA35" t="str">
            <v>---</v>
          </cell>
          <cell r="HB35">
            <v>-0.59274937631702551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8.7762214785056294</v>
          </cell>
          <cell r="IA35" t="str">
            <v>---</v>
          </cell>
          <cell r="IB35">
            <v>-0.50946594980053606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1.0955112190891514</v>
          </cell>
          <cell r="CG37">
            <v>0.95750947986075197</v>
          </cell>
          <cell r="GM37">
            <v>14</v>
          </cell>
          <cell r="GN37">
            <v>-8.3453928318325765</v>
          </cell>
          <cell r="GO37" t="str">
            <v>---</v>
          </cell>
          <cell r="GP37">
            <v>-8.439349374290984</v>
          </cell>
          <cell r="GQ37" t="str">
            <v>---</v>
          </cell>
          <cell r="GR37">
            <v>0.9581901886189792</v>
          </cell>
          <cell r="GS37">
            <v>1.1730688419273383</v>
          </cell>
          <cell r="GT37">
            <v>0.75192073282199789</v>
          </cell>
          <cell r="GU37">
            <v>1.5928956041580067</v>
          </cell>
          <cell r="GV37">
            <v>0.75231716020893735</v>
          </cell>
          <cell r="GW37">
            <v>2.5196886364349691</v>
          </cell>
          <cell r="GX37">
            <v>1.424046496748943</v>
          </cell>
          <cell r="GY37">
            <v>0.51843089788079499</v>
          </cell>
          <cell r="GZ37">
            <v>3.9810262458761514E-2</v>
          </cell>
          <cell r="HA37">
            <v>0.95750947986075197</v>
          </cell>
          <cell r="HB37">
            <v>0.79066073966869155</v>
          </cell>
          <cell r="HC37">
            <v>-3.4308571484388151</v>
          </cell>
          <cell r="HM37">
            <v>14</v>
          </cell>
          <cell r="HN37">
            <v>5.6913909303454524</v>
          </cell>
          <cell r="HO37" t="str">
            <v>---</v>
          </cell>
          <cell r="HP37">
            <v>5.7467557239181843</v>
          </cell>
          <cell r="HQ37" t="str">
            <v>---</v>
          </cell>
          <cell r="HR37">
            <v>1.0952076962000623</v>
          </cell>
          <cell r="HS37">
            <v>1.5652191895885847</v>
          </cell>
          <cell r="HT37">
            <v>0.64214144121443884</v>
          </cell>
          <cell r="HU37">
            <v>5.3728772789130019E-2</v>
          </cell>
          <cell r="HV37">
            <v>-0.55627693432784842</v>
          </cell>
          <cell r="HW37">
            <v>0.69754606491609916</v>
          </cell>
          <cell r="HX37">
            <v>0.3869444600162586</v>
          </cell>
          <cell r="HY37">
            <v>0.8072557123160351</v>
          </cell>
          <cell r="HZ37">
            <v>6.6568167407354606</v>
          </cell>
          <cell r="IA37">
            <v>1.0955112190891514</v>
          </cell>
          <cell r="IB37">
            <v>3.3750408311949975E-2</v>
          </cell>
          <cell r="IC37">
            <v>1.1594547747242112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1.0611446351848519</v>
          </cell>
          <cell r="CG40">
            <v>0.42398885161798461</v>
          </cell>
          <cell r="GM40">
            <v>999</v>
          </cell>
          <cell r="GN40">
            <v>27.343987910932711</v>
          </cell>
          <cell r="GO40">
            <v>-71.168094009273858</v>
          </cell>
          <cell r="GP40">
            <v>1.0599550961373883</v>
          </cell>
          <cell r="GQ40">
            <v>53.184103934558657</v>
          </cell>
          <cell r="GR40">
            <v>0.42821677812132641</v>
          </cell>
          <cell r="GS40">
            <v>0.18008372945659268</v>
          </cell>
          <cell r="GT40">
            <v>0.76906363367492681</v>
          </cell>
          <cell r="GU40">
            <v>1.1907280942191845</v>
          </cell>
          <cell r="GV40">
            <v>0.57253615190517859</v>
          </cell>
          <cell r="GW40">
            <v>2.2527085002525649</v>
          </cell>
          <cell r="GX40">
            <v>1.981887810119165</v>
          </cell>
          <cell r="GY40">
            <v>0.61442013854953181</v>
          </cell>
          <cell r="GZ40">
            <v>0.27976787833208228</v>
          </cell>
          <cell r="HA40">
            <v>0.42398885161798461</v>
          </cell>
          <cell r="HB40">
            <v>0.15297785877785852</v>
          </cell>
          <cell r="HC40">
            <v>-1.9425583811299441</v>
          </cell>
          <cell r="HM40">
            <v>999</v>
          </cell>
          <cell r="HN40">
            <v>-20.845074832296675</v>
          </cell>
          <cell r="HO40">
            <v>105.47507599032792</v>
          </cell>
          <cell r="HP40">
            <v>0.6615762889712995</v>
          </cell>
          <cell r="HQ40">
            <v>-34.234699775440077</v>
          </cell>
          <cell r="HR40">
            <v>1.0621724335935889</v>
          </cell>
          <cell r="HS40">
            <v>1.3863539293521354</v>
          </cell>
          <cell r="HT40">
            <v>0.61946474006753238</v>
          </cell>
          <cell r="HU40">
            <v>0.22060009880979781</v>
          </cell>
          <cell r="HV40">
            <v>-0.33350858624204838</v>
          </cell>
          <cell r="HW40">
            <v>1.1041874863617851</v>
          </cell>
          <cell r="HX40">
            <v>1.5283769170141071</v>
          </cell>
          <cell r="HY40">
            <v>0.76658439200234518</v>
          </cell>
          <cell r="HZ40">
            <v>4.0243343931134046</v>
          </cell>
          <cell r="IA40">
            <v>1.0611446351848519</v>
          </cell>
          <cell r="IB40">
            <v>1.6576034808261531</v>
          </cell>
          <cell r="IC40">
            <v>-4.5014393276177067E-2</v>
          </cell>
        </row>
        <row r="47">
          <cell r="CE47">
            <v>927</v>
          </cell>
          <cell r="CF47">
            <v>3.4632552561957297</v>
          </cell>
          <cell r="CG47">
            <v>4.6949536345257226</v>
          </cell>
          <cell r="GM47">
            <v>927</v>
          </cell>
          <cell r="GN47">
            <v>13.275175710690611</v>
          </cell>
          <cell r="GO47" t="str">
            <v>---</v>
          </cell>
          <cell r="GP47">
            <v>12.873627231747253</v>
          </cell>
          <cell r="GQ47" t="str">
            <v>---</v>
          </cell>
          <cell r="GR47">
            <v>4.574246088543843</v>
          </cell>
          <cell r="GS47">
            <v>4.317841309660575</v>
          </cell>
          <cell r="GT47">
            <v>5.0721314817820051</v>
          </cell>
          <cell r="GU47">
            <v>5.7945356638114509</v>
          </cell>
          <cell r="GV47">
            <v>5.2272623057266987</v>
          </cell>
          <cell r="GW47">
            <v>8.6325103758680513</v>
          </cell>
          <cell r="GX47">
            <v>5.2688093247184264</v>
          </cell>
          <cell r="GY47">
            <v>4.1628921350251646</v>
          </cell>
          <cell r="GZ47">
            <v>4.5505589008563829</v>
          </cell>
          <cell r="HA47">
            <v>4.6949536345257226</v>
          </cell>
          <cell r="HB47">
            <v>8.8637495863717497</v>
          </cell>
          <cell r="HC47">
            <v>1.7206686396523452</v>
          </cell>
          <cell r="HM47">
            <v>927</v>
          </cell>
          <cell r="HN47">
            <v>-15.639833419258354</v>
          </cell>
          <cell r="HO47" t="str">
            <v>---</v>
          </cell>
          <cell r="HP47">
            <v>-15.498003952915484</v>
          </cell>
          <cell r="HQ47" t="str">
            <v>---</v>
          </cell>
          <cell r="HR47">
            <v>3.7581639301561998</v>
          </cell>
          <cell r="HS47">
            <v>3.2436919595583813</v>
          </cell>
          <cell r="HT47">
            <v>4.749991183444835</v>
          </cell>
          <cell r="HU47">
            <v>5.4332128235649035</v>
          </cell>
          <cell r="HV47">
            <v>5.1186835571553457</v>
          </cell>
          <cell r="HW47">
            <v>6.7259073346326526</v>
          </cell>
          <cell r="HX47">
            <v>6.1270049010480054</v>
          </cell>
          <cell r="HY47">
            <v>3.8765980154669144</v>
          </cell>
          <cell r="HZ47">
            <v>2.8431047869631909</v>
          </cell>
          <cell r="IA47">
            <v>3.4632552561957297</v>
          </cell>
          <cell r="IB47">
            <v>9.1438965439782258</v>
          </cell>
          <cell r="IC47">
            <v>1.7067733585309552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0.44182717119018999</v>
          </cell>
          <cell r="HC48">
            <v>-1.5521772713025461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1.1085729990279125</v>
          </cell>
          <cell r="IC48">
            <v>1.5245092028800089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-9.3112911729420489E-3</v>
          </cell>
          <cell r="HC49">
            <v>-2.3766806962286502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1.8208382605678253</v>
          </cell>
          <cell r="IC49">
            <v>-2.0115002347753097</v>
          </cell>
        </row>
        <row r="50">
          <cell r="CE50">
            <v>3333</v>
          </cell>
          <cell r="CF50">
            <v>1.2194416809271802</v>
          </cell>
          <cell r="CG50">
            <v>0.44571793025671713</v>
          </cell>
          <cell r="GM50">
            <v>3333</v>
          </cell>
          <cell r="GN50">
            <v>34.04621384488329</v>
          </cell>
          <cell r="GO50">
            <v>-96.583577210759415</v>
          </cell>
          <cell r="GP50">
            <v>-3.1168117663710526</v>
          </cell>
          <cell r="GQ50">
            <v>53.184103934558657</v>
          </cell>
          <cell r="GR50">
            <v>0.47545800864186027</v>
          </cell>
          <cell r="GS50">
            <v>0.19071511786592499</v>
          </cell>
          <cell r="GT50">
            <v>0.88002300807823453</v>
          </cell>
          <cell r="GU50">
            <v>1.2428806793769676</v>
          </cell>
          <cell r="GV50">
            <v>0.60109361637039616</v>
          </cell>
          <cell r="GW50">
            <v>2.278480391002935</v>
          </cell>
          <cell r="GX50">
            <v>1.7730247764087714</v>
          </cell>
          <cell r="GY50">
            <v>0.73202893249406653</v>
          </cell>
          <cell r="GZ50">
            <v>0.46140731733306239</v>
          </cell>
          <cell r="HA50">
            <v>0.44571793025671713</v>
          </cell>
          <cell r="HB50">
            <v>2.5795209483603365E-2</v>
          </cell>
          <cell r="HC50">
            <v>-1.5559732925823688</v>
          </cell>
          <cell r="HM50">
            <v>3333</v>
          </cell>
          <cell r="HN50">
            <v>-23.970844359403841</v>
          </cell>
          <cell r="HO50">
            <v>2241.6836611191716</v>
          </cell>
          <cell r="HP50">
            <v>8.4984166027946006</v>
          </cell>
          <cell r="HQ50">
            <v>-34.234699775440077</v>
          </cell>
          <cell r="HR50">
            <v>1.1768970318844385</v>
          </cell>
          <cell r="HS50">
            <v>1.4945324621327583</v>
          </cell>
          <cell r="HT50">
            <v>0.72868174887636972</v>
          </cell>
          <cell r="HU50">
            <v>0.34200916592461716</v>
          </cell>
          <cell r="HV50">
            <v>-0.22426457723120352</v>
          </cell>
          <cell r="HW50">
            <v>1.1648772933636309</v>
          </cell>
          <cell r="HX50">
            <v>1.7260391700503197</v>
          </cell>
          <cell r="HY50">
            <v>0.88718870016817331</v>
          </cell>
          <cell r="HZ50">
            <v>3.7612356935174285</v>
          </cell>
          <cell r="IA50">
            <v>1.2194416809271802</v>
          </cell>
          <cell r="IB50">
            <v>1.7938341390528523</v>
          </cell>
          <cell r="IC50">
            <v>1.0079591947861344</v>
          </cell>
        </row>
        <row r="51">
          <cell r="CE51">
            <v>3100</v>
          </cell>
          <cell r="CF51">
            <v>1.1319778518577905</v>
          </cell>
          <cell r="CG51">
            <v>0.24956848672548215</v>
          </cell>
          <cell r="GM51">
            <v>3100</v>
          </cell>
          <cell r="GN51">
            <v>32.506426526490472</v>
          </cell>
          <cell r="GO51">
            <v>-99.996024028052815</v>
          </cell>
          <cell r="GP51">
            <v>-2.4313587809051906</v>
          </cell>
          <cell r="GQ51">
            <v>49.106753572337468</v>
          </cell>
          <cell r="GR51">
            <v>0.29088303675739446</v>
          </cell>
          <cell r="GS51">
            <v>1.3460933680442544E-2</v>
          </cell>
          <cell r="GT51">
            <v>0.66466222691157206</v>
          </cell>
          <cell r="GU51">
            <v>0.70162552516033205</v>
          </cell>
          <cell r="GV51">
            <v>0.44756679987154602</v>
          </cell>
          <cell r="GW51">
            <v>1.1610220214097522</v>
          </cell>
          <cell r="GX51">
            <v>2.3178943411559461</v>
          </cell>
          <cell r="GY51">
            <v>0.65115921629141926</v>
          </cell>
          <cell r="GZ51">
            <v>0.82855774076893152</v>
          </cell>
          <cell r="HA51">
            <v>0.24956848672548215</v>
          </cell>
          <cell r="HB51">
            <v>-0.69659625466156339</v>
          </cell>
          <cell r="HC51">
            <v>-2.720887463256183</v>
          </cell>
          <cell r="HM51">
            <v>3100</v>
          </cell>
          <cell r="HN51">
            <v>-23.175181305989646</v>
          </cell>
          <cell r="HO51">
            <v>1989710.6810039894</v>
          </cell>
          <cell r="HP51">
            <v>12.208799611078792</v>
          </cell>
          <cell r="HQ51">
            <v>-33.672977299867021</v>
          </cell>
          <cell r="HR51">
            <v>1.0404421169829092</v>
          </cell>
          <cell r="HS51">
            <v>1.4141189307611768</v>
          </cell>
          <cell r="HT51">
            <v>0.54023297385645819</v>
          </cell>
          <cell r="HU51">
            <v>-3.0155306928481007E-2</v>
          </cell>
          <cell r="HV51">
            <v>-0.53814448699448514</v>
          </cell>
          <cell r="HW51">
            <v>0.97028840766031355</v>
          </cell>
          <cell r="HX51">
            <v>2.3269923831164441</v>
          </cell>
          <cell r="HY51">
            <v>0.74870519160867843</v>
          </cell>
          <cell r="HZ51">
            <v>3.3485279354003028</v>
          </cell>
          <cell r="IA51">
            <v>1.1319778518577905</v>
          </cell>
          <cell r="IB51">
            <v>1.7082187819991157</v>
          </cell>
          <cell r="IC51">
            <v>-1.1397604338372225</v>
          </cell>
        </row>
        <row r="52">
          <cell r="CE52">
            <v>3200</v>
          </cell>
          <cell r="CF52">
            <v>0.79381296487002206</v>
          </cell>
          <cell r="CG52">
            <v>0.58985287326254188</v>
          </cell>
          <cell r="GM52">
            <v>3200</v>
          </cell>
          <cell r="GN52">
            <v>4.4466158153118052</v>
          </cell>
          <cell r="GO52">
            <v>1.3615216057999424</v>
          </cell>
          <cell r="GP52">
            <v>3.9003107403796644</v>
          </cell>
          <cell r="GQ52" t="str">
            <v>---</v>
          </cell>
          <cell r="GR52">
            <v>0.5437828224193364</v>
          </cell>
          <cell r="GS52">
            <v>0.35175873286530379</v>
          </cell>
          <cell r="GT52">
            <v>0.77737182324206788</v>
          </cell>
          <cell r="GU52">
            <v>1.6384364246336824</v>
          </cell>
          <cell r="GV52">
            <v>1.1394478318797363</v>
          </cell>
          <cell r="GW52">
            <v>2.8159055381596465</v>
          </cell>
          <cell r="GX52">
            <v>1.6090212267172221</v>
          </cell>
          <cell r="GY52">
            <v>0.54687018400672027</v>
          </cell>
          <cell r="GZ52">
            <v>-9.4669047379425386E-3</v>
          </cell>
          <cell r="HA52">
            <v>0.58985287326254188</v>
          </cell>
          <cell r="HB52">
            <v>1.5071898754127622</v>
          </cell>
          <cell r="HC52">
            <v>-2.3409234494131903</v>
          </cell>
          <cell r="HM52">
            <v>3200</v>
          </cell>
          <cell r="HN52">
            <v>-9.1622803084716828</v>
          </cell>
          <cell r="HO52">
            <v>-100</v>
          </cell>
          <cell r="HP52">
            <v>-7.8011427840514402</v>
          </cell>
          <cell r="HQ52" t="str">
            <v>---</v>
          </cell>
          <cell r="HR52">
            <v>0.91807479607695086</v>
          </cell>
          <cell r="HS52">
            <v>1.1621717493096595</v>
          </cell>
          <cell r="HT52">
            <v>0.62239544731323981</v>
          </cell>
          <cell r="HU52">
            <v>0.44547757300168467</v>
          </cell>
          <cell r="HV52">
            <v>0.18417176942606694</v>
          </cell>
          <cell r="HW52">
            <v>1.0329502639387034</v>
          </cell>
          <cell r="HX52">
            <v>0.59965556530288122</v>
          </cell>
          <cell r="HY52">
            <v>0.67026941410290863</v>
          </cell>
          <cell r="HZ52">
            <v>4.6441031703848168</v>
          </cell>
          <cell r="IA52">
            <v>0.79381296487002206</v>
          </cell>
          <cell r="IB52">
            <v>1.4055310188122672</v>
          </cell>
          <cell r="IC52">
            <v>-1.9948887595189535</v>
          </cell>
        </row>
        <row r="53">
          <cell r="CE53">
            <v>3150</v>
          </cell>
          <cell r="CF53">
            <v>0.98782364651484045</v>
          </cell>
          <cell r="CG53">
            <v>0.39434426303746051</v>
          </cell>
          <cell r="GM53">
            <v>3150</v>
          </cell>
          <cell r="GN53">
            <v>24.808971497720343</v>
          </cell>
          <cell r="GO53">
            <v>-72.827287924546866</v>
          </cell>
          <cell r="GP53">
            <v>1.1253947804868547</v>
          </cell>
          <cell r="GQ53">
            <v>49.106753572337468</v>
          </cell>
          <cell r="GR53">
            <v>0.39817861133164545</v>
          </cell>
          <cell r="GS53">
            <v>0.1532975671483694</v>
          </cell>
          <cell r="GT53">
            <v>0.71406640566873403</v>
          </cell>
          <cell r="GU53">
            <v>1.0586946285984</v>
          </cell>
          <cell r="GV53">
            <v>0.70807507973447148</v>
          </cell>
          <cell r="GW53">
            <v>1.8062163494552808</v>
          </cell>
          <cell r="GX53">
            <v>2.0311286414097074</v>
          </cell>
          <cell r="GY53">
            <v>0.60353351565460844</v>
          </cell>
          <cell r="GZ53">
            <v>0.47164040286324926</v>
          </cell>
          <cell r="HA53">
            <v>0.39434426303746051</v>
          </cell>
          <cell r="HB53">
            <v>8.9421134901912502E-2</v>
          </cell>
          <cell r="HC53" t="str">
            <v>---</v>
          </cell>
          <cell r="HM53">
            <v>3150</v>
          </cell>
          <cell r="HN53">
            <v>-19.958270307463565</v>
          </cell>
          <cell r="HO53">
            <v>113.11027964056865</v>
          </cell>
          <cell r="HP53">
            <v>0.65996954993861046</v>
          </cell>
          <cell r="HQ53">
            <v>-33.672977299867021</v>
          </cell>
          <cell r="HR53">
            <v>0.9884511150243247</v>
          </cell>
          <cell r="HS53">
            <v>1.3097692735478894</v>
          </cell>
          <cell r="HT53">
            <v>0.57627002050699705</v>
          </cell>
          <cell r="HU53">
            <v>0.15217400731739605</v>
          </cell>
          <cell r="HV53">
            <v>-0.26501173585673499</v>
          </cell>
          <cell r="HW53">
            <v>0.99496086316939181</v>
          </cell>
          <cell r="HX53">
            <v>1.6311108590604695</v>
          </cell>
          <cell r="HY53">
            <v>0.71290607847935838</v>
          </cell>
          <cell r="HZ53">
            <v>3.8976752734152242</v>
          </cell>
          <cell r="IA53">
            <v>0.98782364651484045</v>
          </cell>
          <cell r="IB53">
            <v>1.5987308632625208</v>
          </cell>
          <cell r="IC53" t="str">
            <v>---</v>
          </cell>
        </row>
        <row r="54">
          <cell r="CE54">
            <v>916</v>
          </cell>
          <cell r="CF54">
            <v>4.4026494378419878</v>
          </cell>
          <cell r="CG54">
            <v>0.99016022462332653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0.99016022462332653</v>
          </cell>
          <cell r="GS54">
            <v>0.69660317410558115</v>
          </cell>
          <cell r="GT54">
            <v>2.3387544578564512</v>
          </cell>
          <cell r="GU54">
            <v>2.7772838874052352</v>
          </cell>
          <cell r="GV54">
            <v>97.093045285493474</v>
          </cell>
          <cell r="GW54" t="str">
            <v>---</v>
          </cell>
          <cell r="GX54">
            <v>-8.4652043159448631</v>
          </cell>
          <cell r="GY54">
            <v>2.3298913040837421</v>
          </cell>
          <cell r="GZ54">
            <v>1.991450142303397</v>
          </cell>
          <cell r="HA54">
            <v>0.99016022462332653</v>
          </cell>
          <cell r="HB54">
            <v>2.2695911892732568</v>
          </cell>
          <cell r="HC54">
            <v>-29.549218417094636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4.4026494378419878</v>
          </cell>
          <cell r="HS54">
            <v>3.9846740996224428</v>
          </cell>
          <cell r="HT54">
            <v>6.2920069044549942</v>
          </cell>
          <cell r="HU54">
            <v>-1.0362733421266146</v>
          </cell>
          <cell r="HV54">
            <v>-100</v>
          </cell>
          <cell r="HW54" t="str">
            <v>---</v>
          </cell>
          <cell r="HX54">
            <v>24.36405261535981</v>
          </cell>
          <cell r="HY54">
            <v>6.4407669261065115</v>
          </cell>
          <cell r="HZ54">
            <v>2.6355764683377858</v>
          </cell>
          <cell r="IA54">
            <v>4.4026494378419878</v>
          </cell>
          <cell r="IB54">
            <v>5.1860196181140683</v>
          </cell>
          <cell r="IC54">
            <v>39.481446111688953</v>
          </cell>
        </row>
        <row r="55">
          <cell r="CE55">
            <v>3300</v>
          </cell>
          <cell r="CF55">
            <v>1.3791443494267419</v>
          </cell>
          <cell r="CG55">
            <v>0.63270759123210674</v>
          </cell>
          <cell r="GM55">
            <v>3300</v>
          </cell>
          <cell r="GN55">
            <v>-39.881687828588205</v>
          </cell>
          <cell r="GO55">
            <v>-20.879943381150291</v>
          </cell>
          <cell r="GP55">
            <v>-50.560117996614984</v>
          </cell>
          <cell r="GQ55" t="str">
            <v>---</v>
          </cell>
          <cell r="GR55">
            <v>0.63931862156594299</v>
          </cell>
          <cell r="GS55">
            <v>0.61120387561488521</v>
          </cell>
          <cell r="GT55">
            <v>0.75623889815230605</v>
          </cell>
          <cell r="GU55">
            <v>-6.2690953546762351E-2</v>
          </cell>
          <cell r="GV55">
            <v>-0.18131228034319324</v>
          </cell>
          <cell r="GW55">
            <v>0.37211032461412774</v>
          </cell>
          <cell r="GX55">
            <v>-7.9141110263714065E-2</v>
          </cell>
          <cell r="GY55">
            <v>0.94136988614579309</v>
          </cell>
          <cell r="GZ55">
            <v>-2.8030873170153514</v>
          </cell>
          <cell r="HA55">
            <v>0.63270759123210674</v>
          </cell>
          <cell r="HB55">
            <v>2.1045256495832776</v>
          </cell>
          <cell r="HC55">
            <v>4.8227035585933553</v>
          </cell>
          <cell r="HM55">
            <v>3300</v>
          </cell>
          <cell r="HN55">
            <v>13.165322184692641</v>
          </cell>
          <cell r="HO55">
            <v>25.999160179516821</v>
          </cell>
          <cell r="HP55">
            <v>3.253997510876272</v>
          </cell>
          <cell r="HQ55" t="str">
            <v>---</v>
          </cell>
          <cell r="HR55">
            <v>1.3779959650388696</v>
          </cell>
          <cell r="HS55">
            <v>1.3642466592690194</v>
          </cell>
          <cell r="HT55">
            <v>1.4350926427981303</v>
          </cell>
          <cell r="HU55">
            <v>-0.85449867602436225</v>
          </cell>
          <cell r="HV55">
            <v>-1.2707090186879322</v>
          </cell>
          <cell r="HW55">
            <v>0.13933093256301987</v>
          </cell>
          <cell r="HX55">
            <v>0.21823094495285744</v>
          </cell>
          <cell r="HY55">
            <v>1.947539510927232</v>
          </cell>
          <cell r="HZ55">
            <v>4.4501393886673624</v>
          </cell>
          <cell r="IA55">
            <v>1.3791443494267419</v>
          </cell>
          <cell r="IB55">
            <v>5.689006276420705</v>
          </cell>
          <cell r="IC55">
            <v>6.0494461979605063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-0.39360477781091863</v>
          </cell>
          <cell r="HC56">
            <v>5.9849115378691531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9.2544477149879345</v>
          </cell>
          <cell r="IC56">
            <v>71.615900264924022</v>
          </cell>
        </row>
        <row r="57">
          <cell r="CE57">
            <v>3400</v>
          </cell>
          <cell r="CF57">
            <v>0.67453316992449608</v>
          </cell>
          <cell r="CG57">
            <v>1.8238222289922001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1.8238222289922001</v>
          </cell>
          <cell r="GS57">
            <v>-0.9770098129675997</v>
          </cell>
          <cell r="GT57">
            <v>1.8766107620831418</v>
          </cell>
          <cell r="GU57">
            <v>2.1933089029377628</v>
          </cell>
          <cell r="GV57">
            <v>-0.95821053074316431</v>
          </cell>
          <cell r="GW57">
            <v>3.3505061458345864</v>
          </cell>
          <cell r="GX57">
            <v>4.8736827657051895</v>
          </cell>
          <cell r="GY57">
            <v>1.7631672170503876E-3</v>
          </cell>
          <cell r="GZ57">
            <v>-0.26245968800644448</v>
          </cell>
          <cell r="HA57">
            <v>1.8238222289922001</v>
          </cell>
          <cell r="HB57">
            <v>-7.0100235940995237E-2</v>
          </cell>
          <cell r="HC57">
            <v>-7.0471024294017859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0.67453316992449608</v>
          </cell>
          <cell r="HS57">
            <v>-1.00035136917076</v>
          </cell>
          <cell r="HT57">
            <v>0.70521624971118246</v>
          </cell>
          <cell r="HU57">
            <v>0.81752048659569088</v>
          </cell>
          <cell r="HV57">
            <v>-0.82462838717773934</v>
          </cell>
          <cell r="HW57">
            <v>1.3959225298671996</v>
          </cell>
          <cell r="HX57">
            <v>2.0980738285389267</v>
          </cell>
          <cell r="HY57">
            <v>2.5807084352047482E-2</v>
          </cell>
          <cell r="HZ57">
            <v>5.7614436792282619</v>
          </cell>
          <cell r="IA57">
            <v>0.67453316992449608</v>
          </cell>
          <cell r="IB57">
            <v>-0.6643409627004937</v>
          </cell>
          <cell r="IC57">
            <v>-3.758668837616741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2.9300034017703203</v>
          </cell>
          <cell r="HC58">
            <v>10.889800212625044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22.753996210221072</v>
          </cell>
          <cell r="IC58">
            <v>22.471900284769998</v>
          </cell>
        </row>
        <row r="59">
          <cell r="CE59">
            <v>3500</v>
          </cell>
          <cell r="CF59">
            <v>13.564671942762075</v>
          </cell>
          <cell r="CG59">
            <v>-3.1304892245501925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-3.1304892245501925</v>
          </cell>
          <cell r="GS59">
            <v>-3.1304892245501925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17.720519901263089</v>
          </cell>
          <cell r="HA59">
            <v>-3.1304892245501925</v>
          </cell>
          <cell r="HB59">
            <v>-1.8915114696497093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13.564671942762075</v>
          </cell>
          <cell r="HS59">
            <v>13.564671942762075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1.9627907018862523</v>
          </cell>
          <cell r="IA59">
            <v>13.564671942762075</v>
          </cell>
          <cell r="IB59">
            <v>39.022019084839911</v>
          </cell>
          <cell r="IC59" t="str">
            <v>---</v>
          </cell>
        </row>
        <row r="60">
          <cell r="CE60">
            <v>3600</v>
          </cell>
          <cell r="CF60">
            <v>6.1347937392218554</v>
          </cell>
          <cell r="CG60">
            <v>-2.3084846011186322</v>
          </cell>
          <cell r="GM60">
            <v>3600</v>
          </cell>
          <cell r="GN60">
            <v>152.2067929139026</v>
          </cell>
          <cell r="GO60" t="str">
            <v>---</v>
          </cell>
          <cell r="GP60" t="str">
            <v>---</v>
          </cell>
          <cell r="GQ60">
            <v>152.2067929139026</v>
          </cell>
          <cell r="GR60">
            <v>-2.3084846011186322</v>
          </cell>
          <cell r="GS60">
            <v>-2.3080840150499493</v>
          </cell>
          <cell r="GT60">
            <v>-8.1563445324668074</v>
          </cell>
          <cell r="GU60">
            <v>-8.1563445324668074</v>
          </cell>
          <cell r="GV60">
            <v>-8.1563445324668074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6.5011365516854047</v>
          </cell>
          <cell r="HA60">
            <v>-2.3084846011186322</v>
          </cell>
          <cell r="HB60">
            <v>-6.5082053669075712</v>
          </cell>
          <cell r="HC60" t="str">
            <v>---</v>
          </cell>
          <cell r="HM60">
            <v>3600</v>
          </cell>
          <cell r="HN60">
            <v>-42.299971806472158</v>
          </cell>
          <cell r="HO60" t="str">
            <v>---</v>
          </cell>
          <cell r="HP60" t="str">
            <v>---</v>
          </cell>
          <cell r="HQ60">
            <v>-42.299971806472158</v>
          </cell>
          <cell r="HR60">
            <v>6.1347937392218554</v>
          </cell>
          <cell r="HS60">
            <v>6.1343924604539524</v>
          </cell>
          <cell r="HT60">
            <v>12.365779633166474</v>
          </cell>
          <cell r="HU60">
            <v>12.365779633166474</v>
          </cell>
          <cell r="HV60">
            <v>12.365779633166474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6.8038610496107488</v>
          </cell>
          <cell r="IA60">
            <v>6.1347937392218554</v>
          </cell>
          <cell r="IB60">
            <v>5.7579289782412557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-0.59274937631702551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-0.50946594980053606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3.9340979430836365</v>
          </cell>
          <cell r="HC62">
            <v>7.9302515596032963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20.059929820904941</v>
          </cell>
          <cell r="IC62">
            <v>28.970850895032797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0.303852841829725</v>
          </cell>
          <cell r="BM15">
            <v>0.303852841829725</v>
          </cell>
          <cell r="BN15">
            <v>0.31080553519425064</v>
          </cell>
          <cell r="BO15">
            <v>0.28067121794431787</v>
          </cell>
          <cell r="BP15">
            <v>0.35528337316490272</v>
          </cell>
          <cell r="BQ15">
            <v>0.27068459425514613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2.0059085216367532</v>
          </cell>
          <cell r="BM17">
            <v>2.0059085216367532</v>
          </cell>
          <cell r="BN17">
            <v>2.5580823667891597</v>
          </cell>
          <cell r="BO17">
            <v>0.25159383937139546</v>
          </cell>
          <cell r="BP17">
            <v>0.9396170478628918</v>
          </cell>
          <cell r="BQ17">
            <v>0.19374555162891494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0.91345575320322858</v>
          </cell>
          <cell r="BM19">
            <v>0.92223726482547708</v>
          </cell>
          <cell r="BN19">
            <v>1.0376582862202341</v>
          </cell>
          <cell r="BO19">
            <v>0.76729162413671725</v>
          </cell>
          <cell r="BP19">
            <v>0.89540468743943924</v>
          </cell>
          <cell r="BQ19">
            <v>0.71622558298243022</v>
          </cell>
        </row>
        <row r="20">
          <cell r="BK20">
            <v>16</v>
          </cell>
          <cell r="BL20">
            <v>0.97582370999898549</v>
          </cell>
          <cell r="BM20">
            <v>0.98832111986295423</v>
          </cell>
          <cell r="BN20">
            <v>1.0476603208212216</v>
          </cell>
          <cell r="BO20">
            <v>0.87647567444138885</v>
          </cell>
          <cell r="BP20">
            <v>1.3642405351285394</v>
          </cell>
          <cell r="BQ20">
            <v>0.71777435285680236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1.2707656791767765</v>
          </cell>
          <cell r="BM22">
            <v>1.2707656791767765</v>
          </cell>
          <cell r="BN22">
            <v>5.6427433078523004</v>
          </cell>
          <cell r="BO22">
            <v>1.1775526117860076</v>
          </cell>
          <cell r="BP22">
            <v>1.08592260794684</v>
          </cell>
          <cell r="BQ22">
            <v>1.6502879357833147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2.3969361382561583</v>
          </cell>
          <cell r="BM24">
            <v>2.3969361382561583</v>
          </cell>
          <cell r="BN24">
            <v>2.4104304495419724</v>
          </cell>
          <cell r="BO24">
            <v>1.956581558024012</v>
          </cell>
          <cell r="BP24">
            <v>0.94424150527258943</v>
          </cell>
          <cell r="BQ24">
            <v>2.2258892555922261</v>
          </cell>
        </row>
        <row r="25">
          <cell r="BK25">
            <v>39</v>
          </cell>
          <cell r="BL25">
            <v>2.3263706171764942</v>
          </cell>
          <cell r="BM25">
            <v>2.3341610351423472</v>
          </cell>
          <cell r="BN25">
            <v>2.9671943333822419</v>
          </cell>
          <cell r="BO25">
            <v>1.2050642651526584</v>
          </cell>
          <cell r="BP25">
            <v>1.39050837781867</v>
          </cell>
          <cell r="BQ25">
            <v>1.1227079710192565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2.0823680325145597</v>
          </cell>
          <cell r="BM29">
            <v>2.0823680325145597</v>
          </cell>
          <cell r="BN29">
            <v>5.8823529411764701</v>
          </cell>
          <cell r="BO29">
            <v>2.0790929112817969</v>
          </cell>
          <cell r="BP29">
            <v>1.992186779613089</v>
          </cell>
          <cell r="BQ29">
            <v>4.9154837738877468</v>
          </cell>
        </row>
        <row r="30">
          <cell r="BK30">
            <v>37</v>
          </cell>
          <cell r="BL30">
            <v>1.2256121642583406</v>
          </cell>
          <cell r="BM30">
            <v>1.225640442353483</v>
          </cell>
          <cell r="BN30">
            <v>1.7250491654343842</v>
          </cell>
          <cell r="BO30">
            <v>0.74449388505970304</v>
          </cell>
          <cell r="BP30">
            <v>0.83409924199748986</v>
          </cell>
          <cell r="BQ30">
            <v>0.71190435575838296</v>
          </cell>
        </row>
        <row r="31">
          <cell r="BK31">
            <v>14</v>
          </cell>
          <cell r="BL31">
            <v>1.2052907418239776</v>
          </cell>
          <cell r="BM31">
            <v>1.2053740208246579</v>
          </cell>
          <cell r="BN31">
            <v>1.6250684561178403</v>
          </cell>
          <cell r="BO31">
            <v>0.79710014607174906</v>
          </cell>
          <cell r="BP31">
            <v>0.98366917842034385</v>
          </cell>
          <cell r="BQ31">
            <v>0.74513841119804358</v>
          </cell>
        </row>
        <row r="32">
          <cell r="BK32">
            <v>49</v>
          </cell>
          <cell r="BL32">
            <v>1.5172731943154303</v>
          </cell>
          <cell r="BM32">
            <v>1.5177849898890279</v>
          </cell>
          <cell r="BN32">
            <v>1.6290909445119639</v>
          </cell>
          <cell r="BO32">
            <v>1.0232624720256935</v>
          </cell>
          <cell r="BP32">
            <v>1.2206068861288328</v>
          </cell>
          <cell r="BQ32">
            <v>0.91893569867356728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2.3454086729831123</v>
          </cell>
          <cell r="BM35">
            <v>2.413597376523652</v>
          </cell>
          <cell r="BN35">
            <v>2.0487023647190541</v>
          </cell>
          <cell r="BO35">
            <v>2.8187937505643426</v>
          </cell>
          <cell r="BP35">
            <v>1.2726142469428972</v>
          </cell>
          <cell r="BQ35">
            <v>3.0815449011736344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1.9398626433617623</v>
          </cell>
          <cell r="BM39">
            <v>1.9398626433617623</v>
          </cell>
          <cell r="BN39">
            <v>1.9398626433617623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 t="str">
            <v>---</v>
          </cell>
          <cell r="BM40" t="str">
            <v>---</v>
          </cell>
          <cell r="BN40" t="str">
            <v>---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1.414989916899235</v>
          </cell>
          <cell r="BM44">
            <v>1.4263341291996428</v>
          </cell>
          <cell r="BN44">
            <v>1.6324540893902038</v>
          </cell>
          <cell r="BO44">
            <v>1.1427078941683937</v>
          </cell>
          <cell r="BP44">
            <v>1.0970151778989035</v>
          </cell>
          <cell r="BQ44">
            <v>1.1594701547336435</v>
          </cell>
        </row>
        <row r="46">
          <cell r="BK46">
            <v>507</v>
          </cell>
        </row>
        <row r="53">
          <cell r="BK53">
            <v>927</v>
          </cell>
          <cell r="BL53">
            <v>3.4703238621756851</v>
          </cell>
          <cell r="BM53">
            <v>3.5135849915637807</v>
          </cell>
          <cell r="BN53">
            <v>4.1362316739376404</v>
          </cell>
          <cell r="BO53">
            <v>2.3304738921511103</v>
          </cell>
          <cell r="BP53">
            <v>1.8570013344880274</v>
          </cell>
          <cell r="BQ53">
            <v>2.9448052898590125</v>
          </cell>
        </row>
        <row r="54">
          <cell r="BK54">
            <v>3333</v>
          </cell>
          <cell r="BL54">
            <v>1.2717849028653951</v>
          </cell>
          <cell r="BM54">
            <v>1.2779563721861538</v>
          </cell>
          <cell r="BN54">
            <v>1.576387035934331</v>
          </cell>
          <cell r="BO54">
            <v>0.85363914600591373</v>
          </cell>
          <cell r="BP54">
            <v>1.0818268002650357</v>
          </cell>
          <cell r="BQ54">
            <v>0.7606046841717069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1.039086185203532</v>
          </cell>
          <cell r="BM57">
            <v>1.0469515341497191</v>
          </cell>
          <cell r="BN57">
            <v>1.237122637574124</v>
          </cell>
          <cell r="BO57">
            <v>0.79017310623421178</v>
          </cell>
          <cell r="BP57">
            <v>0.99753019371266594</v>
          </cell>
          <cell r="BQ57">
            <v>0.71497168977863301</v>
          </cell>
        </row>
        <row r="58">
          <cell r="BK58">
            <v>3200</v>
          </cell>
          <cell r="BL58">
            <v>1.9465796550742307</v>
          </cell>
          <cell r="BM58">
            <v>1.968425018816675</v>
          </cell>
          <cell r="BN58">
            <v>2.2384459801693177</v>
          </cell>
          <cell r="BO58">
            <v>1.6395888303848409</v>
          </cell>
          <cell r="BP58">
            <v>1.1974285307502848</v>
          </cell>
          <cell r="BQ58">
            <v>1.7589702130477558</v>
          </cell>
        </row>
        <row r="59">
          <cell r="BK59">
            <v>2010</v>
          </cell>
          <cell r="BL59">
            <v>2.3454086729831123</v>
          </cell>
          <cell r="BM59">
            <v>2.413597376523652</v>
          </cell>
          <cell r="BN59">
            <v>2.0487023647190541</v>
          </cell>
          <cell r="BO59">
            <v>2.8187937505643426</v>
          </cell>
          <cell r="BP59">
            <v>1.2726142469428972</v>
          </cell>
          <cell r="BQ59">
            <v>3.0815449011736344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0.32919062186142845</v>
          </cell>
          <cell r="BM75">
            <v>0.32919062186142845</v>
          </cell>
          <cell r="BN75">
            <v>0.33105016898034123</v>
          </cell>
          <cell r="BO75">
            <v>0.32307107563664006</v>
          </cell>
          <cell r="BP75">
            <v>0.76537556242294202</v>
          </cell>
          <cell r="BQ75">
            <v>0.26350574774607705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1.5343214913518088</v>
          </cell>
          <cell r="BM77">
            <v>1.5343214913518088</v>
          </cell>
          <cell r="BN77">
            <v>1.9423005802910616</v>
          </cell>
          <cell r="BO77">
            <v>0.23100113542930972</v>
          </cell>
          <cell r="BP77">
            <v>0.97032800508383443</v>
          </cell>
          <cell r="BQ77">
            <v>0.16662907049495007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0.94714427780294308</v>
          </cell>
          <cell r="BM79">
            <v>0.95487262086083236</v>
          </cell>
          <cell r="BN79">
            <v>1.0579242655156627</v>
          </cell>
          <cell r="BO79">
            <v>0.81785457040337572</v>
          </cell>
          <cell r="BP79">
            <v>1.0011879984413301</v>
          </cell>
          <cell r="BQ79">
            <v>0.74477323622752378</v>
          </cell>
        </row>
        <row r="80">
          <cell r="BK80">
            <v>16</v>
          </cell>
          <cell r="BL80">
            <v>0.98668306507235615</v>
          </cell>
          <cell r="BM80">
            <v>0.99811029652954841</v>
          </cell>
          <cell r="BN80">
            <v>1.0728211941835972</v>
          </cell>
          <cell r="BO80">
            <v>0.85888415062657708</v>
          </cell>
          <cell r="BP80">
            <v>1.4150606175221025</v>
          </cell>
          <cell r="BQ80">
            <v>0.67469506988158934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1.2949796979682575</v>
          </cell>
          <cell r="BM82">
            <v>1.2949796979682575</v>
          </cell>
          <cell r="BN82">
            <v>6.1890870962104616</v>
          </cell>
          <cell r="BO82">
            <v>1.1889422343178226</v>
          </cell>
          <cell r="BP82">
            <v>1.1084977985636102</v>
          </cell>
          <cell r="BQ82">
            <v>1.6012745967375033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1.9918991958663435</v>
          </cell>
          <cell r="BM84">
            <v>1.9918991958663435</v>
          </cell>
          <cell r="BN84">
            <v>1.9819223174755021</v>
          </cell>
          <cell r="BO84">
            <v>2.3118608513241852</v>
          </cell>
          <cell r="BP84">
            <v>0.8205841446453408</v>
          </cell>
          <cell r="BQ84">
            <v>2.7070357129694465</v>
          </cell>
        </row>
        <row r="85">
          <cell r="BK85">
            <v>39</v>
          </cell>
          <cell r="BL85">
            <v>2.3847147395146382</v>
          </cell>
          <cell r="BM85">
            <v>2.3946493899375936</v>
          </cell>
          <cell r="BN85">
            <v>2.9964163383821414</v>
          </cell>
          <cell r="BO85">
            <v>1.3189773956667619</v>
          </cell>
          <cell r="BP85">
            <v>1.587492047735791</v>
          </cell>
          <cell r="BQ85">
            <v>1.2006352153020337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2.301028818107925</v>
          </cell>
          <cell r="BM89">
            <v>2.301028818107925</v>
          </cell>
          <cell r="BN89">
            <v>15.640599001663894</v>
          </cell>
          <cell r="BO89">
            <v>2.2888828288337422</v>
          </cell>
          <cell r="BP89">
            <v>2.2075427764155791</v>
          </cell>
          <cell r="BQ89">
            <v>4.8703069979665727</v>
          </cell>
        </row>
        <row r="90">
          <cell r="BK90">
            <v>37</v>
          </cell>
          <cell r="BL90">
            <v>1.237195432517457</v>
          </cell>
          <cell r="BM90">
            <v>1.2372371009140135</v>
          </cell>
          <cell r="BN90">
            <v>1.7365172350528293</v>
          </cell>
          <cell r="BO90">
            <v>0.75647345607181193</v>
          </cell>
          <cell r="BP90">
            <v>0.85331583875230321</v>
          </cell>
          <cell r="BQ90">
            <v>0.72102945553540665</v>
          </cell>
        </row>
        <row r="91">
          <cell r="BK91">
            <v>14</v>
          </cell>
          <cell r="BL91">
            <v>1.207969946379343</v>
          </cell>
          <cell r="BM91">
            <v>1.2080497835138206</v>
          </cell>
          <cell r="BN91">
            <v>1.6207162780031654</v>
          </cell>
          <cell r="BO91">
            <v>0.81026107867084463</v>
          </cell>
          <cell r="BP91">
            <v>0.99164258037266573</v>
          </cell>
          <cell r="BQ91">
            <v>0.75936367952926065</v>
          </cell>
        </row>
        <row r="92">
          <cell r="BK92">
            <v>49</v>
          </cell>
          <cell r="BL92">
            <v>1.7754430027073789</v>
          </cell>
          <cell r="BM92">
            <v>1.7759783555647799</v>
          </cell>
          <cell r="BN92">
            <v>1.9161566656369238</v>
          </cell>
          <cell r="BO92">
            <v>1.1430735329899486</v>
          </cell>
          <cell r="BP92">
            <v>1.3371101291654606</v>
          </cell>
          <cell r="BQ92">
            <v>1.0348192036176629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2.4243744838232746</v>
          </cell>
          <cell r="BM95">
            <v>2.5013625296880551</v>
          </cell>
          <cell r="BN95">
            <v>2.1349909593464456</v>
          </cell>
          <cell r="BO95">
            <v>2.9057737137602584</v>
          </cell>
          <cell r="BP95">
            <v>1.3259717291546016</v>
          </cell>
          <cell r="BQ95">
            <v>3.1779093481468998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 t="str">
            <v>---</v>
          </cell>
          <cell r="BM100" t="str">
            <v>---</v>
          </cell>
          <cell r="BN100" t="str">
            <v>---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1.4274794121855543</v>
          </cell>
          <cell r="BM104">
            <v>1.4389383888197005</v>
          </cell>
          <cell r="BN104">
            <v>1.627066788515203</v>
          </cell>
          <cell r="BO104">
            <v>1.1820270875714116</v>
          </cell>
          <cell r="BP104">
            <v>1.1652179863050882</v>
          </cell>
          <cell r="BQ104">
            <v>1.1882270583681225</v>
          </cell>
        </row>
        <row r="106">
          <cell r="BK106">
            <v>507</v>
          </cell>
        </row>
        <row r="113">
          <cell r="BK113">
            <v>927</v>
          </cell>
          <cell r="BL113">
            <v>3.5302400429126997</v>
          </cell>
          <cell r="BM113">
            <v>3.5844360221549514</v>
          </cell>
          <cell r="BN113">
            <v>4.2467656890468382</v>
          </cell>
          <cell r="BO113">
            <v>2.3075606006979097</v>
          </cell>
          <cell r="BP113">
            <v>1.7124098761608495</v>
          </cell>
          <cell r="BQ113">
            <v>3.0683687282572305</v>
          </cell>
        </row>
        <row r="114">
          <cell r="BK114">
            <v>3333</v>
          </cell>
          <cell r="BL114">
            <v>1.2722409025601022</v>
          </cell>
          <cell r="BM114">
            <v>1.277877240270282</v>
          </cell>
          <cell r="BN114">
            <v>1.5580363915990876</v>
          </cell>
          <cell r="BO114">
            <v>0.88254472587803945</v>
          </cell>
          <cell r="BP114">
            <v>1.1511020657727129</v>
          </cell>
          <cell r="BQ114">
            <v>0.77245622446740814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1.0577647128614633</v>
          </cell>
          <cell r="BM117">
            <v>1.0648068064806342</v>
          </cell>
          <cell r="BN117">
            <v>1.2586670406075675</v>
          </cell>
          <cell r="BO117">
            <v>0.80530271625237249</v>
          </cell>
          <cell r="BP117">
            <v>1.0540164541885904</v>
          </cell>
          <cell r="BQ117">
            <v>0.71439989394744652</v>
          </cell>
        </row>
        <row r="118">
          <cell r="BK118">
            <v>3200</v>
          </cell>
          <cell r="BL118">
            <v>1.9944018647594948</v>
          </cell>
          <cell r="BM118">
            <v>2.0192702657490109</v>
          </cell>
          <cell r="BN118">
            <v>2.2763879645781899</v>
          </cell>
          <cell r="BO118">
            <v>1.7078186366377133</v>
          </cell>
          <cell r="BP118">
            <v>1.2803404499079436</v>
          </cell>
          <cell r="BQ118">
            <v>1.8234942098065337</v>
          </cell>
        </row>
        <row r="119">
          <cell r="BK119">
            <v>2010</v>
          </cell>
          <cell r="BL119">
            <v>2.4243744838232746</v>
          </cell>
          <cell r="BM119">
            <v>2.5013625296880551</v>
          </cell>
          <cell r="BN119">
            <v>2.1349909593464456</v>
          </cell>
          <cell r="BO119">
            <v>2.9057737137602584</v>
          </cell>
          <cell r="BP119">
            <v>1.3259717291546016</v>
          </cell>
          <cell r="BQ119">
            <v>3.1779093481468998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0.62480070892008333</v>
          </cell>
          <cell r="BM135">
            <v>0.62480070892008333</v>
          </cell>
          <cell r="BN135">
            <v>0.69072567891370673</v>
          </cell>
          <cell r="BO135">
            <v>0.38069775213960855</v>
          </cell>
          <cell r="BP135">
            <v>0.40683587929671811</v>
          </cell>
          <cell r="BQ135">
            <v>0.37739616286624694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1.9838205513080693</v>
          </cell>
          <cell r="BM137">
            <v>1.9838205513080693</v>
          </cell>
          <cell r="BN137">
            <v>2.3423226264254047</v>
          </cell>
          <cell r="BO137">
            <v>0.47450065053634349</v>
          </cell>
          <cell r="BP137">
            <v>1.6487116419449426</v>
          </cell>
          <cell r="BQ137">
            <v>0.29908749432391629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0.96696965703888782</v>
          </cell>
          <cell r="BM139">
            <v>0.97504470698320711</v>
          </cell>
          <cell r="BN139">
            <v>1.0930689485409368</v>
          </cell>
          <cell r="BO139">
            <v>0.81235455345265306</v>
          </cell>
          <cell r="BP139">
            <v>0.59800871772613617</v>
          </cell>
          <cell r="BQ139">
            <v>0.90398728676716356</v>
          </cell>
        </row>
        <row r="140">
          <cell r="BK140">
            <v>16</v>
          </cell>
          <cell r="BL140">
            <v>1.3507232736524439</v>
          </cell>
          <cell r="BM140">
            <v>1.3634474957652518</v>
          </cell>
          <cell r="BN140">
            <v>1.3496599415296979</v>
          </cell>
          <cell r="BO140">
            <v>1.3910480756325723</v>
          </cell>
          <cell r="BP140">
            <v>2.7804748214921138</v>
          </cell>
          <cell r="BQ140">
            <v>0.84079528142009075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3.5750427124772748</v>
          </cell>
          <cell r="BM142">
            <v>3.5750427124772748</v>
          </cell>
          <cell r="BN142">
            <v>8.2287718781813055</v>
          </cell>
          <cell r="BO142">
            <v>3.456700403911233</v>
          </cell>
          <cell r="BP142">
            <v>3.5933727614970983</v>
          </cell>
          <cell r="BQ142">
            <v>2.7521984761838945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2.6054993150136214</v>
          </cell>
          <cell r="BM144">
            <v>2.6054993150136214</v>
          </cell>
          <cell r="BN144">
            <v>2.5593463477566005</v>
          </cell>
          <cell r="BO144">
            <v>4.500282326369283</v>
          </cell>
          <cell r="BP144">
            <v>1.0998439937597504</v>
          </cell>
          <cell r="BQ144">
            <v>5.5817415033490452</v>
          </cell>
        </row>
        <row r="145">
          <cell r="BK145">
            <v>39</v>
          </cell>
          <cell r="BL145">
            <v>2.1332501347394826</v>
          </cell>
          <cell r="BM145">
            <v>2.1411883581312257</v>
          </cell>
          <cell r="BN145">
            <v>2.4493371085856603</v>
          </cell>
          <cell r="BO145">
            <v>1.4965935438880416</v>
          </cell>
          <cell r="BP145">
            <v>1.2570446273450693</v>
          </cell>
          <cell r="BQ145">
            <v>1.6112692711428025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5.5860298408918077</v>
          </cell>
          <cell r="BM149">
            <v>5.5860298408918077</v>
          </cell>
          <cell r="BN149">
            <v>20.913705583756347</v>
          </cell>
          <cell r="BO149">
            <v>5.5637468692208802</v>
          </cell>
          <cell r="BP149">
            <v>5.5556320288518455</v>
          </cell>
          <cell r="BQ149">
            <v>5.7873882987691792</v>
          </cell>
        </row>
        <row r="150">
          <cell r="BK150">
            <v>37</v>
          </cell>
          <cell r="BL150">
            <v>1.5574669543646351</v>
          </cell>
          <cell r="BM150">
            <v>1.5579499264180496</v>
          </cell>
          <cell r="BN150">
            <v>2.0120699079903983</v>
          </cell>
          <cell r="BO150">
            <v>1.0823063162679807</v>
          </cell>
          <cell r="BP150">
            <v>1.1660495846568599</v>
          </cell>
          <cell r="BQ150">
            <v>1.048213473968703</v>
          </cell>
        </row>
        <row r="151">
          <cell r="BK151">
            <v>14</v>
          </cell>
          <cell r="BL151">
            <v>1.5017957428386379</v>
          </cell>
          <cell r="BM151">
            <v>1.5018390918070508</v>
          </cell>
          <cell r="BN151">
            <v>1.3763426161862704</v>
          </cell>
          <cell r="BO151">
            <v>1.6307906753425983</v>
          </cell>
          <cell r="BP151">
            <v>2.27130043030628</v>
          </cell>
          <cell r="BQ151">
            <v>1.4359584653931552</v>
          </cell>
        </row>
        <row r="152">
          <cell r="BK152">
            <v>49</v>
          </cell>
          <cell r="BL152">
            <v>2.3935558404473549</v>
          </cell>
          <cell r="BM152">
            <v>2.3936468543855325</v>
          </cell>
          <cell r="BN152">
            <v>2.625253929220571</v>
          </cell>
          <cell r="BO152">
            <v>1.3732080119360237</v>
          </cell>
          <cell r="BP152">
            <v>1.5404583802985279</v>
          </cell>
          <cell r="BQ152">
            <v>1.2611460595085864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3.125503151549283</v>
          </cell>
          <cell r="BM155">
            <v>3.1885528177671381</v>
          </cell>
          <cell r="BN155">
            <v>2.3129852808368638</v>
          </cell>
          <cell r="BO155">
            <v>4.2452680131014162</v>
          </cell>
          <cell r="BP155">
            <v>1.3589530119520772</v>
          </cell>
          <cell r="BQ155">
            <v>4.7930300985193854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1.748738550017408</v>
          </cell>
          <cell r="BM164">
            <v>1.7597004707458848</v>
          </cell>
          <cell r="BN164">
            <v>1.7333175481253096</v>
          </cell>
          <cell r="BO164">
            <v>1.7986289263359754</v>
          </cell>
          <cell r="BP164">
            <v>1.8699351807353266</v>
          </cell>
          <cell r="BQ164">
            <v>1.7695899444062757</v>
          </cell>
        </row>
        <row r="166">
          <cell r="BK166">
            <v>507</v>
          </cell>
        </row>
        <row r="173">
          <cell r="BK173">
            <v>927</v>
          </cell>
          <cell r="BL173">
            <v>3.4528865488615086</v>
          </cell>
          <cell r="BM173">
            <v>3.4987996368274765</v>
          </cell>
          <cell r="BN173">
            <v>3.8804204346009459</v>
          </cell>
          <cell r="BO173">
            <v>2.6233259719032636</v>
          </cell>
          <cell r="BP173">
            <v>1.3332804358750563</v>
          </cell>
          <cell r="BQ173">
            <v>4.2322047344089908</v>
          </cell>
        </row>
        <row r="174">
          <cell r="BK174">
            <v>3333</v>
          </cell>
          <cell r="BL174">
            <v>1.5343292947012015</v>
          </cell>
          <cell r="BM174">
            <v>1.5406770525164906</v>
          </cell>
          <cell r="BN174">
            <v>1.6528104859637622</v>
          </cell>
          <cell r="BO174">
            <v>1.3699444788956474</v>
          </cell>
          <cell r="BP174">
            <v>1.9156855857383719</v>
          </cell>
          <cell r="BQ174">
            <v>1.1222865661570387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1.3033949458577692</v>
          </cell>
          <cell r="BM177">
            <v>1.3112294651855358</v>
          </cell>
          <cell r="BN177">
            <v>1.4679468720947695</v>
          </cell>
          <cell r="BO177">
            <v>1.0877936304552165</v>
          </cell>
          <cell r="BP177">
            <v>1.4395612555919886</v>
          </cell>
          <cell r="BQ177">
            <v>0.94352606558259067</v>
          </cell>
        </row>
        <row r="178">
          <cell r="BK178">
            <v>3200</v>
          </cell>
          <cell r="BL178">
            <v>2.2773659326615778</v>
          </cell>
          <cell r="BM178">
            <v>2.2962796498761331</v>
          </cell>
          <cell r="BN178">
            <v>2.082325492632763</v>
          </cell>
          <cell r="BO178">
            <v>2.583579944693887</v>
          </cell>
          <cell r="BP178">
            <v>1.6921273776802452</v>
          </cell>
          <cell r="BQ178">
            <v>2.8447023210121607</v>
          </cell>
        </row>
        <row r="179">
          <cell r="BK179">
            <v>2010</v>
          </cell>
          <cell r="BL179">
            <v>3.125503151549283</v>
          </cell>
          <cell r="BM179">
            <v>3.1885528177671381</v>
          </cell>
          <cell r="BN179">
            <v>2.3129852808368638</v>
          </cell>
          <cell r="BO179">
            <v>4.2452680131014162</v>
          </cell>
          <cell r="BP179">
            <v>1.3589530119520772</v>
          </cell>
          <cell r="BQ179">
            <v>4.7930300985193854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1.4622654668114179</v>
          </cell>
          <cell r="GW15">
            <v>1.4622654668114179</v>
          </cell>
          <cell r="GX15">
            <v>1.8167089705435451</v>
          </cell>
          <cell r="GY15">
            <v>0.28048229856943951</v>
          </cell>
          <cell r="GZ15">
            <v>1.638251109593718</v>
          </cell>
          <cell r="HA15">
            <v>9.8748824546258787E-2</v>
          </cell>
          <cell r="HB15">
            <v>0.30336876022548198</v>
          </cell>
          <cell r="HC15">
            <v>0.30336876022548198</v>
          </cell>
          <cell r="HD15">
            <v>0.3102394065407289</v>
          </cell>
          <cell r="HE15">
            <v>0.28063731151453175</v>
          </cell>
          <cell r="HF15">
            <v>0.35549037553268759</v>
          </cell>
          <cell r="HG15">
            <v>0.27061848706139535</v>
          </cell>
          <cell r="HH15">
            <v>2.4522535643465382</v>
          </cell>
          <cell r="HI15">
            <v>2.4522535643465382</v>
          </cell>
          <cell r="HJ15">
            <v>2.9242275521098837</v>
          </cell>
          <cell r="HK15">
            <v>0.8786010394344006</v>
          </cell>
          <cell r="HL15">
            <v>2.6630249231819736</v>
          </cell>
          <cell r="HM15">
            <v>0.63976100356795285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2.3947754984689613</v>
          </cell>
          <cell r="GW17">
            <v>2.3947754984689613</v>
          </cell>
          <cell r="GX17">
            <v>3.0169217003521669</v>
          </cell>
          <cell r="GY17">
            <v>0.41815124134196052</v>
          </cell>
          <cell r="GZ17">
            <v>3.8503473030418109</v>
          </cell>
          <cell r="HA17">
            <v>0.12957570651205477</v>
          </cell>
          <cell r="HB17">
            <v>1.9969161406994025</v>
          </cell>
          <cell r="HC17">
            <v>1.9969161406994025</v>
          </cell>
          <cell r="HD17">
            <v>2.5428910392681381</v>
          </cell>
          <cell r="HE17">
            <v>0.25164339166913308</v>
          </cell>
          <cell r="HF17">
            <v>0.94208994989378125</v>
          </cell>
          <cell r="HG17">
            <v>0.19370821055680035</v>
          </cell>
          <cell r="HH17">
            <v>5.093734319421376</v>
          </cell>
          <cell r="HI17">
            <v>5.093734319421376</v>
          </cell>
          <cell r="HJ17">
            <v>6.5675360779359977</v>
          </cell>
          <cell r="HK17">
            <v>0.41131032123820649</v>
          </cell>
          <cell r="HL17">
            <v>2.6620441264746599</v>
          </cell>
          <cell r="HM17">
            <v>0.22207092467407796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2.0267056252573252</v>
          </cell>
          <cell r="GW19">
            <v>2.0446235100673631</v>
          </cell>
          <cell r="GX19">
            <v>2.2031223321602598</v>
          </cell>
          <cell r="GY19">
            <v>1.8318485645606577</v>
          </cell>
          <cell r="GZ19">
            <v>5.6259758045200812</v>
          </cell>
          <cell r="HA19">
            <v>0.31950429001506014</v>
          </cell>
          <cell r="HB19">
            <v>0.91222650034384134</v>
          </cell>
          <cell r="HC19">
            <v>0.920985745345408</v>
          </cell>
          <cell r="HD19">
            <v>1.0352384276204458</v>
          </cell>
          <cell r="HE19">
            <v>0.767288781600447</v>
          </cell>
          <cell r="HF19">
            <v>0.89540994363181015</v>
          </cell>
          <cell r="HG19">
            <v>0.71621953027620144</v>
          </cell>
          <cell r="HH19">
            <v>2.970252206952682</v>
          </cell>
          <cell r="HI19">
            <v>2.9988067419533073</v>
          </cell>
          <cell r="HJ19">
            <v>2.5513205003972632</v>
          </cell>
          <cell r="HK19">
            <v>3.5995295700780625</v>
          </cell>
          <cell r="HL19">
            <v>5.6222489890391874</v>
          </cell>
          <cell r="HM19">
            <v>2.7932708605491823</v>
          </cell>
        </row>
        <row r="20">
          <cell r="GU20">
            <v>16</v>
          </cell>
          <cell r="GV20">
            <v>1.8288859581463817</v>
          </cell>
          <cell r="GW20">
            <v>1.8508089174003686</v>
          </cell>
          <cell r="GX20">
            <v>1.8762102270713628</v>
          </cell>
          <cell r="GY20">
            <v>1.8029312792022818</v>
          </cell>
          <cell r="GZ20">
            <v>5.7991027825064805</v>
          </cell>
          <cell r="HA20">
            <v>0.50271933289766435</v>
          </cell>
          <cell r="HB20">
            <v>1.3495238339773583</v>
          </cell>
          <cell r="HC20">
            <v>1.3552271809701166</v>
          </cell>
          <cell r="HD20">
            <v>1.7367620998773703</v>
          </cell>
          <cell r="HE20">
            <v>0.82706338840801996</v>
          </cell>
          <cell r="HF20">
            <v>1.2672652276266572</v>
          </cell>
          <cell r="HG20">
            <v>0.68610990160333751</v>
          </cell>
          <cell r="HH20">
            <v>3.4836262770187929</v>
          </cell>
          <cell r="HI20">
            <v>3.5282412058739658</v>
          </cell>
          <cell r="HJ20">
            <v>3.5920915062683445</v>
          </cell>
          <cell r="HK20">
            <v>3.4078930182916531</v>
          </cell>
          <cell r="HL20">
            <v>5.6094507639801785</v>
          </cell>
          <cell r="HM20">
            <v>2.6915845017385331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4.3020572126496894</v>
          </cell>
          <cell r="GW22">
            <v>4.3020572126496894</v>
          </cell>
          <cell r="GX22">
            <v>2.8970044029064583</v>
          </cell>
          <cell r="GY22">
            <v>4.332013743392932</v>
          </cell>
          <cell r="GZ22">
            <v>5.0818592931138502</v>
          </cell>
          <cell r="HA22">
            <v>0.46342851974226773</v>
          </cell>
          <cell r="HB22">
            <v>1.5787222256107389</v>
          </cell>
          <cell r="HC22">
            <v>1.5787222256107389</v>
          </cell>
          <cell r="HD22">
            <v>5.6419607374363068</v>
          </cell>
          <cell r="HE22">
            <v>1.3712694293896066</v>
          </cell>
          <cell r="HF22">
            <v>1.193799925189408</v>
          </cell>
          <cell r="HG22">
            <v>1.6502550068109436</v>
          </cell>
          <cell r="HH22">
            <v>3.1759555976337235</v>
          </cell>
          <cell r="HI22">
            <v>3.1759555976337235</v>
          </cell>
          <cell r="HJ22">
            <v>7.2040193403743817</v>
          </cell>
          <cell r="HK22">
            <v>3.0900749712911439</v>
          </cell>
          <cell r="HL22">
            <v>2.7539786624406362</v>
          </cell>
          <cell r="HM22">
            <v>4.8240550084154936</v>
          </cell>
        </row>
        <row r="23">
          <cell r="GU23">
            <v>31</v>
          </cell>
          <cell r="GV23">
            <v>5.4796176448709364</v>
          </cell>
          <cell r="GW23">
            <v>5.4796176448709364</v>
          </cell>
          <cell r="GX23">
            <v>5.484513439058893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2.0141256634592115</v>
          </cell>
          <cell r="GW24">
            <v>2.0141256634592115</v>
          </cell>
          <cell r="GX24">
            <v>2.043449259269615</v>
          </cell>
          <cell r="GY24">
            <v>1.0572202349056468</v>
          </cell>
          <cell r="GZ24">
            <v>4.0940106141015917</v>
          </cell>
          <cell r="HA24">
            <v>0.24935826916024934</v>
          </cell>
          <cell r="HB24">
            <v>2.3969422627516321</v>
          </cell>
          <cell r="HC24">
            <v>2.3969422627516321</v>
          </cell>
          <cell r="HD24">
            <v>2.4103918497238705</v>
          </cell>
          <cell r="HE24">
            <v>1.9580527510090757</v>
          </cell>
          <cell r="HF24">
            <v>0.94653288438953986</v>
          </cell>
          <cell r="HG24">
            <v>2.2271506559897434</v>
          </cell>
          <cell r="HH24">
            <v>7.9224543964641914</v>
          </cell>
          <cell r="HI24">
            <v>7.9224543964641914</v>
          </cell>
          <cell r="HJ24">
            <v>8.0650207766651612</v>
          </cell>
          <cell r="HK24">
            <v>3.2701414937218494</v>
          </cell>
          <cell r="HL24">
            <v>2.2951271624508927</v>
          </cell>
          <cell r="HM24">
            <v>3.5295196186285294</v>
          </cell>
        </row>
        <row r="25">
          <cell r="GU25">
            <v>39</v>
          </cell>
          <cell r="GV25">
            <v>3.3073288337328193</v>
          </cell>
          <cell r="GW25">
            <v>3.3178003833161647</v>
          </cell>
          <cell r="GX25">
            <v>3.7872280161301277</v>
          </cell>
          <cell r="GY25">
            <v>2.480515479934525</v>
          </cell>
          <cell r="GZ25">
            <v>6.3432597882923103</v>
          </cell>
          <cell r="HA25">
            <v>0.76505899092653451</v>
          </cell>
          <cell r="HB25">
            <v>2.0932037928706606</v>
          </cell>
          <cell r="HC25">
            <v>2.0932037928706606</v>
          </cell>
          <cell r="HD25">
            <v>2.7852070827554254</v>
          </cell>
          <cell r="HE25">
            <v>0.93701404107364494</v>
          </cell>
          <cell r="HF25">
            <v>1.1357267710413221</v>
          </cell>
          <cell r="HG25">
            <v>0.87208993045951178</v>
          </cell>
          <cell r="HH25">
            <v>6.7873077178501138</v>
          </cell>
          <cell r="HI25">
            <v>6.8100366689443668</v>
          </cell>
          <cell r="HJ25">
            <v>8.4731796506151156</v>
          </cell>
          <cell r="HK25">
            <v>3.8436060343210503</v>
          </cell>
          <cell r="HL25">
            <v>4.5171594973916109</v>
          </cell>
          <cell r="HM25">
            <v>3.5444788939565797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6.8560071632149251</v>
          </cell>
          <cell r="GW29">
            <v>6.8560071632149251</v>
          </cell>
          <cell r="GX29">
            <v>16.955017301038062</v>
          </cell>
          <cell r="GY29">
            <v>6.8473030542967868</v>
          </cell>
          <cell r="GZ29">
            <v>7.0443466340449863</v>
          </cell>
          <cell r="HA29">
            <v>0.41631138084967645</v>
          </cell>
          <cell r="HB29">
            <v>2.8045171339941897</v>
          </cell>
          <cell r="HC29">
            <v>2.8045171339941897</v>
          </cell>
          <cell r="HD29">
            <v>5.8705637345596022</v>
          </cell>
          <cell r="HE29">
            <v>2.7859955273077532</v>
          </cell>
          <cell r="HF29">
            <v>2.2262760731713205</v>
          </cell>
          <cell r="HG29">
            <v>4.9181069408831508</v>
          </cell>
          <cell r="HH29">
            <v>4.5812990627332555</v>
          </cell>
          <cell r="HI29">
            <v>4.5812990627332555</v>
          </cell>
          <cell r="HJ29">
            <v>19.72318339100346</v>
          </cell>
          <cell r="HK29">
            <v>4.5682486143605487</v>
          </cell>
          <cell r="HL29">
            <v>4.5325591831465575</v>
          </cell>
          <cell r="HM29">
            <v>5.7330591362792793</v>
          </cell>
        </row>
        <row r="30">
          <cell r="GU30">
            <v>37</v>
          </cell>
          <cell r="GV30">
            <v>2.6249278542519137</v>
          </cell>
          <cell r="GW30">
            <v>2.6249828248745768</v>
          </cell>
          <cell r="GX30">
            <v>3.4714829081543233</v>
          </cell>
          <cell r="GY30">
            <v>1.8094371966237661</v>
          </cell>
          <cell r="GZ30">
            <v>5.3296948553997385</v>
          </cell>
          <cell r="HA30">
            <v>0.52911709033225351</v>
          </cell>
          <cell r="HB30">
            <v>1.2211046724499461</v>
          </cell>
          <cell r="HC30">
            <v>1.2211330380305618</v>
          </cell>
          <cell r="HD30">
            <v>1.6764020560373307</v>
          </cell>
          <cell r="HE30">
            <v>0.75745041701011506</v>
          </cell>
          <cell r="HF30">
            <v>0.90084285135838649</v>
          </cell>
          <cell r="HG30">
            <v>0.71191131647204053</v>
          </cell>
          <cell r="HH30">
            <v>4.6533091623519987</v>
          </cell>
          <cell r="HI30">
            <v>4.6534165264293614</v>
          </cell>
          <cell r="HJ30">
            <v>6.2769547837590061</v>
          </cell>
          <cell r="HK30">
            <v>3.0892471256030185</v>
          </cell>
          <cell r="HL30">
            <v>3.4675073543702908</v>
          </cell>
          <cell r="HM30">
            <v>2.9516736229664073</v>
          </cell>
        </row>
        <row r="31">
          <cell r="GU31">
            <v>14</v>
          </cell>
          <cell r="GV31">
            <v>1.6476532976053671</v>
          </cell>
          <cell r="GW31">
            <v>1.6477635239253565</v>
          </cell>
          <cell r="GX31">
            <v>2.0262277258556693</v>
          </cell>
          <cell r="GY31">
            <v>1.2795979415787224</v>
          </cell>
          <cell r="GZ31">
            <v>4.7452062262137709</v>
          </cell>
          <cell r="HA31">
            <v>0.31438406553816511</v>
          </cell>
          <cell r="HB31">
            <v>1.1490661621052527</v>
          </cell>
          <cell r="HC31">
            <v>1.1491464723268701</v>
          </cell>
          <cell r="HD31">
            <v>1.5322721906418413</v>
          </cell>
          <cell r="HE31">
            <v>0.71893651212056497</v>
          </cell>
          <cell r="HF31">
            <v>0.70174106444614726</v>
          </cell>
          <cell r="HG31">
            <v>0.72201763289867849</v>
          </cell>
          <cell r="HH31">
            <v>3.051644016137776</v>
          </cell>
          <cell r="HI31">
            <v>3.0518548680553077</v>
          </cell>
          <cell r="HJ31">
            <v>3.0994802653804805</v>
          </cell>
          <cell r="HK31">
            <v>3.0055254343828977</v>
          </cell>
          <cell r="HL31">
            <v>5.1516667436540295</v>
          </cell>
          <cell r="HM31">
            <v>2.4077990898227286</v>
          </cell>
        </row>
        <row r="32">
          <cell r="GU32">
            <v>49</v>
          </cell>
          <cell r="GV32">
            <v>2.2750232301982338</v>
          </cell>
          <cell r="GW32">
            <v>2.2755918454722339</v>
          </cell>
          <cell r="GX32">
            <v>2.3972459039977698</v>
          </cell>
          <cell r="GY32">
            <v>1.7350936166564992</v>
          </cell>
          <cell r="GZ32">
            <v>4.6615053991158302</v>
          </cell>
          <cell r="HA32">
            <v>0.18803640629095009</v>
          </cell>
          <cell r="HB32">
            <v>1.5172890908596885</v>
          </cell>
          <cell r="HC32">
            <v>1.517800804372025</v>
          </cell>
          <cell r="HD32">
            <v>1.6290979439623814</v>
          </cell>
          <cell r="HE32">
            <v>1.0233173628400944</v>
          </cell>
          <cell r="HF32">
            <v>1.2207019316816226</v>
          </cell>
          <cell r="HG32">
            <v>0.91896939886500828</v>
          </cell>
          <cell r="HH32">
            <v>7.2789279211926514</v>
          </cell>
          <cell r="HI32">
            <v>7.281383196290478</v>
          </cell>
          <cell r="HJ32">
            <v>8.3615691363815507</v>
          </cell>
          <cell r="HK32">
            <v>2.4822125439744864</v>
          </cell>
          <cell r="HL32">
            <v>4.1871725575227847</v>
          </cell>
          <cell r="HM32">
            <v>1.5808798271795304</v>
          </cell>
        </row>
        <row r="33">
          <cell r="GU33">
            <v>60</v>
          </cell>
          <cell r="GV33">
            <v>1.1822713109662146</v>
          </cell>
          <cell r="GW33">
            <v>1.1822713109662146</v>
          </cell>
          <cell r="GX33">
            <v>1.1822713109662146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3.1172599085321875</v>
          </cell>
          <cell r="GW35">
            <v>3.1918184984099844</v>
          </cell>
          <cell r="GX35">
            <v>3.8250609735289092</v>
          </cell>
          <cell r="GY35">
            <v>2.4886366337476544</v>
          </cell>
          <cell r="GZ35">
            <v>8.8973726353168878</v>
          </cell>
          <cell r="HA35">
            <v>1.3995633699904471</v>
          </cell>
          <cell r="HB35">
            <v>2.3449351469007524</v>
          </cell>
          <cell r="HC35">
            <v>2.4130960088884685</v>
          </cell>
          <cell r="HD35">
            <v>2.0478977020986036</v>
          </cell>
          <cell r="HE35">
            <v>2.8187884201045321</v>
          </cell>
          <cell r="HF35">
            <v>1.2726145230760968</v>
          </cell>
          <cell r="HG35">
            <v>3.0815386444749504</v>
          </cell>
          <cell r="HH35">
            <v>7.8401561325922771</v>
          </cell>
          <cell r="HI35">
            <v>8.0680951218162367</v>
          </cell>
          <cell r="HJ35">
            <v>5.2962903515575395</v>
          </cell>
          <cell r="HK35">
            <v>11.146035916082148</v>
          </cell>
          <cell r="HL35">
            <v>12.465251581945095</v>
          </cell>
          <cell r="HM35">
            <v>10.92185403209298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2.2938650853942466</v>
          </cell>
          <cell r="GW39">
            <v>2.2938650853942466</v>
          </cell>
          <cell r="GX39">
            <v>2.2938650853942466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1.9398950253942104</v>
          </cell>
          <cell r="HC39">
            <v>1.9398950253942104</v>
          </cell>
          <cell r="HD39">
            <v>1.9398950253942104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6.4522404264022466</v>
          </cell>
          <cell r="HI39">
            <v>6.4522404264022466</v>
          </cell>
          <cell r="HJ39">
            <v>6.4522404264022466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 t="str">
            <v>---</v>
          </cell>
          <cell r="GW40" t="str">
            <v>---</v>
          </cell>
          <cell r="GX40" t="str">
            <v>---</v>
          </cell>
          <cell r="GY40" t="str">
            <v>---</v>
          </cell>
          <cell r="GZ40" t="str">
            <v>---</v>
          </cell>
          <cell r="HA40" t="str">
            <v>---</v>
          </cell>
          <cell r="HB40" t="str">
            <v>---</v>
          </cell>
          <cell r="HC40" t="str">
            <v>---</v>
          </cell>
          <cell r="HD40" t="str">
            <v>---</v>
          </cell>
          <cell r="HE40" t="str">
            <v>---</v>
          </cell>
          <cell r="HF40" t="str">
            <v>---</v>
          </cell>
          <cell r="HG40" t="str">
            <v>---</v>
          </cell>
          <cell r="HH40" t="str">
            <v>---</v>
          </cell>
          <cell r="HI40" t="str">
            <v>---</v>
          </cell>
          <cell r="HJ40" t="str">
            <v>---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2.3820741380335479</v>
          </cell>
          <cell r="GW44">
            <v>2.398480971047166</v>
          </cell>
          <cell r="GX44">
            <v>2.6998879292170583</v>
          </cell>
          <cell r="GY44">
            <v>1.9837374368503136</v>
          </cell>
          <cell r="GZ44">
            <v>5.7347021161020217</v>
          </cell>
          <cell r="HA44">
            <v>0.60770527115811523</v>
          </cell>
          <cell r="HB44">
            <v>1.4409339036510489</v>
          </cell>
          <cell r="HC44">
            <v>1.4502668292434611</v>
          </cell>
          <cell r="HD44">
            <v>1.6958634971908553</v>
          </cell>
          <cell r="HE44">
            <v>1.1152281180741028</v>
          </cell>
          <cell r="HF44">
            <v>1.014488369918946</v>
          </cell>
          <cell r="HG44">
            <v>1.1442897650713748</v>
          </cell>
          <cell r="HH44">
            <v>4.6678852741580474</v>
          </cell>
          <cell r="HI44">
            <v>4.7053084959856895</v>
          </cell>
          <cell r="HJ44">
            <v>4.9315414661612742</v>
          </cell>
          <cell r="HK44">
            <v>4.3940062547494882</v>
          </cell>
          <cell r="HL44">
            <v>5.1119164172728278</v>
          </cell>
          <cell r="HM44">
            <v>4.1306426775945839</v>
          </cell>
        </row>
        <row r="53">
          <cell r="GU53">
            <v>927</v>
          </cell>
          <cell r="GV53">
            <v>5.6181767532442839</v>
          </cell>
          <cell r="GW53">
            <v>5.6861207450654812</v>
          </cell>
          <cell r="GX53">
            <v>5.6028276161373141</v>
          </cell>
          <cell r="GY53">
            <v>5.8443887132878753</v>
          </cell>
          <cell r="GZ53">
            <v>7.4454117035244671</v>
          </cell>
          <cell r="HA53">
            <v>3.7670588333702777</v>
          </cell>
          <cell r="HB53">
            <v>3.470296042284803</v>
          </cell>
          <cell r="HC53">
            <v>3.513557005895422</v>
          </cell>
          <cell r="HD53">
            <v>4.1361945191810037</v>
          </cell>
          <cell r="HE53">
            <v>2.3304634958495494</v>
          </cell>
          <cell r="HF53">
            <v>1.85701513286825</v>
          </cell>
          <cell r="HG53">
            <v>2.9447642550767799</v>
          </cell>
          <cell r="HH53">
            <v>7.5913437812824709</v>
          </cell>
          <cell r="HI53">
            <v>7.6859776306274945</v>
          </cell>
          <cell r="HJ53">
            <v>9.7106055723939537</v>
          </cell>
          <cell r="HK53">
            <v>3.8389165960251002</v>
          </cell>
          <cell r="HL53">
            <v>4.0071172694784751</v>
          </cell>
          <cell r="HM53">
            <v>3.6206759543118125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1.398343502971632</v>
          </cell>
          <cell r="HC54">
            <v>1.3983896187464162</v>
          </cell>
          <cell r="HD54">
            <v>1.9081075455003809</v>
          </cell>
          <cell r="HE54">
            <v>0.77741570427782769</v>
          </cell>
          <cell r="HF54">
            <v>0.90218727295125201</v>
          </cell>
          <cell r="HG54">
            <v>0.74398204404463653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1.5116330956047084</v>
          </cell>
          <cell r="HC55">
            <v>1.5249032451799558</v>
          </cell>
          <cell r="HD55">
            <v>1.7657052356599912</v>
          </cell>
          <cell r="HE55">
            <v>1.224625681864719</v>
          </cell>
          <cell r="HF55">
            <v>1.0424288890405204</v>
          </cell>
          <cell r="HG55">
            <v>1.2795582256406703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2.2689183273909621</v>
          </cell>
          <cell r="GW56">
            <v>2.2792486961865479</v>
          </cell>
          <cell r="GX56">
            <v>2.5483314160454418</v>
          </cell>
          <cell r="GY56">
            <v>1.896659213358117</v>
          </cell>
          <cell r="GZ56">
            <v>5.461148079404361</v>
          </cell>
          <cell r="HA56">
            <v>0.44338031251952059</v>
          </cell>
          <cell r="HB56">
            <v>1.283415706965275</v>
          </cell>
          <cell r="HC56">
            <v>1.2868062634346735</v>
          </cell>
          <cell r="HD56">
            <v>1.6421574006631918</v>
          </cell>
          <cell r="HE56">
            <v>0.78457161480498494</v>
          </cell>
          <cell r="HF56">
            <v>0.98405914527936034</v>
          </cell>
          <cell r="HG56">
            <v>0.72186631709147242</v>
          </cell>
          <cell r="HH56">
            <v>4.1796265306291707</v>
          </cell>
          <cell r="HI56">
            <v>4.1999086057252741</v>
          </cell>
          <cell r="HJ56">
            <v>4.8824111839052682</v>
          </cell>
          <cell r="HK56">
            <v>3.2295069814519488</v>
          </cell>
          <cell r="HL56">
            <v>4.4758923656791376</v>
          </cell>
          <cell r="HM56">
            <v>2.7213427959876424</v>
          </cell>
        </row>
        <row r="57">
          <cell r="GU57">
            <v>3100</v>
          </cell>
          <cell r="GV57">
            <v>2.1528417981346286</v>
          </cell>
          <cell r="GW57">
            <v>2.1681148708388611</v>
          </cell>
          <cell r="GX57">
            <v>2.4300362306808174</v>
          </cell>
          <cell r="GY57">
            <v>1.814455698616388</v>
          </cell>
          <cell r="GZ57">
            <v>5.5544547042326631</v>
          </cell>
          <cell r="HA57">
            <v>0.45808429995839006</v>
          </cell>
          <cell r="HB57">
            <v>1.1475740447868465</v>
          </cell>
          <cell r="HC57">
            <v>1.1527731470269513</v>
          </cell>
          <cell r="HD57">
            <v>1.4595100760871196</v>
          </cell>
          <cell r="HE57">
            <v>0.77848522608918891</v>
          </cell>
          <cell r="HF57">
            <v>0.98746979986583661</v>
          </cell>
          <cell r="HG57">
            <v>0.706577714135882</v>
          </cell>
          <cell r="HH57">
            <v>3.711585153334243</v>
          </cell>
          <cell r="HI57">
            <v>3.7396799473851745</v>
          </cell>
          <cell r="HJ57">
            <v>4.0355664921686492</v>
          </cell>
          <cell r="HK57">
            <v>3.3401593028564753</v>
          </cell>
          <cell r="HL57">
            <v>4.7586611087327064</v>
          </cell>
          <cell r="HM57">
            <v>2.8257165782605638</v>
          </cell>
        </row>
        <row r="58">
          <cell r="GU58">
            <v>3200</v>
          </cell>
          <cell r="GV58">
            <v>2.6672215842275184</v>
          </cell>
          <cell r="GW58">
            <v>2.6913382649385831</v>
          </cell>
          <cell r="GX58">
            <v>3.2485404934814643</v>
          </cell>
          <cell r="GY58">
            <v>2.0127677713668941</v>
          </cell>
          <cell r="GZ58">
            <v>6.3442092861009547</v>
          </cell>
          <cell r="HA58">
            <v>0.84329715770058655</v>
          </cell>
          <cell r="HB58">
            <v>1.8431854861789876</v>
          </cell>
          <cell r="HC58">
            <v>1.8634655700696532</v>
          </cell>
          <cell r="HD58">
            <v>2.0742042225018791</v>
          </cell>
          <cell r="HE58">
            <v>1.6036027288675641</v>
          </cell>
          <cell r="HF58">
            <v>1.0303612401619744</v>
          </cell>
          <cell r="HG58">
            <v>1.7202436018624121</v>
          </cell>
          <cell r="HH58">
            <v>5.8747082014627656</v>
          </cell>
          <cell r="HI58">
            <v>5.9406367326724379</v>
          </cell>
          <cell r="HJ58">
            <v>5.7235212841589993</v>
          </cell>
          <cell r="HK58">
            <v>6.2050436741971975</v>
          </cell>
          <cell r="HL58">
            <v>6.7723708113818146</v>
          </cell>
          <cell r="HM58">
            <v>6.0518677827495253</v>
          </cell>
        </row>
        <row r="59">
          <cell r="GU59">
            <v>2010</v>
          </cell>
          <cell r="GV59">
            <v>3.1172599085321875</v>
          </cell>
          <cell r="GW59">
            <v>3.1918184984099844</v>
          </cell>
          <cell r="GX59">
            <v>3.8250609735289092</v>
          </cell>
          <cell r="GY59">
            <v>2.4886366337476544</v>
          </cell>
          <cell r="GZ59">
            <v>8.8973726353168878</v>
          </cell>
          <cell r="HA59">
            <v>1.3995633699904471</v>
          </cell>
          <cell r="HB59">
            <v>2.3449351469007524</v>
          </cell>
          <cell r="HC59">
            <v>2.4130960088884685</v>
          </cell>
          <cell r="HD59">
            <v>2.0478977020986036</v>
          </cell>
          <cell r="HE59">
            <v>2.8187884201045321</v>
          </cell>
          <cell r="HF59">
            <v>1.2726145230760968</v>
          </cell>
          <cell r="HG59">
            <v>3.0815386444749504</v>
          </cell>
          <cell r="HH59">
            <v>7.8401561325922771</v>
          </cell>
          <cell r="HI59">
            <v>8.0680951218162367</v>
          </cell>
          <cell r="HJ59">
            <v>5.2962903515575395</v>
          </cell>
          <cell r="HK59">
            <v>11.146035916082148</v>
          </cell>
          <cell r="HL59">
            <v>12.465251581945095</v>
          </cell>
          <cell r="HM59">
            <v>10.92185403209298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1.9933775824030493</v>
          </cell>
          <cell r="GW61">
            <v>1.993531366289971</v>
          </cell>
          <cell r="GX61">
            <v>2.2864147819924505</v>
          </cell>
          <cell r="GY61">
            <v>0.77812525328765791</v>
          </cell>
          <cell r="GZ61">
            <v>3.744394779188271</v>
          </cell>
          <cell r="HA61">
            <v>0.13247437220223779</v>
          </cell>
          <cell r="HB61">
            <v>1.3113283101665481</v>
          </cell>
          <cell r="HC61">
            <v>1.3114720609690538</v>
          </cell>
          <cell r="HD61">
            <v>1.4998707056113301</v>
          </cell>
          <cell r="HE61">
            <v>0.53062593578541162</v>
          </cell>
          <cell r="HF61">
            <v>0.95049568243042104</v>
          </cell>
          <cell r="HG61">
            <v>0.43925681714932974</v>
          </cell>
          <cell r="HH61">
            <v>5.2270125811438275</v>
          </cell>
          <cell r="HI61">
            <v>5.2275850789970582</v>
          </cell>
          <cell r="HJ61">
            <v>6.1769945593768032</v>
          </cell>
          <cell r="HK61">
            <v>1.2877304326415273</v>
          </cell>
          <cell r="HL61">
            <v>3.5611657428929013</v>
          </cell>
          <cell r="HM61">
            <v>0.79288480302570841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1.9473105546052842</v>
          </cell>
          <cell r="HC62">
            <v>1.9473105546052842</v>
          </cell>
          <cell r="HD62">
            <v>2.3212887453194755</v>
          </cell>
          <cell r="HE62">
            <v>0.2516203551804827</v>
          </cell>
          <cell r="HF62">
            <v>0.94097711589380251</v>
          </cell>
          <cell r="HG62">
            <v>0.19370821055680035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4.7084609102084025</v>
          </cell>
          <cell r="GW63">
            <v>4.7084609102084025</v>
          </cell>
          <cell r="GX63">
            <v>3.0058965424819082</v>
          </cell>
          <cell r="GY63">
            <v>4.7391228271297301</v>
          </cell>
          <cell r="GZ63">
            <v>5.4405956545691181</v>
          </cell>
          <cell r="HA63">
            <v>0.46181939024766261</v>
          </cell>
          <cell r="HB63">
            <v>1.6516763652170525</v>
          </cell>
          <cell r="HC63">
            <v>1.6516763652170525</v>
          </cell>
          <cell r="HD63">
            <v>5.6437350971369336</v>
          </cell>
          <cell r="HE63">
            <v>1.4590017729648781</v>
          </cell>
          <cell r="HF63">
            <v>1.2752794084060037</v>
          </cell>
          <cell r="HG63">
            <v>1.7618538309327501</v>
          </cell>
          <cell r="HH63">
            <v>3.3995844046234689</v>
          </cell>
          <cell r="HI63">
            <v>3.3995844046234689</v>
          </cell>
          <cell r="HJ63">
            <v>7.3009916912355939</v>
          </cell>
          <cell r="HK63">
            <v>3.3293229634903492</v>
          </cell>
          <cell r="HL63">
            <v>3.0790974498314019</v>
          </cell>
          <cell r="HM63">
            <v>4.8550990273699934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2.3969422627516321</v>
          </cell>
          <cell r="HC64">
            <v>2.3969422627516321</v>
          </cell>
          <cell r="HD64">
            <v>2.4103918497238705</v>
          </cell>
          <cell r="HE64">
            <v>1.9580527510090757</v>
          </cell>
          <cell r="HF64">
            <v>0.94653288438953986</v>
          </cell>
          <cell r="HG64">
            <v>2.2271506559897434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1.1822713109662146</v>
          </cell>
          <cell r="GW65">
            <v>1.1822713109662146</v>
          </cell>
          <cell r="GX65">
            <v>1.1822713109662146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2.5371777572615581</v>
          </cell>
          <cell r="GW66">
            <v>2.5371777572615581</v>
          </cell>
          <cell r="GX66">
            <v>2.537350746162653</v>
          </cell>
          <cell r="GY66">
            <v>0</v>
          </cell>
          <cell r="GZ66">
            <v>0</v>
          </cell>
          <cell r="HA66" t="str">
            <v>---</v>
          </cell>
          <cell r="HB66">
            <v>1.7917332392151282</v>
          </cell>
          <cell r="HC66">
            <v>1.7917332392151282</v>
          </cell>
          <cell r="HD66">
            <v>1.791855839056854</v>
          </cell>
          <cell r="HE66">
            <v>0</v>
          </cell>
          <cell r="HF66">
            <v>0</v>
          </cell>
          <cell r="HG66" t="str">
            <v>---</v>
          </cell>
          <cell r="HH66">
            <v>5.9594489027767912</v>
          </cell>
          <cell r="HI66">
            <v>5.9594489027767912</v>
          </cell>
          <cell r="HJ66">
            <v>5.9598552276840122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2.0403142366556026</v>
          </cell>
          <cell r="HC68">
            <v>2.0403142366556026</v>
          </cell>
          <cell r="HD68">
            <v>2.3587717412619518</v>
          </cell>
          <cell r="HE68">
            <v>0.35668680872765213</v>
          </cell>
          <cell r="HF68">
            <v>0.94181620469583371</v>
          </cell>
          <cell r="HG68">
            <v>0.30186562203761513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1.4446711585286547</v>
          </cell>
          <cell r="GW75">
            <v>1.4446711585286547</v>
          </cell>
          <cell r="GX75">
            <v>1.7936536077211418</v>
          </cell>
          <cell r="GY75">
            <v>0.29621183326998607</v>
          </cell>
          <cell r="GZ75">
            <v>1.7084847805549772</v>
          </cell>
          <cell r="HA75">
            <v>0.10602045224371623</v>
          </cell>
          <cell r="HB75">
            <v>0.33060579425426329</v>
          </cell>
          <cell r="HC75">
            <v>0.33060579425426329</v>
          </cell>
          <cell r="HD75">
            <v>0.33292034822163818</v>
          </cell>
          <cell r="HE75">
            <v>0.32304853591535238</v>
          </cell>
          <cell r="HF75">
            <v>0.76559269860785328</v>
          </cell>
          <cell r="HG75">
            <v>0.26345097697249348</v>
          </cell>
          <cell r="HH75">
            <v>2.4489697697658683</v>
          </cell>
          <cell r="HI75">
            <v>2.4489697697658683</v>
          </cell>
          <cell r="HJ75">
            <v>2.916121188462022</v>
          </cell>
          <cell r="HK75">
            <v>0.91163055872291909</v>
          </cell>
          <cell r="HL75">
            <v>2.9510191664131429</v>
          </cell>
          <cell r="HM75">
            <v>0.63698525273478857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2.3328799278098131</v>
          </cell>
          <cell r="GW77">
            <v>2.3328799278098131</v>
          </cell>
          <cell r="GX77">
            <v>2.9333515539231922</v>
          </cell>
          <cell r="GY77">
            <v>0.41462746172820175</v>
          </cell>
          <cell r="GZ77">
            <v>3.7847680500562157</v>
          </cell>
          <cell r="HA77">
            <v>0.1211944516562887</v>
          </cell>
          <cell r="HB77">
            <v>1.5272592254611985</v>
          </cell>
          <cell r="HC77">
            <v>1.5272592254611985</v>
          </cell>
          <cell r="HD77">
            <v>1.9304785009678254</v>
          </cell>
          <cell r="HE77">
            <v>0.23103312093407632</v>
          </cell>
          <cell r="HF77">
            <v>0.9722935716776635</v>
          </cell>
          <cell r="HG77">
            <v>0.16662731503532946</v>
          </cell>
          <cell r="HH77">
            <v>4.7752725741929414</v>
          </cell>
          <cell r="HI77">
            <v>4.7752725741929414</v>
          </cell>
          <cell r="HJ77">
            <v>6.1423712361434406</v>
          </cell>
          <cell r="HK77">
            <v>0.40797149680905209</v>
          </cell>
          <cell r="HL77">
            <v>2.7350051327174074</v>
          </cell>
          <cell r="HM77">
            <v>0.2053602209803663</v>
          </cell>
        </row>
        <row r="78">
          <cell r="GU78">
            <v>27</v>
          </cell>
          <cell r="GV78">
            <v>1.1099882189379178</v>
          </cell>
          <cell r="GW78">
            <v>1.1099882189379178</v>
          </cell>
          <cell r="GX78">
            <v>1.1099882189379178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2.0633404328206089</v>
          </cell>
          <cell r="GW79">
            <v>2.0788096194502654</v>
          </cell>
          <cell r="GX79">
            <v>2.2271680913573704</v>
          </cell>
          <cell r="GY79">
            <v>1.8815513548427816</v>
          </cell>
          <cell r="GZ79">
            <v>5.7861997721982368</v>
          </cell>
          <cell r="HA79">
            <v>0.3250598907280664</v>
          </cell>
          <cell r="HB79">
            <v>0.94823959925886114</v>
          </cell>
          <cell r="HC79">
            <v>0.95598697085065365</v>
          </cell>
          <cell r="HD79">
            <v>1.0601166341638137</v>
          </cell>
          <cell r="HE79">
            <v>0.81785220573180784</v>
          </cell>
          <cell r="HF79">
            <v>1.0011908652994825</v>
          </cell>
          <cell r="HG79">
            <v>0.74476880241191601</v>
          </cell>
          <cell r="HH79">
            <v>3.0671841533474695</v>
          </cell>
          <cell r="HI79">
            <v>3.0922112288567853</v>
          </cell>
          <cell r="HJ79">
            <v>2.6301516505989917</v>
          </cell>
          <cell r="HK79">
            <v>3.7065682613926065</v>
          </cell>
          <cell r="HL79">
            <v>5.9082239335820637</v>
          </cell>
          <cell r="HM79">
            <v>2.8289327115564493</v>
          </cell>
        </row>
        <row r="80">
          <cell r="GU80">
            <v>16</v>
          </cell>
          <cell r="GV80">
            <v>1.8739329530443976</v>
          </cell>
          <cell r="GW80">
            <v>1.8942901035904895</v>
          </cell>
          <cell r="GX80">
            <v>1.9053288746720161</v>
          </cell>
          <cell r="GY80">
            <v>1.8737190008271059</v>
          </cell>
          <cell r="GZ80">
            <v>5.875967647028272</v>
          </cell>
          <cell r="HA80">
            <v>0.54829345168186083</v>
          </cell>
          <cell r="HB80">
            <v>1.3635454567533634</v>
          </cell>
          <cell r="HC80">
            <v>1.3689921682105144</v>
          </cell>
          <cell r="HD80">
            <v>1.7575292967774012</v>
          </cell>
          <cell r="HE80">
            <v>0.8327298053548865</v>
          </cell>
          <cell r="HF80">
            <v>1.2975718767068198</v>
          </cell>
          <cell r="HG80">
            <v>0.68239453423049956</v>
          </cell>
          <cell r="HH80">
            <v>3.6622082714024304</v>
          </cell>
          <cell r="HI80">
            <v>3.7046219937446603</v>
          </cell>
          <cell r="HJ80">
            <v>3.8217598094981104</v>
          </cell>
          <cell r="HK80">
            <v>3.4863319297922386</v>
          </cell>
          <cell r="HL80">
            <v>5.8832694905757332</v>
          </cell>
          <cell r="HM80">
            <v>2.6925375997513452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4.2551165595760505</v>
          </cell>
          <cell r="GW82">
            <v>4.2551165595760505</v>
          </cell>
          <cell r="GX82">
            <v>2.9843121966957478</v>
          </cell>
          <cell r="GY82">
            <v>4.2826502568308618</v>
          </cell>
          <cell r="GZ82">
            <v>5.0284782225050186</v>
          </cell>
          <cell r="HA82">
            <v>0.45977544688496336</v>
          </cell>
          <cell r="HB82">
            <v>1.6186239511266032</v>
          </cell>
          <cell r="HC82">
            <v>1.6186239511266032</v>
          </cell>
          <cell r="HD82">
            <v>6.1888183634403005</v>
          </cell>
          <cell r="HE82">
            <v>1.3840914150818187</v>
          </cell>
          <cell r="HF82">
            <v>1.2472123974183136</v>
          </cell>
          <cell r="HG82">
            <v>1.6012198118008192</v>
          </cell>
          <cell r="HH82">
            <v>3.2925981326635072</v>
          </cell>
          <cell r="HI82">
            <v>3.2925981326635072</v>
          </cell>
          <cell r="HJ82">
            <v>7.7161945986637805</v>
          </cell>
          <cell r="HK82">
            <v>3.1967549254555556</v>
          </cell>
          <cell r="HL82">
            <v>2.873893494963446</v>
          </cell>
          <cell r="HM82">
            <v>4.8516390093685713</v>
          </cell>
        </row>
        <row r="83">
          <cell r="GU83">
            <v>31</v>
          </cell>
          <cell r="GV83">
            <v>5.4765989943369471</v>
          </cell>
          <cell r="GW83">
            <v>5.4765989943369471</v>
          </cell>
          <cell r="GX83">
            <v>5.4812197252441832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1.8934032848122038</v>
          </cell>
          <cell r="GW84">
            <v>1.8934032848122038</v>
          </cell>
          <cell r="GX84">
            <v>1.9176933534832403</v>
          </cell>
          <cell r="GY84">
            <v>1.1144130757800892</v>
          </cell>
          <cell r="GZ84">
            <v>4.2350486787204451</v>
          </cell>
          <cell r="HA84">
            <v>0.28747281907640143</v>
          </cell>
          <cell r="HB84">
            <v>1.9918991571669213</v>
          </cell>
          <cell r="HC84">
            <v>1.9918991571669213</v>
          </cell>
          <cell r="HD84">
            <v>1.9819248711685253</v>
          </cell>
          <cell r="HE84">
            <v>2.3117751617381597</v>
          </cell>
          <cell r="HF84">
            <v>0.81940529276021079</v>
          </cell>
          <cell r="HG84">
            <v>2.7072548951187048</v>
          </cell>
          <cell r="HH84">
            <v>8.0508073272852609</v>
          </cell>
          <cell r="HI84">
            <v>8.0508073272852609</v>
          </cell>
          <cell r="HJ84">
            <v>8.1882844371039916</v>
          </cell>
          <cell r="HK84">
            <v>3.6418727966669584</v>
          </cell>
          <cell r="HL84">
            <v>2.1557719054242002</v>
          </cell>
          <cell r="HM84">
            <v>4.035676113957174</v>
          </cell>
        </row>
        <row r="85">
          <cell r="GU85">
            <v>39</v>
          </cell>
          <cell r="GV85">
            <v>3.2879544942574772</v>
          </cell>
          <cell r="GW85">
            <v>3.3005575404773704</v>
          </cell>
          <cell r="GX85">
            <v>3.7421435726103498</v>
          </cell>
          <cell r="GY85">
            <v>2.5112125472795643</v>
          </cell>
          <cell r="GZ85">
            <v>6.4544530536889351</v>
          </cell>
          <cell r="HA85">
            <v>0.77331230371656579</v>
          </cell>
          <cell r="HB85">
            <v>2.161495915580621</v>
          </cell>
          <cell r="HC85">
            <v>2.161495915580621</v>
          </cell>
          <cell r="HD85">
            <v>2.8014782321889387</v>
          </cell>
          <cell r="HE85">
            <v>1.0922961405676115</v>
          </cell>
          <cell r="HF85">
            <v>1.5225673858438284</v>
          </cell>
          <cell r="HG85">
            <v>0.95086049148249885</v>
          </cell>
          <cell r="HH85">
            <v>6.8295143584466631</v>
          </cell>
          <cell r="HI85">
            <v>6.8579659114083107</v>
          </cell>
          <cell r="HJ85">
            <v>8.4480529074114958</v>
          </cell>
          <cell r="HK85">
            <v>4.0156495388060085</v>
          </cell>
          <cell r="HL85">
            <v>4.8757265145727553</v>
          </cell>
          <cell r="HM85">
            <v>3.6365887173221512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7.008132764004535</v>
          </cell>
          <cell r="GW89">
            <v>7.008132764004535</v>
          </cell>
          <cell r="GX89">
            <v>17.13810316139767</v>
          </cell>
          <cell r="GY89">
            <v>6.9989091900736291</v>
          </cell>
          <cell r="GZ89">
            <v>7.2069411170860311</v>
          </cell>
          <cell r="HA89">
            <v>0.39676635421316275</v>
          </cell>
          <cell r="HB89">
            <v>3.1324826337726162</v>
          </cell>
          <cell r="HC89">
            <v>3.1324826337726162</v>
          </cell>
          <cell r="HD89">
            <v>15.55108516760512</v>
          </cell>
          <cell r="HE89">
            <v>3.0541119095653584</v>
          </cell>
          <cell r="HF89">
            <v>2.5665986538330294</v>
          </cell>
          <cell r="HG89">
            <v>4.8717859694510999</v>
          </cell>
          <cell r="HH89">
            <v>5.0175506046217349</v>
          </cell>
          <cell r="HI89">
            <v>5.0175506046217349</v>
          </cell>
          <cell r="HJ89">
            <v>20.299500831946755</v>
          </cell>
          <cell r="HK89">
            <v>5.0036360330879015</v>
          </cell>
          <cell r="HL89">
            <v>5.0029926691326887</v>
          </cell>
          <cell r="HM89">
            <v>5.0240539602241725</v>
          </cell>
        </row>
        <row r="90">
          <cell r="GU90">
            <v>37</v>
          </cell>
          <cell r="GV90">
            <v>2.6342893403293703</v>
          </cell>
          <cell r="GW90">
            <v>2.6343695931238491</v>
          </cell>
          <cell r="GX90">
            <v>3.4784556372426585</v>
          </cell>
          <cell r="GY90">
            <v>1.8215876388989942</v>
          </cell>
          <cell r="GZ90">
            <v>5.3305042522049026</v>
          </cell>
          <cell r="HA90">
            <v>0.53733544598728467</v>
          </cell>
          <cell r="HB90">
            <v>1.2321007546610911</v>
          </cell>
          <cell r="HC90">
            <v>1.2321425172680465</v>
          </cell>
          <cell r="HD90">
            <v>1.6884260642780837</v>
          </cell>
          <cell r="HE90">
            <v>0.76851048347354201</v>
          </cell>
          <cell r="HF90">
            <v>0.916217714817252</v>
          </cell>
          <cell r="HG90">
            <v>0.72103428644276668</v>
          </cell>
          <cell r="HH90">
            <v>4.7137204415355836</v>
          </cell>
          <cell r="HI90">
            <v>4.7138791983232755</v>
          </cell>
          <cell r="HJ90">
            <v>6.3180307558580253</v>
          </cell>
          <cell r="HK90">
            <v>3.1692198038333714</v>
          </cell>
          <cell r="HL90">
            <v>3.6613077792216413</v>
          </cell>
          <cell r="HM90">
            <v>2.9891171878004226</v>
          </cell>
        </row>
        <row r="91">
          <cell r="GU91">
            <v>14</v>
          </cell>
          <cell r="GV91">
            <v>1.6463830113503835</v>
          </cell>
          <cell r="GW91">
            <v>1.646488148214259</v>
          </cell>
          <cell r="GX91">
            <v>2.0318885834042377</v>
          </cell>
          <cell r="GY91">
            <v>1.274982484421874</v>
          </cell>
          <cell r="GZ91">
            <v>4.6770844212387246</v>
          </cell>
          <cell r="HA91">
            <v>0.32031986131059709</v>
          </cell>
          <cell r="HB91">
            <v>1.1480601946278202</v>
          </cell>
          <cell r="HC91">
            <v>1.1481369424237993</v>
          </cell>
          <cell r="HD91">
            <v>1.5262739229052733</v>
          </cell>
          <cell r="HE91">
            <v>0.72678972243444484</v>
          </cell>
          <cell r="HF91">
            <v>0.67481048750840145</v>
          </cell>
          <cell r="HG91">
            <v>0.73619862678778003</v>
          </cell>
          <cell r="HH91">
            <v>3.1255694911319458</v>
          </cell>
          <cell r="HI91">
            <v>3.125776066231376</v>
          </cell>
          <cell r="HJ91">
            <v>3.1596953781048467</v>
          </cell>
          <cell r="HK91">
            <v>3.0930796411048114</v>
          </cell>
          <cell r="HL91">
            <v>5.2570992930770171</v>
          </cell>
          <cell r="HM91">
            <v>2.4858348507417425</v>
          </cell>
        </row>
        <row r="92">
          <cell r="GU92">
            <v>49</v>
          </cell>
          <cell r="GV92">
            <v>2.309386652014445</v>
          </cell>
          <cell r="GW92">
            <v>2.3098810525439295</v>
          </cell>
          <cell r="GX92">
            <v>2.4148735351781165</v>
          </cell>
          <cell r="GY92">
            <v>1.8358401787519578</v>
          </cell>
          <cell r="GZ92">
            <v>4.7847920170529985</v>
          </cell>
          <cell r="HA92">
            <v>0.1906000029364146</v>
          </cell>
          <cell r="HB92">
            <v>1.7754377539265798</v>
          </cell>
          <cell r="HC92">
            <v>1.7759731087151767</v>
          </cell>
          <cell r="HD92">
            <v>1.9161634732584278</v>
          </cell>
          <cell r="HE92">
            <v>1.1430130388724609</v>
          </cell>
          <cell r="HF92">
            <v>1.3369944871016144</v>
          </cell>
          <cell r="HG92">
            <v>1.0347898635275239</v>
          </cell>
          <cell r="HH92">
            <v>7.4829140672354963</v>
          </cell>
          <cell r="HI92">
            <v>7.4851704051869099</v>
          </cell>
          <cell r="HJ92">
            <v>8.549990474245929</v>
          </cell>
          <cell r="HK92">
            <v>2.6775096726878935</v>
          </cell>
          <cell r="HL92">
            <v>4.480240005167575</v>
          </cell>
          <cell r="HM92">
            <v>1.6717542274359893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3.1266772227385555</v>
          </cell>
          <cell r="GW95">
            <v>3.2082091565695441</v>
          </cell>
          <cell r="GX95">
            <v>3.827629481865106</v>
          </cell>
          <cell r="GY95">
            <v>2.5244756808590876</v>
          </cell>
          <cell r="GZ95">
            <v>8.833613375543095</v>
          </cell>
          <cell r="HA95">
            <v>1.4376678367709059</v>
          </cell>
          <cell r="HB95">
            <v>2.4238592700497623</v>
          </cell>
          <cell r="HC95">
            <v>2.5008139421025817</v>
          </cell>
          <cell r="HD95">
            <v>2.1341034616154335</v>
          </cell>
          <cell r="HE95">
            <v>2.9057691815403861</v>
          </cell>
          <cell r="HF95">
            <v>1.3259668205972261</v>
          </cell>
          <cell r="HG95">
            <v>3.1779048691093159</v>
          </cell>
          <cell r="HH95">
            <v>7.9676167318896516</v>
          </cell>
          <cell r="HI95">
            <v>8.2206350863067286</v>
          </cell>
          <cell r="HJ95">
            <v>5.3325335610494768</v>
          </cell>
          <cell r="HK95">
            <v>11.408602308929867</v>
          </cell>
          <cell r="HL95">
            <v>12.530066664762208</v>
          </cell>
          <cell r="HM95">
            <v>11.215419608255758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2.4073082163296342</v>
          </cell>
          <cell r="GW99">
            <v>2.4073082163296342</v>
          </cell>
          <cell r="GX99">
            <v>2.4073082163296342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6.9740411329146159</v>
          </cell>
          <cell r="HI99">
            <v>6.9740411329146159</v>
          </cell>
          <cell r="HJ99">
            <v>6.9740411329146159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 t="str">
            <v>---</v>
          </cell>
          <cell r="GW100" t="str">
            <v>---</v>
          </cell>
          <cell r="GX100" t="str">
            <v>---</v>
          </cell>
          <cell r="GY100" t="str">
            <v>---</v>
          </cell>
          <cell r="GZ100" t="str">
            <v>---</v>
          </cell>
          <cell r="HA100" t="str">
            <v>---</v>
          </cell>
          <cell r="HB100" t="str">
            <v>---</v>
          </cell>
          <cell r="HC100" t="str">
            <v>---</v>
          </cell>
          <cell r="HD100" t="str">
            <v>---</v>
          </cell>
          <cell r="HE100" t="str">
            <v>---</v>
          </cell>
          <cell r="HF100" t="str">
            <v>---</v>
          </cell>
          <cell r="HG100" t="str">
            <v>---</v>
          </cell>
          <cell r="HH100" t="str">
            <v>---</v>
          </cell>
          <cell r="HI100" t="str">
            <v>---</v>
          </cell>
          <cell r="HJ100" t="str">
            <v>---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2.3967700794078097</v>
          </cell>
          <cell r="GW104">
            <v>2.4130862467389642</v>
          </cell>
          <cell r="GX104">
            <v>2.7060658308876278</v>
          </cell>
          <cell r="GY104">
            <v>2.0129884075788786</v>
          </cell>
          <cell r="GZ104">
            <v>5.7723519219524695</v>
          </cell>
          <cell r="HA104">
            <v>0.62636198216532035</v>
          </cell>
          <cell r="HB104">
            <v>1.4526185358054082</v>
          </cell>
          <cell r="HC104">
            <v>1.4622187228254431</v>
          </cell>
          <cell r="HD104">
            <v>1.6850845383103576</v>
          </cell>
          <cell r="HE104">
            <v>1.1603590973869633</v>
          </cell>
          <cell r="HF104">
            <v>1.0959711413951434</v>
          </cell>
          <cell r="HG104">
            <v>1.1791086175085641</v>
          </cell>
          <cell r="HH104">
            <v>4.7689215669562444</v>
          </cell>
          <cell r="HI104">
            <v>4.8072037028240819</v>
          </cell>
          <cell r="HJ104">
            <v>5.0131197583788696</v>
          </cell>
          <cell r="HK104">
            <v>4.5260012800845022</v>
          </cell>
          <cell r="HL104">
            <v>5.3386534396057641</v>
          </cell>
          <cell r="HM104">
            <v>4.2262577318074648</v>
          </cell>
        </row>
        <row r="113">
          <cell r="GU113">
            <v>927</v>
          </cell>
          <cell r="GV113">
            <v>5.5201961330431226</v>
          </cell>
          <cell r="GW113">
            <v>5.6004248918731792</v>
          </cell>
          <cell r="GX113">
            <v>5.4297385940395033</v>
          </cell>
          <cell r="GY113">
            <v>5.9294832888887754</v>
          </cell>
          <cell r="GZ113">
            <v>7.5295250934828442</v>
          </cell>
          <cell r="HA113">
            <v>3.8840773787863352</v>
          </cell>
          <cell r="HB113">
            <v>3.530228536656288</v>
          </cell>
          <cell r="HC113">
            <v>3.5844244375967458</v>
          </cell>
          <cell r="HD113">
            <v>4.2467591462782712</v>
          </cell>
          <cell r="HE113">
            <v>2.3075397201390073</v>
          </cell>
          <cell r="HF113">
            <v>1.7123484691000224</v>
          </cell>
          <cell r="HG113">
            <v>3.0684002318910042</v>
          </cell>
          <cell r="HH113">
            <v>7.6534739343174367</v>
          </cell>
          <cell r="HI113">
            <v>7.7709694896998842</v>
          </cell>
          <cell r="HJ113">
            <v>9.7756570110953618</v>
          </cell>
          <cell r="HK113">
            <v>3.9062230473676345</v>
          </cell>
          <cell r="HL113">
            <v>4.0480007651701824</v>
          </cell>
          <cell r="HM113">
            <v>3.7249821691096194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1.3889421804034434</v>
          </cell>
          <cell r="HC114">
            <v>1.3889929576435032</v>
          </cell>
          <cell r="HD114">
            <v>1.8638609964437229</v>
          </cell>
          <cell r="HE114">
            <v>0.8138838771079463</v>
          </cell>
          <cell r="HF114">
            <v>0.98635117271809958</v>
          </cell>
          <cell r="HG114">
            <v>0.76718613808023894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1.5514270437763036</v>
          </cell>
          <cell r="HC115">
            <v>1.5653015908997294</v>
          </cell>
          <cell r="HD115">
            <v>1.7982602058460899</v>
          </cell>
          <cell r="HE115">
            <v>1.2765100156742508</v>
          </cell>
          <cell r="HF115">
            <v>1.1340331153352357</v>
          </cell>
          <cell r="HG115">
            <v>1.319800464438909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2.2831074680464267</v>
          </cell>
          <cell r="GW116">
            <v>2.2925473732617498</v>
          </cell>
          <cell r="GX116">
            <v>2.553637597620134</v>
          </cell>
          <cell r="GY116">
            <v>1.9241230173580779</v>
          </cell>
          <cell r="GZ116">
            <v>5.5035399948288752</v>
          </cell>
          <cell r="HA116">
            <v>0.45682872881591224</v>
          </cell>
          <cell r="HB116">
            <v>1.2819478239228468</v>
          </cell>
          <cell r="HC116">
            <v>1.284918356222762</v>
          </cell>
          <cell r="HD116">
            <v>1.6161917082500872</v>
          </cell>
          <cell r="HE116">
            <v>0.82007022070103941</v>
          </cell>
          <cell r="HF116">
            <v>1.0686125853971009</v>
          </cell>
          <cell r="HG116">
            <v>0.74121958181852432</v>
          </cell>
          <cell r="HH116">
            <v>4.2708143094545692</v>
          </cell>
          <cell r="HI116">
            <v>4.2897350592096783</v>
          </cell>
          <cell r="HJ116">
            <v>4.9697092202610369</v>
          </cell>
          <cell r="HK116">
            <v>3.3302236760005806</v>
          </cell>
          <cell r="HL116">
            <v>4.7071694330603631</v>
          </cell>
          <cell r="HM116">
            <v>2.7657785002407604</v>
          </cell>
        </row>
        <row r="117">
          <cell r="GU117">
            <v>3100</v>
          </cell>
          <cell r="GV117">
            <v>2.1854619237735395</v>
          </cell>
          <cell r="GW117">
            <v>2.1991071372788085</v>
          </cell>
          <cell r="GX117">
            <v>2.4559043144152515</v>
          </cell>
          <cell r="GY117">
            <v>1.8553547523397451</v>
          </cell>
          <cell r="GZ117">
            <v>5.6285094723649669</v>
          </cell>
          <cell r="HA117">
            <v>0.47629778552513036</v>
          </cell>
          <cell r="HB117">
            <v>1.1686032739362631</v>
          </cell>
          <cell r="HC117">
            <v>1.1732335858620804</v>
          </cell>
          <cell r="HD117">
            <v>1.4801265285363945</v>
          </cell>
          <cell r="HE117">
            <v>0.80126907610583187</v>
          </cell>
          <cell r="HF117">
            <v>1.0397727159217007</v>
          </cell>
          <cell r="HG117">
            <v>0.71859851792304397</v>
          </cell>
          <cell r="HH117">
            <v>3.8277507738723848</v>
          </cell>
          <cell r="HI117">
            <v>3.8532341152740317</v>
          </cell>
          <cell r="HJ117">
            <v>4.1707692363836282</v>
          </cell>
          <cell r="HK117">
            <v>3.4281770472777509</v>
          </cell>
          <cell r="HL117">
            <v>5.0043050573729619</v>
          </cell>
          <cell r="HM117">
            <v>2.8521152437747852</v>
          </cell>
        </row>
        <row r="118">
          <cell r="GU118">
            <v>3200</v>
          </cell>
          <cell r="GV118">
            <v>2.6656190408324751</v>
          </cell>
          <cell r="GW118">
            <v>2.6922652493897874</v>
          </cell>
          <cell r="GX118">
            <v>3.2376394301262801</v>
          </cell>
          <cell r="GY118">
            <v>2.0316429824704354</v>
          </cell>
          <cell r="GZ118">
            <v>6.3462917261102065</v>
          </cell>
          <cell r="HA118">
            <v>0.86409927629726413</v>
          </cell>
          <cell r="HB118">
            <v>1.8923545490681852</v>
          </cell>
          <cell r="HC118">
            <v>1.9151848723301037</v>
          </cell>
          <cell r="HD118">
            <v>2.1089415082520802</v>
          </cell>
          <cell r="HE118">
            <v>1.6775271751426926</v>
          </cell>
          <cell r="HF118">
            <v>1.1573973176701915</v>
          </cell>
          <cell r="HG118">
            <v>1.7843678495035022</v>
          </cell>
          <cell r="HH118">
            <v>5.965115990627071</v>
          </cell>
          <cell r="HI118">
            <v>6.03949563247612</v>
          </cell>
          <cell r="HJ118">
            <v>5.7463522546860464</v>
          </cell>
          <cell r="HK118">
            <v>6.3945858615488529</v>
          </cell>
          <cell r="HL118">
            <v>6.9872656759904519</v>
          </cell>
          <cell r="HM118">
            <v>6.2342067372580923</v>
          </cell>
        </row>
        <row r="119">
          <cell r="GU119">
            <v>2010</v>
          </cell>
          <cell r="GV119">
            <v>3.1266772227385555</v>
          </cell>
          <cell r="GW119">
            <v>3.2082091565695441</v>
          </cell>
          <cell r="GX119">
            <v>3.827629481865106</v>
          </cell>
          <cell r="GY119">
            <v>2.5244756808590876</v>
          </cell>
          <cell r="GZ119">
            <v>8.833613375543095</v>
          </cell>
          <cell r="HA119">
            <v>1.4376678367709059</v>
          </cell>
          <cell r="HB119">
            <v>2.4238592700497623</v>
          </cell>
          <cell r="HC119">
            <v>2.5008139421025817</v>
          </cell>
          <cell r="HD119">
            <v>2.1341034616154335</v>
          </cell>
          <cell r="HE119">
            <v>2.9057691815403861</v>
          </cell>
          <cell r="HF119">
            <v>1.3259668205972261</v>
          </cell>
          <cell r="HG119">
            <v>3.1779048691093159</v>
          </cell>
          <cell r="HH119">
            <v>7.9676167318896516</v>
          </cell>
          <cell r="HI119">
            <v>8.2206350863067286</v>
          </cell>
          <cell r="HJ119">
            <v>5.3325335610494768</v>
          </cell>
          <cell r="HK119">
            <v>11.408602308929867</v>
          </cell>
          <cell r="HL119">
            <v>12.530066664762208</v>
          </cell>
          <cell r="HM119">
            <v>11.215419608255758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1.9704125991797712</v>
          </cell>
          <cell r="GW121">
            <v>1.9705403207687384</v>
          </cell>
          <cell r="GX121">
            <v>2.2498019944993484</v>
          </cell>
          <cell r="GY121">
            <v>0.81085167449147444</v>
          </cell>
          <cell r="GZ121">
            <v>3.835320814529946</v>
          </cell>
          <cell r="HA121">
            <v>0.13392748901590412</v>
          </cell>
          <cell r="HB121">
            <v>1.2535964059291604</v>
          </cell>
          <cell r="HC121">
            <v>1.2537196373672796</v>
          </cell>
          <cell r="HD121">
            <v>1.4152832604204282</v>
          </cell>
          <cell r="HE121">
            <v>0.58363634835377487</v>
          </cell>
          <cell r="HF121">
            <v>1.1312863516454801</v>
          </cell>
          <cell r="HG121">
            <v>0.46109355893585124</v>
          </cell>
          <cell r="HH121">
            <v>5.2362781250480568</v>
          </cell>
          <cell r="HI121">
            <v>5.2367923166629424</v>
          </cell>
          <cell r="HJ121">
            <v>6.1694728719124594</v>
          </cell>
          <cell r="HK121">
            <v>1.3636541374159625</v>
          </cell>
          <cell r="HL121">
            <v>3.8206392058817658</v>
          </cell>
          <cell r="HM121">
            <v>0.81374189193155477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1.1688837124969782</v>
          </cell>
          <cell r="HC122">
            <v>1.1688837124969782</v>
          </cell>
          <cell r="HD122">
            <v>1.3770012992980556</v>
          </cell>
          <cell r="HE122">
            <v>0.23101381930884091</v>
          </cell>
          <cell r="HF122">
            <v>0.97127842262110897</v>
          </cell>
          <cell r="HG122">
            <v>0.16662731503532946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4.6914455726581519</v>
          </cell>
          <cell r="GW123">
            <v>4.6914455726581519</v>
          </cell>
          <cell r="GX123">
            <v>3.0977463661821578</v>
          </cell>
          <cell r="GY123">
            <v>4.7206413761699189</v>
          </cell>
          <cell r="GZ123">
            <v>5.4253110202306196</v>
          </cell>
          <cell r="HA123">
            <v>0.45758747894615381</v>
          </cell>
          <cell r="HB123">
            <v>1.708277112219581</v>
          </cell>
          <cell r="HC123">
            <v>1.708277112219581</v>
          </cell>
          <cell r="HD123">
            <v>6.2639270921534953</v>
          </cell>
          <cell r="HE123">
            <v>1.487143126843923</v>
          </cell>
          <cell r="HF123">
            <v>1.3500670151835896</v>
          </cell>
          <cell r="HG123">
            <v>1.7147799624121625</v>
          </cell>
          <cell r="HH123">
            <v>3.5659880271698898</v>
          </cell>
          <cell r="HI123">
            <v>3.5659880271698898</v>
          </cell>
          <cell r="HJ123">
            <v>7.8170422723029738</v>
          </cell>
          <cell r="HK123">
            <v>3.4881107565064955</v>
          </cell>
          <cell r="HL123">
            <v>3.261734106810704</v>
          </cell>
          <cell r="HM123">
            <v>4.8576260561367013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1.9918991571669213</v>
          </cell>
          <cell r="HC124">
            <v>1.9918991571669213</v>
          </cell>
          <cell r="HD124">
            <v>1.9819248711685253</v>
          </cell>
          <cell r="HE124">
            <v>2.3117751617381597</v>
          </cell>
          <cell r="HF124">
            <v>0.81940529276021079</v>
          </cell>
          <cell r="HG124">
            <v>2.7072548951187048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1.1099882189379178</v>
          </cell>
          <cell r="GW125">
            <v>1.1099882189379178</v>
          </cell>
          <cell r="GX125">
            <v>1.1099882189379178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</v>
          </cell>
          <cell r="HI125">
            <v>0</v>
          </cell>
          <cell r="HJ125">
            <v>0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2.6417667335883932</v>
          </cell>
          <cell r="GW126">
            <v>2.6417667335883932</v>
          </cell>
          <cell r="GX126">
            <v>2.6419368647551074</v>
          </cell>
          <cell r="GY126">
            <v>0</v>
          </cell>
          <cell r="GZ126">
            <v>0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6.4413045948710179</v>
          </cell>
          <cell r="HI126">
            <v>6.4413045948710179</v>
          </cell>
          <cell r="HJ126">
            <v>6.4417194182738395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1.6187620358015031</v>
          </cell>
          <cell r="HC128">
            <v>1.6187620358015031</v>
          </cell>
          <cell r="HD128">
            <v>1.8564158297820976</v>
          </cell>
          <cell r="HE128">
            <v>0.36203297103829574</v>
          </cell>
          <cell r="HF128">
            <v>0.94855736339043362</v>
          </cell>
          <cell r="HG128">
            <v>0.30531848398585298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1.6128982422835729</v>
          </cell>
          <cell r="GW135">
            <v>1.6128982422835729</v>
          </cell>
          <cell r="GX135">
            <v>1.9700093632444386</v>
          </cell>
          <cell r="GY135">
            <v>0.2906089710989378</v>
          </cell>
          <cell r="GZ135">
            <v>1.5029605731980669</v>
          </cell>
          <cell r="HA135">
            <v>0.13747301682898849</v>
          </cell>
          <cell r="HB135">
            <v>0.62495864109376842</v>
          </cell>
          <cell r="HC135">
            <v>0.62495864109376842</v>
          </cell>
          <cell r="HD135">
            <v>0.69119393246349414</v>
          </cell>
          <cell r="HE135">
            <v>0.38071215826743748</v>
          </cell>
          <cell r="HF135">
            <v>0.40655167015129362</v>
          </cell>
          <cell r="HG135">
            <v>0.37744828295774441</v>
          </cell>
          <cell r="HH135">
            <v>2.5297916991094005</v>
          </cell>
          <cell r="HI135">
            <v>2.5297916991094005</v>
          </cell>
          <cell r="HJ135">
            <v>2.978637989343325</v>
          </cell>
          <cell r="HK135">
            <v>0.86783103994420319</v>
          </cell>
          <cell r="HL135">
            <v>1.978466202821938</v>
          </cell>
          <cell r="HM135">
            <v>0.72754320989674792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2.0638818137144836</v>
          </cell>
          <cell r="GW137">
            <v>2.0638818137144836</v>
          </cell>
          <cell r="GX137">
            <v>2.3623172547342173</v>
          </cell>
          <cell r="GY137">
            <v>0.80744682633192433</v>
          </cell>
          <cell r="GZ137">
            <v>5.0449502164269679</v>
          </cell>
          <cell r="HA137">
            <v>0.17441422013417218</v>
          </cell>
          <cell r="HB137">
            <v>1.9839108565517289</v>
          </cell>
          <cell r="HC137">
            <v>1.9839108565517289</v>
          </cell>
          <cell r="HD137">
            <v>2.3423301435829802</v>
          </cell>
          <cell r="HE137">
            <v>0.47449220194068853</v>
          </cell>
          <cell r="HF137">
            <v>1.6518802248648712</v>
          </cell>
          <cell r="HG137">
            <v>0.29901045526010051</v>
          </cell>
          <cell r="HH137">
            <v>4.8618192984082595</v>
          </cell>
          <cell r="HI137">
            <v>4.8618192984082595</v>
          </cell>
          <cell r="HJ137">
            <v>5.7968505973519555</v>
          </cell>
          <cell r="HK137">
            <v>0.92526928854218438</v>
          </cell>
          <cell r="HL137">
            <v>4.6389482616027413</v>
          </cell>
          <cell r="HM137">
            <v>0.37048981995382113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2.4286627456147909</v>
          </cell>
          <cell r="GW139">
            <v>2.4473503965784418</v>
          </cell>
          <cell r="GX139">
            <v>2.3830464943805079</v>
          </cell>
          <cell r="GY139">
            <v>2.5359899131990882</v>
          </cell>
          <cell r="GZ139">
            <v>7.6209709435341662</v>
          </cell>
          <cell r="HA139">
            <v>0.36216316689111183</v>
          </cell>
          <cell r="HB139">
            <v>0.96584804523466317</v>
          </cell>
          <cell r="HC139">
            <v>0.97390729226845085</v>
          </cell>
          <cell r="HD139">
            <v>1.0909414361195497</v>
          </cell>
          <cell r="HE139">
            <v>0.8123597090052741</v>
          </cell>
          <cell r="HF139">
            <v>0.59801682560360137</v>
          </cell>
          <cell r="HG139">
            <v>0.90399121542312033</v>
          </cell>
          <cell r="HH139">
            <v>4.0776204823856759</v>
          </cell>
          <cell r="HI139">
            <v>4.1116722117337039</v>
          </cell>
          <cell r="HJ139">
            <v>3.2571015422623804</v>
          </cell>
          <cell r="HK139">
            <v>5.2896525281841438</v>
          </cell>
          <cell r="HL139">
            <v>9.1281183069965799</v>
          </cell>
          <cell r="HM139">
            <v>3.6487104037214877</v>
          </cell>
        </row>
        <row r="140">
          <cell r="GU140">
            <v>16</v>
          </cell>
          <cell r="GV140">
            <v>2.0555828894284862</v>
          </cell>
          <cell r="GW140">
            <v>2.0738442929019887</v>
          </cell>
          <cell r="GX140">
            <v>1.8481218121109491</v>
          </cell>
          <cell r="GY140">
            <v>2.5257062585911081</v>
          </cell>
          <cell r="GZ140">
            <v>7.5134847395230633</v>
          </cell>
          <cell r="HA140">
            <v>0.55040309545252963</v>
          </cell>
          <cell r="HB140">
            <v>1.7198635859913234</v>
          </cell>
          <cell r="HC140">
            <v>1.7294275825998091</v>
          </cell>
          <cell r="HD140">
            <v>1.9855905613721456</v>
          </cell>
          <cell r="HE140">
            <v>1.344401137378245</v>
          </cell>
          <cell r="HF140">
            <v>2.5173489437910854</v>
          </cell>
          <cell r="HG140">
            <v>0.88756961696783654</v>
          </cell>
          <cell r="HH140">
            <v>4.3020200168624463</v>
          </cell>
          <cell r="HI140">
            <v>4.3425463476779971</v>
          </cell>
          <cell r="HJ140">
            <v>3.9267644701778037</v>
          </cell>
          <cell r="HK140">
            <v>5.1748782262163804</v>
          </cell>
          <cell r="HL140">
            <v>11.155183583885341</v>
          </cell>
          <cell r="HM140">
            <v>2.8065059870124314</v>
          </cell>
        </row>
        <row r="141">
          <cell r="GU141">
            <v>52</v>
          </cell>
          <cell r="GV141">
            <v>1.3230381398136641</v>
          </cell>
          <cell r="GW141">
            <v>1.3230381398136641</v>
          </cell>
          <cell r="GX141">
            <v>1.3230381398136641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6.3439549031673081</v>
          </cell>
          <cell r="GW142">
            <v>6.3439549031673081</v>
          </cell>
          <cell r="GX142">
            <v>4.2916191387325071</v>
          </cell>
          <cell r="GY142">
            <v>6.3961449090030094</v>
          </cell>
          <cell r="GZ142">
            <v>7.5171838742509465</v>
          </cell>
          <cell r="HA142">
            <v>0.61755056831161248</v>
          </cell>
          <cell r="HB142">
            <v>3.426570257212084</v>
          </cell>
          <cell r="HC142">
            <v>3.426570257212084</v>
          </cell>
          <cell r="HD142">
            <v>8.2290389583491326</v>
          </cell>
          <cell r="HE142">
            <v>3.1602971277618201</v>
          </cell>
          <cell r="HF142">
            <v>3.3842014433701135</v>
          </cell>
          <cell r="HG142">
            <v>2.7521597402487892</v>
          </cell>
          <cell r="HH142">
            <v>8.180112364916182</v>
          </cell>
          <cell r="HI142">
            <v>8.180112364916182</v>
          </cell>
          <cell r="HJ142">
            <v>10.840048570482393</v>
          </cell>
          <cell r="HK142">
            <v>8.1124713441354892</v>
          </cell>
          <cell r="HL142">
            <v>8.4583354591670474</v>
          </cell>
          <cell r="HM142">
            <v>6.3296533692691321</v>
          </cell>
        </row>
        <row r="143">
          <cell r="GU143">
            <v>31</v>
          </cell>
          <cell r="GV143">
            <v>6.6212380051186628</v>
          </cell>
          <cell r="GW143">
            <v>7.3560556857651145</v>
          </cell>
          <cell r="GX143">
            <v>7.3630947753757878</v>
          </cell>
          <cell r="GY143">
            <v>0.67114093959731547</v>
          </cell>
          <cell r="GZ143">
            <v>0.67114093959731547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6.117627633158266</v>
          </cell>
          <cell r="HI143">
            <v>6.8004687544122211</v>
          </cell>
          <cell r="HJ143">
            <v>6.8076295202221857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2.1489014035843068</v>
          </cell>
          <cell r="GW144">
            <v>2.1489014035843068</v>
          </cell>
          <cell r="GX144">
            <v>2.1656677613135029</v>
          </cell>
          <cell r="GY144">
            <v>1.4605684170901563</v>
          </cell>
          <cell r="GZ144">
            <v>4.898595943837754</v>
          </cell>
          <cell r="HA144">
            <v>0.3671545522202927</v>
          </cell>
          <cell r="HB144">
            <v>2.6055568665626279</v>
          </cell>
          <cell r="HC144">
            <v>2.6055568665626279</v>
          </cell>
          <cell r="HD144">
            <v>2.5593946082327133</v>
          </cell>
          <cell r="HE144">
            <v>4.5006660881161977</v>
          </cell>
          <cell r="HF144">
            <v>1.0998495135481439</v>
          </cell>
          <cell r="HG144">
            <v>5.5823260519205604</v>
          </cell>
          <cell r="HH144">
            <v>7.6981190511249133</v>
          </cell>
          <cell r="HI144">
            <v>7.6981190511249133</v>
          </cell>
          <cell r="HJ144">
            <v>7.727185828487805</v>
          </cell>
          <cell r="HK144">
            <v>6.5047995482778092</v>
          </cell>
          <cell r="HL144">
            <v>4.4851794071762878</v>
          </cell>
          <cell r="HM144">
            <v>7.1471098982882664</v>
          </cell>
        </row>
        <row r="145">
          <cell r="GU145">
            <v>39</v>
          </cell>
          <cell r="GV145">
            <v>3.3069103857401325</v>
          </cell>
          <cell r="GW145">
            <v>3.3174928519498978</v>
          </cell>
          <cell r="GX145">
            <v>3.5887214242165255</v>
          </cell>
          <cell r="GY145">
            <v>2.7501287756723833</v>
          </cell>
          <cell r="GZ145">
            <v>6.7603981449232853</v>
          </cell>
          <cell r="HA145">
            <v>0.83035154168167402</v>
          </cell>
          <cell r="HB145">
            <v>1.9017976436439061</v>
          </cell>
          <cell r="HC145">
            <v>1.9017976436439061</v>
          </cell>
          <cell r="HD145">
            <v>2.242074528472735</v>
          </cell>
          <cell r="HE145">
            <v>1.2497992046462982</v>
          </cell>
          <cell r="HF145">
            <v>1.2231324485035315</v>
          </cell>
          <cell r="HG145">
            <v>1.2598172476338871</v>
          </cell>
          <cell r="HH145">
            <v>6.5172434879174705</v>
          </cell>
          <cell r="HI145">
            <v>6.5414953718681499</v>
          </cell>
          <cell r="HJ145">
            <v>7.1014763289270864</v>
          </cell>
          <cell r="HK145">
            <v>5.3701103817852518</v>
          </cell>
          <cell r="HL145">
            <v>6.8124983451363308</v>
          </cell>
          <cell r="HM145">
            <v>4.6796172204391171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11.999876203333077</v>
          </cell>
          <cell r="GW149">
            <v>11.999876203333077</v>
          </cell>
          <cell r="GX149">
            <v>22.538071065989847</v>
          </cell>
          <cell r="GY149">
            <v>11.984556052938025</v>
          </cell>
          <cell r="GZ149">
            <v>12.406415803665519</v>
          </cell>
          <cell r="HA149">
            <v>0.35828696678469063</v>
          </cell>
          <cell r="HB149">
            <v>6.1827013191583671</v>
          </cell>
          <cell r="HC149">
            <v>6.1827013191583671</v>
          </cell>
          <cell r="HD149">
            <v>20.95268648792581</v>
          </cell>
          <cell r="HE149">
            <v>6.0598212713375093</v>
          </cell>
          <cell r="HF149">
            <v>6.128825830904824</v>
          </cell>
          <cell r="HG149">
            <v>5.7844331585241493</v>
          </cell>
          <cell r="HH149">
            <v>15.166565467804025</v>
          </cell>
          <cell r="HI149">
            <v>15.166565467804025</v>
          </cell>
          <cell r="HJ149">
            <v>26.903553299492383</v>
          </cell>
          <cell r="HK149">
            <v>15.149502543734975</v>
          </cell>
          <cell r="HL149">
            <v>15.483089459991465</v>
          </cell>
          <cell r="HM149">
            <v>5.9559939301972689</v>
          </cell>
        </row>
        <row r="150">
          <cell r="GU150">
            <v>37</v>
          </cell>
          <cell r="GV150">
            <v>2.8729678454458472</v>
          </cell>
          <cell r="GW150">
            <v>2.8738157378334543</v>
          </cell>
          <cell r="GX150">
            <v>3.6891237126607788</v>
          </cell>
          <cell r="GY150">
            <v>2.0198651426883081</v>
          </cell>
          <cell r="GZ150">
            <v>5.7070209347879208</v>
          </cell>
          <cell r="HA150">
            <v>0.51878185120294495</v>
          </cell>
          <cell r="HB150">
            <v>1.5384035302086585</v>
          </cell>
          <cell r="HC150">
            <v>1.5388806505180619</v>
          </cell>
          <cell r="HD150">
            <v>1.9537390202868588</v>
          </cell>
          <cell r="HE150">
            <v>1.0837069997592528</v>
          </cell>
          <cell r="HF150">
            <v>1.1786967053972233</v>
          </cell>
          <cell r="HG150">
            <v>1.0482217478089479</v>
          </cell>
          <cell r="HH150">
            <v>5.2904381174617114</v>
          </cell>
          <cell r="HI150">
            <v>5.2920786875899513</v>
          </cell>
          <cell r="HJ150">
            <v>6.4460930493898863</v>
          </cell>
          <cell r="HK150">
            <v>4.0833682597619712</v>
          </cell>
          <cell r="HL150">
            <v>5.589374878741558</v>
          </cell>
          <cell r="HM150">
            <v>3.4702557415818474</v>
          </cell>
        </row>
        <row r="151">
          <cell r="GU151">
            <v>14</v>
          </cell>
          <cell r="GV151">
            <v>2.0777298094241061</v>
          </cell>
          <cell r="GW151">
            <v>2.0777897825891043</v>
          </cell>
          <cell r="GX151">
            <v>2.217259522489103</v>
          </cell>
          <cell r="GY151">
            <v>1.9344802296599721</v>
          </cell>
          <cell r="GZ151">
            <v>6.9040985528021102</v>
          </cell>
          <cell r="HA151">
            <v>0.42280657754216694</v>
          </cell>
          <cell r="HB151">
            <v>1.3474872393392485</v>
          </cell>
          <cell r="HC151">
            <v>1.3475265128493679</v>
          </cell>
          <cell r="HD151">
            <v>1.2908253338086582</v>
          </cell>
          <cell r="HE151">
            <v>1.4155492140073851</v>
          </cell>
          <cell r="HF151">
            <v>1.5237803658996341</v>
          </cell>
          <cell r="HG151">
            <v>1.3942292835673462</v>
          </cell>
          <cell r="HH151">
            <v>4.4475935178524528</v>
          </cell>
          <cell r="HI151">
            <v>4.447721896556307</v>
          </cell>
          <cell r="HJ151">
            <v>3.6005668394921626</v>
          </cell>
          <cell r="HK151">
            <v>5.318200414524183</v>
          </cell>
          <cell r="HL151">
            <v>10.341294583314248</v>
          </cell>
          <cell r="HM151">
            <v>3.7902603166485123</v>
          </cell>
        </row>
        <row r="152">
          <cell r="GU152">
            <v>49</v>
          </cell>
          <cell r="GV152">
            <v>1.8280568851327672</v>
          </cell>
          <cell r="GW152">
            <v>1.8281263962147805</v>
          </cell>
          <cell r="GX152">
            <v>1.7460999387653937</v>
          </cell>
          <cell r="GY152">
            <v>2.1895272012182692</v>
          </cell>
          <cell r="GZ152">
            <v>5.2285070191617997</v>
          </cell>
          <cell r="HA152">
            <v>0.153334305976319</v>
          </cell>
          <cell r="HB152">
            <v>2.3934632493625321</v>
          </cell>
          <cell r="HC152">
            <v>2.393554345275144</v>
          </cell>
          <cell r="HD152">
            <v>2.625138392998899</v>
          </cell>
          <cell r="HE152">
            <v>1.373166417198133</v>
          </cell>
          <cell r="HF152">
            <v>1.5404299306691316</v>
          </cell>
          <cell r="HG152">
            <v>1.2610959021894206</v>
          </cell>
          <cell r="HH152">
            <v>6.2576244290985921</v>
          </cell>
          <cell r="HI152">
            <v>6.257862372593916</v>
          </cell>
          <cell r="HJ152">
            <v>6.9028896902306496</v>
          </cell>
          <cell r="HK152">
            <v>3.4159330842664772</v>
          </cell>
          <cell r="HL152">
            <v>5.8840984390477162</v>
          </cell>
          <cell r="HM152">
            <v>1.7622002328621735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3.505666528072795</v>
          </cell>
          <cell r="GW155">
            <v>3.5655664933374118</v>
          </cell>
          <cell r="GX155">
            <v>4.059952362201904</v>
          </cell>
          <cell r="GY155">
            <v>2.9688962903519722</v>
          </cell>
          <cell r="GZ155">
            <v>9.8211893165653787</v>
          </cell>
          <cell r="HA155">
            <v>1.6684747090488106</v>
          </cell>
          <cell r="HB155">
            <v>3.2640302551606477</v>
          </cell>
          <cell r="HC155">
            <v>3.2655001309176965</v>
          </cell>
          <cell r="HD155">
            <v>2.4171380310600075</v>
          </cell>
          <cell r="HE155">
            <v>4.2452668348173521</v>
          </cell>
          <cell r="HF155">
            <v>1.3589248876383846</v>
          </cell>
          <cell r="HG155">
            <v>4.7930339856247235</v>
          </cell>
          <cell r="HH155">
            <v>9.2159357252925513</v>
          </cell>
          <cell r="HI155">
            <v>9.4018455270717869</v>
          </cell>
          <cell r="HJ155">
            <v>6.3471735992355676</v>
          </cell>
          <cell r="HK155">
            <v>13.088503730758294</v>
          </cell>
          <cell r="HL155">
            <v>14.539528994475001</v>
          </cell>
          <cell r="HM155">
            <v>12.813129551525909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1.9148891379972739</v>
          </cell>
          <cell r="GW159">
            <v>1.9148891379972739</v>
          </cell>
          <cell r="GX159">
            <v>1.9148891379972739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2.5373969577199915</v>
          </cell>
          <cell r="HI159">
            <v>2.5373969577199915</v>
          </cell>
          <cell r="HJ159">
            <v>2.5373969577199915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3.477660064486412</v>
          </cell>
          <cell r="GW160">
            <v>4.36025474019395</v>
          </cell>
          <cell r="GX160">
            <v>4.36025474019395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5.1704283740211885</v>
          </cell>
          <cell r="HI160">
            <v>6.4987697206542201</v>
          </cell>
          <cell r="HJ160">
            <v>6.4987697206542201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2.6783184826390176</v>
          </cell>
          <cell r="GW164">
            <v>2.6930146677281561</v>
          </cell>
          <cell r="GX164">
            <v>2.7636229881092182</v>
          </cell>
          <cell r="GY164">
            <v>2.5888308779420508</v>
          </cell>
          <cell r="GZ164">
            <v>7.2329136495644732</v>
          </cell>
          <cell r="HA164">
            <v>0.69756009361658355</v>
          </cell>
          <cell r="HB164">
            <v>1.7475935035000418</v>
          </cell>
          <cell r="HC164">
            <v>1.7518515963359647</v>
          </cell>
          <cell r="HD164">
            <v>1.7933541204256471</v>
          </cell>
          <cell r="HE164">
            <v>1.6916495111573175</v>
          </cell>
          <cell r="HF164">
            <v>1.4572489944597939</v>
          </cell>
          <cell r="HG164">
            <v>1.7692562282880124</v>
          </cell>
          <cell r="HH164">
            <v>5.5074302454634507</v>
          </cell>
          <cell r="HI164">
            <v>5.5419534243387512</v>
          </cell>
          <cell r="HJ164">
            <v>5.0616111867540603</v>
          </cell>
          <cell r="HK164">
            <v>6.2507066482623843</v>
          </cell>
          <cell r="HL164">
            <v>9.0175530252716296</v>
          </cell>
          <cell r="HM164">
            <v>5.1239274811188498</v>
          </cell>
        </row>
        <row r="173">
          <cell r="GU173">
            <v>927</v>
          </cell>
          <cell r="GV173">
            <v>5.1244693985472436</v>
          </cell>
          <cell r="GW173">
            <v>5.188755020080321</v>
          </cell>
          <cell r="GX173">
            <v>4.7189797672086868</v>
          </cell>
          <cell r="GY173">
            <v>6.2664632181706219</v>
          </cell>
          <cell r="GZ173">
            <v>7.9598772778967968</v>
          </cell>
          <cell r="HA173">
            <v>4.1545238790289725</v>
          </cell>
          <cell r="HB173">
            <v>3.4528809284721143</v>
          </cell>
          <cell r="HC173">
            <v>3.4987939087006854</v>
          </cell>
          <cell r="HD173">
            <v>3.8803900336676209</v>
          </cell>
          <cell r="HE173">
            <v>2.623377212533716</v>
          </cell>
          <cell r="HF173">
            <v>1.333363873510949</v>
          </cell>
          <cell r="HG173">
            <v>4.2322145287650592</v>
          </cell>
          <cell r="HH173">
            <v>7.5768073431613017</v>
          </cell>
          <cell r="HI173">
            <v>7.6775562722457096</v>
          </cell>
          <cell r="HJ173">
            <v>9.069628162233446</v>
          </cell>
          <cell r="HK173">
            <v>4.4840136601133054</v>
          </cell>
          <cell r="HL173">
            <v>4.0719140945277577</v>
          </cell>
          <cell r="HM173">
            <v>4.997963145299483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1.5298041821172246</v>
          </cell>
          <cell r="HC174">
            <v>1.5304623993122837</v>
          </cell>
          <cell r="HD174">
            <v>1.7607160249255256</v>
          </cell>
          <cell r="HE174">
            <v>1.2255892390123087</v>
          </cell>
          <cell r="HF174">
            <v>1.2691266489991089</v>
          </cell>
          <cell r="HG174">
            <v>1.2121440643696924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1.8225098949102383</v>
          </cell>
          <cell r="HC175">
            <v>1.8281853749714916</v>
          </cell>
          <cell r="HD175">
            <v>1.88649249015359</v>
          </cell>
          <cell r="HE175">
            <v>1.7506295055826218</v>
          </cell>
          <cell r="HF175">
            <v>1.303574962499231</v>
          </cell>
          <cell r="HG175">
            <v>1.9044844256955684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1.4924905157649966</v>
          </cell>
          <cell r="HC176">
            <v>1.4966268850281672</v>
          </cell>
          <cell r="HD176">
            <v>1.699618484196314</v>
          </cell>
          <cell r="HE176">
            <v>1.1903932043278576</v>
          </cell>
          <cell r="HF176">
            <v>1.468811698709412</v>
          </cell>
          <cell r="HG176">
            <v>1.0893666905441657</v>
          </cell>
          <cell r="HH176">
            <v>4.9298893227948204</v>
          </cell>
          <cell r="HI176">
            <v>4.9502850380987988</v>
          </cell>
          <cell r="HJ176">
            <v>4.88306605268206</v>
          </cell>
          <cell r="HK176">
            <v>5.0526315909828545</v>
          </cell>
          <cell r="HL176">
            <v>8.5231470509698113</v>
          </cell>
          <cell r="HM176">
            <v>3.4777078695136945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1.3901039738976129</v>
          </cell>
          <cell r="HC177">
            <v>1.3963702456798401</v>
          </cell>
          <cell r="HD177">
            <v>1.6575057832393363</v>
          </cell>
          <cell r="HE177">
            <v>1.0588695268462778</v>
          </cell>
          <cell r="HF177">
            <v>1.3061019590211442</v>
          </cell>
          <cell r="HG177">
            <v>0.96120533598024294</v>
          </cell>
          <cell r="HH177">
            <v>4.5663904875013861</v>
          </cell>
          <cell r="HI177">
            <v>4.5938384031513237</v>
          </cell>
          <cell r="HJ177">
            <v>4.4684322676167909</v>
          </cell>
          <cell r="HK177">
            <v>4.7726329935294718</v>
          </cell>
          <cell r="HL177">
            <v>8.2871604306625812</v>
          </cell>
          <cell r="HM177">
            <v>3.331248742104735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2.2129932902949125</v>
          </cell>
          <cell r="HC178">
            <v>2.213392216481465</v>
          </cell>
          <cell r="HD178">
            <v>1.9725292967250709</v>
          </cell>
          <cell r="HE178">
            <v>2.5336103856105954</v>
          </cell>
          <cell r="HF178">
            <v>1.3741435833013154</v>
          </cell>
          <cell r="HG178">
            <v>2.7966786172834492</v>
          </cell>
          <cell r="HH178">
            <v>6.7910446946492842</v>
          </cell>
          <cell r="HI178">
            <v>6.8474448967880281</v>
          </cell>
          <cell r="HJ178">
            <v>5.7993391651543202</v>
          </cell>
          <cell r="HK178">
            <v>8.2548542669926057</v>
          </cell>
          <cell r="HL178">
            <v>10.279874716254378</v>
          </cell>
          <cell r="HM178">
            <v>7.6616896148611584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3.2640302551606477</v>
          </cell>
          <cell r="HC179">
            <v>3.2655001309176965</v>
          </cell>
          <cell r="HD179">
            <v>2.4171380310600075</v>
          </cell>
          <cell r="HE179">
            <v>4.2452668348173521</v>
          </cell>
          <cell r="HF179">
            <v>1.3589248876383846</v>
          </cell>
          <cell r="HG179">
            <v>4.7930339856247235</v>
          </cell>
          <cell r="HH179">
            <v>9.2159357252925513</v>
          </cell>
          <cell r="HI179">
            <v>9.4018455270717869</v>
          </cell>
          <cell r="HJ179">
            <v>6.3471735992355676</v>
          </cell>
          <cell r="HK179">
            <v>13.088503730758294</v>
          </cell>
          <cell r="HL179">
            <v>14.539528994475001</v>
          </cell>
          <cell r="HM179">
            <v>12.813129551525909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1.7279718604235748</v>
          </cell>
          <cell r="HC181">
            <v>1.7279940234522395</v>
          </cell>
          <cell r="HD181">
            <v>1.9238191111745444</v>
          </cell>
          <cell r="HE181">
            <v>0.81678400773343962</v>
          </cell>
          <cell r="HF181">
            <v>1.3066296141727272</v>
          </cell>
          <cell r="HG181">
            <v>0.67872131838270577</v>
          </cell>
          <cell r="HH181">
            <v>4.8646166669821991</v>
          </cell>
          <cell r="HI181">
            <v>4.8646789302733247</v>
          </cell>
          <cell r="HJ181">
            <v>5.5077552006596839</v>
          </cell>
          <cell r="HK181">
            <v>1.8685112752909363</v>
          </cell>
          <cell r="HL181">
            <v>4.8730851620039051</v>
          </cell>
          <cell r="HM181">
            <v>1.0214247329404351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1.4720887993912313</v>
          </cell>
          <cell r="HC182">
            <v>1.4767312549594713</v>
          </cell>
          <cell r="HD182">
            <v>1.6437966401510899</v>
          </cell>
          <cell r="HE182">
            <v>0.47439320490276266</v>
          </cell>
          <cell r="HF182">
            <v>1.6492269136179332</v>
          </cell>
          <cell r="HG182">
            <v>0.29901045526010051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3.6234468693170445</v>
          </cell>
          <cell r="HC183">
            <v>3.6234468693170445</v>
          </cell>
          <cell r="HD183">
            <v>8.3809370503401261</v>
          </cell>
          <cell r="HE183">
            <v>3.3763753215776662</v>
          </cell>
          <cell r="HF183">
            <v>3.633059993452318</v>
          </cell>
          <cell r="HG183">
            <v>2.8842441463466999</v>
          </cell>
          <cell r="HH183">
            <v>9.3753411629683026</v>
          </cell>
          <cell r="HI183">
            <v>9.3753411629683026</v>
          </cell>
          <cell r="HJ183">
            <v>11.031799893354016</v>
          </cell>
          <cell r="HK183">
            <v>9.3401467725211305</v>
          </cell>
          <cell r="HL183">
            <v>9.8338626265481981</v>
          </cell>
          <cell r="HM183">
            <v>6.3133775082483705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2.6055568665626279</v>
          </cell>
          <cell r="HC184">
            <v>2.6055568665626279</v>
          </cell>
          <cell r="HD184">
            <v>2.5593946082327133</v>
          </cell>
          <cell r="HE184">
            <v>4.5006660881161977</v>
          </cell>
          <cell r="HF184">
            <v>1.0998495135481439</v>
          </cell>
          <cell r="HG184">
            <v>5.5823260519205604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0.68644462960273356</v>
          </cell>
          <cell r="HI185">
            <v>0.7055920923398471</v>
          </cell>
          <cell r="HJ185">
            <v>0.7055920923398471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2.9718796265825276</v>
          </cell>
          <cell r="HI186">
            <v>3.0085401000844181</v>
          </cell>
          <cell r="HJ186">
            <v>3.0088898841966372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2.0712218884280915</v>
          </cell>
          <cell r="HC188">
            <v>2.0786803897084627</v>
          </cell>
          <cell r="HD188">
            <v>2.2611233257333092</v>
          </cell>
          <cell r="HE188">
            <v>0.75243093755546964</v>
          </cell>
          <cell r="HF188">
            <v>1.5826890319799474</v>
          </cell>
          <cell r="HG188">
            <v>0.61997466310415383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19.473849430268164</v>
          </cell>
          <cell r="R14">
            <v>15.561827010248608</v>
          </cell>
          <cell r="S14">
            <v>1.250416125185067</v>
          </cell>
          <cell r="T14">
            <v>0.99922511471772291</v>
          </cell>
          <cell r="V14">
            <v>47.94820853600055</v>
          </cell>
          <cell r="W14">
            <v>1.3944946451226308</v>
          </cell>
          <cell r="Y14">
            <v>45.676323344484778</v>
          </cell>
          <cell r="Z14">
            <v>1.2785490933078438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19.01652145952319</v>
          </cell>
          <cell r="R16">
            <v>15.245474079631698</v>
          </cell>
          <cell r="S16">
            <v>1.4951636221195008</v>
          </cell>
          <cell r="T16">
            <v>1.1986670797994949</v>
          </cell>
          <cell r="V16">
            <v>29.744607887374784</v>
          </cell>
          <cell r="W16">
            <v>0.92586698577616178</v>
          </cell>
          <cell r="Y16">
            <v>29.426994000038835</v>
          </cell>
          <cell r="Z16">
            <v>0.91224303286046271</v>
          </cell>
        </row>
        <row r="17">
          <cell r="P17">
            <v>1</v>
          </cell>
          <cell r="Q17">
            <v>21.082898959225865</v>
          </cell>
          <cell r="R17">
            <v>16.795331464949413</v>
          </cell>
          <cell r="S17">
            <v>1.731251459776894</v>
          </cell>
          <cell r="T17">
            <v>1.3791719142782504</v>
          </cell>
          <cell r="V17">
            <v>43.046674487921422</v>
          </cell>
          <cell r="W17">
            <v>1.7742759995919959</v>
          </cell>
          <cell r="Y17">
            <v>40.984507161503359</v>
          </cell>
          <cell r="Z17">
            <v>1.7178526829272851</v>
          </cell>
        </row>
        <row r="18">
          <cell r="P18">
            <v>16</v>
          </cell>
          <cell r="Q18">
            <v>16.605351926088442</v>
          </cell>
          <cell r="R18">
            <v>11.942644260405778</v>
          </cell>
          <cell r="S18">
            <v>1.1219502887094652</v>
          </cell>
          <cell r="T18">
            <v>0.80691172554227131</v>
          </cell>
          <cell r="V18">
            <v>48.899165844423898</v>
          </cell>
          <cell r="W18">
            <v>1.5630961661505565</v>
          </cell>
          <cell r="Y18">
            <v>45.46718260596365</v>
          </cell>
          <cell r="Z18">
            <v>1.4675605728609049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25.226918518771168</v>
          </cell>
          <cell r="R20">
            <v>13.662773215521506</v>
          </cell>
          <cell r="S20">
            <v>1.0000513218471316</v>
          </cell>
          <cell r="T20">
            <v>0.54162280676940266</v>
          </cell>
          <cell r="V20">
            <v>54.372366264216218</v>
          </cell>
          <cell r="W20">
            <v>1.6791412439976894</v>
          </cell>
          <cell r="Y20">
            <v>49.237810176692093</v>
          </cell>
          <cell r="Z20">
            <v>1.5121264083544519</v>
          </cell>
        </row>
        <row r="21">
          <cell r="P21">
            <v>17</v>
          </cell>
          <cell r="Q21">
            <v>-10.7166368131784</v>
          </cell>
          <cell r="R21">
            <v>-12.376184571104885</v>
          </cell>
          <cell r="S21">
            <v>-10.135673225895198</v>
          </cell>
          <cell r="T21">
            <v>-11.705254622590967</v>
          </cell>
          <cell r="V21">
            <v>569.37716262975778</v>
          </cell>
          <cell r="W21">
            <v>19.060857477954908</v>
          </cell>
          <cell r="Y21">
            <v>518.26771653543312</v>
          </cell>
          <cell r="Z21">
            <v>19.060857477954908</v>
          </cell>
        </row>
        <row r="22">
          <cell r="P22">
            <v>51</v>
          </cell>
          <cell r="Q22">
            <v>31.512411855534854</v>
          </cell>
          <cell r="R22">
            <v>24.167232076508029</v>
          </cell>
          <cell r="S22">
            <v>4.6861537293480655</v>
          </cell>
          <cell r="T22">
            <v>3.5938653392363786</v>
          </cell>
          <cell r="V22">
            <v>45.963534998875637</v>
          </cell>
          <cell r="W22">
            <v>4.3599033223402275</v>
          </cell>
          <cell r="Y22">
            <v>36.058525543848219</v>
          </cell>
          <cell r="Z22">
            <v>3.6469802909210447</v>
          </cell>
        </row>
        <row r="23">
          <cell r="P23">
            <v>9</v>
          </cell>
          <cell r="Q23">
            <v>16.050335479067741</v>
          </cell>
          <cell r="R23">
            <v>12.286674959067618</v>
          </cell>
          <cell r="S23">
            <v>0.97001475763486067</v>
          </cell>
          <cell r="T23">
            <v>0.74255494834370539</v>
          </cell>
          <cell r="V23">
            <v>50.561501555332946</v>
          </cell>
          <cell r="W23">
            <v>1.4032419241570788</v>
          </cell>
          <cell r="Y23">
            <v>50.002711790866684</v>
          </cell>
          <cell r="Z23">
            <v>1.3490290844386013</v>
          </cell>
        </row>
        <row r="24">
          <cell r="P24">
            <v>39</v>
          </cell>
          <cell r="Q24">
            <v>17.224266288153537</v>
          </cell>
          <cell r="R24">
            <v>11.696296942015232</v>
          </cell>
          <cell r="S24">
            <v>1.1698533904670505</v>
          </cell>
          <cell r="T24">
            <v>0.79439973840492362</v>
          </cell>
          <cell r="V24">
            <v>52.439725655019551</v>
          </cell>
          <cell r="W24">
            <v>1.8676611986287741</v>
          </cell>
          <cell r="Y24">
            <v>48.813845547635012</v>
          </cell>
          <cell r="Z24">
            <v>1.7759770619114243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-14.80400896885215</v>
          </cell>
          <cell r="R26">
            <v>-14.831023583758816</v>
          </cell>
          <cell r="S26">
            <v>-11.505112216833574</v>
          </cell>
          <cell r="T26">
            <v>-11.526106947156263</v>
          </cell>
          <cell r="V26">
            <v>585.40925266903912</v>
          </cell>
          <cell r="W26">
            <v>13.814532552329364</v>
          </cell>
          <cell r="Y26">
            <v>599.08925318761385</v>
          </cell>
          <cell r="Z26">
            <v>13.810333606264827</v>
          </cell>
        </row>
        <row r="27">
          <cell r="P27">
            <v>53</v>
          </cell>
          <cell r="Q27">
            <v>28.742459093644872</v>
          </cell>
          <cell r="R27">
            <v>22.839439931694436</v>
          </cell>
          <cell r="S27">
            <v>5.5683959812530794</v>
          </cell>
          <cell r="T27">
            <v>4.4247795609749483</v>
          </cell>
          <cell r="V27">
            <v>65.874903981683815</v>
          </cell>
          <cell r="W27">
            <v>10.645672043375228</v>
          </cell>
          <cell r="Y27">
            <v>53.520268210911304</v>
          </cell>
          <cell r="Z27">
            <v>10.37004228753414</v>
          </cell>
        </row>
        <row r="28">
          <cell r="P28">
            <v>37</v>
          </cell>
          <cell r="Q28">
            <v>27.776957399015821</v>
          </cell>
          <cell r="R28">
            <v>21.752728352428388</v>
          </cell>
          <cell r="S28">
            <v>1.4705099690742967</v>
          </cell>
          <cell r="T28">
            <v>1.1515877508579975</v>
          </cell>
          <cell r="V28">
            <v>40.881794356979448</v>
          </cell>
          <cell r="W28">
            <v>1.4183281389326001</v>
          </cell>
          <cell r="Y28">
            <v>36.392583893112139</v>
          </cell>
          <cell r="Z28">
            <v>1.2400902780615388</v>
          </cell>
        </row>
        <row r="29">
          <cell r="P29">
            <v>49</v>
          </cell>
          <cell r="Q29">
            <v>11.334176731494958</v>
          </cell>
          <cell r="R29">
            <v>10.02676298801407</v>
          </cell>
          <cell r="S29">
            <v>0.87577293516081545</v>
          </cell>
          <cell r="T29">
            <v>0.77475125544620738</v>
          </cell>
          <cell r="V29">
            <v>46.114046574665068</v>
          </cell>
          <cell r="W29">
            <v>1.5210491031211002</v>
          </cell>
          <cell r="Y29">
            <v>44.648085791669715</v>
          </cell>
          <cell r="Z29">
            <v>1.4738683993644197</v>
          </cell>
        </row>
        <row r="30">
          <cell r="P30">
            <v>60</v>
          </cell>
          <cell r="Q30">
            <v>-0.67371050166784419</v>
          </cell>
          <cell r="R30">
            <v>-0.25743409413324131</v>
          </cell>
          <cell r="S30">
            <v>-0.26781456780607615</v>
          </cell>
          <cell r="T30">
            <v>-0.10233564786085837</v>
          </cell>
          <cell r="V30">
            <v>85.365384615384627</v>
          </cell>
          <cell r="W30">
            <v>1.93305506746532</v>
          </cell>
          <cell r="Y30">
            <v>85.119846596356666</v>
          </cell>
          <cell r="Z30">
            <v>1.93305506746532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22.312912821410475</v>
          </cell>
          <cell r="R33">
            <v>17.235824011254568</v>
          </cell>
          <cell r="S33">
            <v>2.9374458485590371</v>
          </cell>
          <cell r="T33">
            <v>2.2690582844823504</v>
          </cell>
          <cell r="V33">
            <v>34.693791281373841</v>
          </cell>
          <cell r="W33">
            <v>1.8679233286007944</v>
          </cell>
          <cell r="Y33">
            <v>34.428945258093108</v>
          </cell>
          <cell r="Z33">
            <v>1.8565436135403248</v>
          </cell>
        </row>
        <row r="34">
          <cell r="P34">
            <v>31</v>
          </cell>
          <cell r="Q34">
            <v>14.607160889513315</v>
          </cell>
          <cell r="R34">
            <v>9.1614895469745861</v>
          </cell>
          <cell r="S34">
            <v>0.67510325914367197</v>
          </cell>
          <cell r="T34">
            <v>0.42341913658344721</v>
          </cell>
          <cell r="V34">
            <v>55.188884064264002</v>
          </cell>
          <cell r="W34">
            <v>0.68775172216940761</v>
          </cell>
          <cell r="Y34">
            <v>55.151049947913812</v>
          </cell>
          <cell r="Z34">
            <v>0.68037908864103758</v>
          </cell>
        </row>
        <row r="35">
          <cell r="P35">
            <v>41</v>
          </cell>
          <cell r="Q35">
            <v>10.739619104273135</v>
          </cell>
          <cell r="R35">
            <v>8.4809236676310746</v>
          </cell>
          <cell r="S35">
            <v>2.6221394792031143</v>
          </cell>
          <cell r="T35">
            <v>2.0706660592976966</v>
          </cell>
          <cell r="V35">
            <v>35.755144088703339</v>
          </cell>
          <cell r="W35">
            <v>1.4511937220934863</v>
          </cell>
          <cell r="Y35">
            <v>35.342562240944922</v>
          </cell>
          <cell r="Z35">
            <v>1.4354593447897201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20.465996809084722</v>
          </cell>
          <cell r="R37">
            <v>15.991578877392209</v>
          </cell>
          <cell r="S37">
            <v>1.3923288432020891</v>
          </cell>
          <cell r="T37">
            <v>1.0879282708307141</v>
          </cell>
          <cell r="V37">
            <v>42.908205522237637</v>
          </cell>
          <cell r="W37">
            <v>1.4299092018331374</v>
          </cell>
          <cell r="Y37">
            <v>39.364304600330314</v>
          </cell>
          <cell r="Z37">
            <v>1.3505850823052172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20.881212955937201</v>
          </cell>
          <cell r="R40">
            <v>15.440515045453434</v>
          </cell>
          <cell r="S40">
            <v>1.3790174362335845</v>
          </cell>
          <cell r="T40">
            <v>1.0197079794664452</v>
          </cell>
          <cell r="V40">
            <v>46.630081310335122</v>
          </cell>
          <cell r="W40">
            <v>1.6592620056728953</v>
          </cell>
          <cell r="Y40">
            <v>42.751523145597233</v>
          </cell>
          <cell r="Z40">
            <v>1.5374389436681908</v>
          </cell>
        </row>
        <row r="51">
          <cell r="P51">
            <v>927</v>
          </cell>
          <cell r="Q51">
            <v>1.5070076778172339</v>
          </cell>
          <cell r="R51">
            <v>3.1462009312865296</v>
          </cell>
          <cell r="S51">
            <v>0.13763017516352652</v>
          </cell>
          <cell r="T51">
            <v>0.28733243476224013</v>
          </cell>
          <cell r="V51">
            <v>69.077955884367725</v>
          </cell>
          <cell r="W51">
            <v>2.9691438888884503</v>
          </cell>
          <cell r="Y51">
            <v>63.118471914779143</v>
          </cell>
          <cell r="Z51">
            <v>2.8125643268327578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44.438447701182639</v>
          </cell>
          <cell r="W52" t="str">
            <v>---</v>
          </cell>
          <cell r="Y52">
            <v>40.660461820264032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47.225985513156047</v>
          </cell>
          <cell r="W53" t="str">
            <v>---</v>
          </cell>
          <cell r="Y53">
            <v>43.532147016510244</v>
          </cell>
          <cell r="Z53" t="str">
            <v>---</v>
          </cell>
        </row>
        <row r="54">
          <cell r="P54">
            <v>3333</v>
          </cell>
          <cell r="Q54">
            <v>20.42040104159652</v>
          </cell>
          <cell r="R54">
            <v>15.629024046813436</v>
          </cell>
          <cell r="S54">
            <v>1.4510491159540915</v>
          </cell>
          <cell r="T54">
            <v>1.1105796345604391</v>
          </cell>
          <cell r="V54">
            <v>45.186153707323328</v>
          </cell>
          <cell r="W54">
            <v>1.3614225288355863</v>
          </cell>
          <cell r="Y54">
            <v>41.727116854504168</v>
          </cell>
          <cell r="Z54">
            <v>1.5422502034811825</v>
          </cell>
        </row>
        <row r="55">
          <cell r="P55">
            <v>3100</v>
          </cell>
          <cell r="Q55">
            <v>21.345045167926333</v>
          </cell>
          <cell r="R55">
            <v>16.420975639672989</v>
          </cell>
          <cell r="S55">
            <v>1.416249833809673</v>
          </cell>
          <cell r="T55">
            <v>1.089536416424407</v>
          </cell>
          <cell r="V55">
            <v>45.588050695916579</v>
          </cell>
          <cell r="W55">
            <v>1.946791307983508</v>
          </cell>
          <cell r="Y55">
            <v>40.882178391381387</v>
          </cell>
          <cell r="Z55">
            <v>1.4553160259621696</v>
          </cell>
        </row>
        <row r="56">
          <cell r="P56">
            <v>3200</v>
          </cell>
          <cell r="Q56">
            <v>20.834764727523456</v>
          </cell>
          <cell r="R56">
            <v>13.875278800395566</v>
          </cell>
          <cell r="S56">
            <v>1.1651309200107798</v>
          </cell>
          <cell r="T56">
            <v>0.77593947258518436</v>
          </cell>
          <cell r="V56">
            <v>42.908205522237637</v>
          </cell>
          <cell r="W56">
            <v>0.43397843894822963</v>
          </cell>
          <cell r="Y56">
            <v>46.028657382209218</v>
          </cell>
          <cell r="Z56">
            <v>1.5346124981952196</v>
          </cell>
        </row>
        <row r="57">
          <cell r="P57">
            <v>2010</v>
          </cell>
          <cell r="Q57">
            <v>21.148233984342856</v>
          </cell>
          <cell r="R57">
            <v>15.439120235638015</v>
          </cell>
          <cell r="S57">
            <v>1.3090449429331439</v>
          </cell>
          <cell r="T57">
            <v>0.95565910055476055</v>
          </cell>
          <cell r="V57">
            <v>54.372366264216218</v>
          </cell>
          <cell r="W57">
            <v>0.30498660286787671</v>
          </cell>
          <cell r="Y57">
            <v>42.997186473976129</v>
          </cell>
          <cell r="Z57">
            <v>1.4891683930500812</v>
          </cell>
        </row>
        <row r="58">
          <cell r="P58">
            <v>917</v>
          </cell>
          <cell r="Q58">
            <v>14.531835910924778</v>
          </cell>
          <cell r="R58">
            <v>11.209572084921904</v>
          </cell>
          <cell r="S58">
            <v>1.470818978532932</v>
          </cell>
          <cell r="T58">
            <v>1.1345607991170117</v>
          </cell>
          <cell r="V58">
            <v>44.622216437659979</v>
          </cell>
          <cell r="W58">
            <v>1.1429666582866045</v>
          </cell>
          <cell r="Y58">
            <v>42.381417797120093</v>
          </cell>
          <cell r="Z58">
            <v>1.0566696791630796</v>
          </cell>
        </row>
        <row r="59">
          <cell r="P59">
            <v>3300</v>
          </cell>
          <cell r="Q59">
            <v>9.8013425093269202</v>
          </cell>
          <cell r="R59">
            <v>8.1519573401988996</v>
          </cell>
          <cell r="S59">
            <v>0.69567408460724589</v>
          </cell>
          <cell r="T59">
            <v>0.57860496712604292</v>
          </cell>
          <cell r="V59">
            <v>47.032287124705903</v>
          </cell>
          <cell r="W59">
            <v>0.94066407799867147</v>
          </cell>
          <cell r="Y59">
            <v>45.152814626226672</v>
          </cell>
          <cell r="Z59">
            <v>0.88646016200239419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33.543121250860459</v>
          </cell>
          <cell r="W60" t="str">
            <v>---</v>
          </cell>
          <cell r="Y60">
            <v>33.242670608524264</v>
          </cell>
          <cell r="Z60" t="str">
            <v>---</v>
          </cell>
        </row>
        <row r="61">
          <cell r="P61">
            <v>3400</v>
          </cell>
          <cell r="Q61">
            <v>30.997585223905876</v>
          </cell>
          <cell r="R61">
            <v>23.920447089116621</v>
          </cell>
          <cell r="S61">
            <v>4.8177011382093662</v>
          </cell>
          <cell r="T61">
            <v>3.7177594427206473</v>
          </cell>
          <cell r="V61">
            <v>50.541294030505867</v>
          </cell>
          <cell r="W61">
            <v>5.2971476973042542</v>
          </cell>
          <cell r="Y61">
            <v>40.447198638049876</v>
          </cell>
          <cell r="Z61">
            <v>4.6494276157444281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50.561501555332946</v>
          </cell>
          <cell r="W62" t="str">
            <v>---</v>
          </cell>
          <cell r="Y62">
            <v>50.002711790866684</v>
          </cell>
          <cell r="Z62" t="str">
            <v>---</v>
          </cell>
        </row>
        <row r="63">
          <cell r="P63">
            <v>3500</v>
          </cell>
          <cell r="Q63">
            <v>-4.0476119684040475</v>
          </cell>
          <cell r="R63">
            <v>-3.9651532720839646</v>
          </cell>
          <cell r="S63">
            <v>-1.8857278475460142</v>
          </cell>
          <cell r="T63">
            <v>-1.8473114526106991</v>
          </cell>
          <cell r="V63">
            <v>173.81703470031547</v>
          </cell>
          <cell r="W63">
            <v>4.0706603094920819</v>
          </cell>
          <cell r="Y63">
            <v>172.19878105954055</v>
          </cell>
          <cell r="Z63">
            <v>4.0702909210792422</v>
          </cell>
        </row>
        <row r="64">
          <cell r="P64">
            <v>3600</v>
          </cell>
          <cell r="Q64">
            <v>26.097380129706611</v>
          </cell>
          <cell r="R64">
            <v>20.298878307669522</v>
          </cell>
          <cell r="S64">
            <v>3.2842180792316045</v>
          </cell>
          <cell r="T64">
            <v>2.554507111243888</v>
          </cell>
          <cell r="V64">
            <v>33.238870472774188</v>
          </cell>
          <cell r="W64">
            <v>2.1506750007403865</v>
          </cell>
          <cell r="Y64">
            <v>32.95291426179012</v>
          </cell>
          <cell r="Z64">
            <v>2.1268378562083368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35.755144088703339</v>
          </cell>
          <cell r="W65" t="str">
            <v>---</v>
          </cell>
          <cell r="Y65">
            <v>35.342562240944922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1712.2913131534294</v>
          </cell>
          <cell r="W66" t="str">
            <v>---</v>
          </cell>
          <cell r="Y66">
            <v>40.895484615901708</v>
          </cell>
          <cell r="Z66" t="str">
            <v>---</v>
          </cell>
        </row>
        <row r="78">
          <cell r="P78">
            <v>28</v>
          </cell>
          <cell r="Q78">
            <v>18.034816350083023</v>
          </cell>
          <cell r="R78">
            <v>14.463976588904458</v>
          </cell>
          <cell r="S78">
            <v>1.3372955449678277</v>
          </cell>
          <cell r="T78">
            <v>1.0725150220213828</v>
          </cell>
          <cell r="V78">
            <v>48.982599120114479</v>
          </cell>
          <cell r="W78">
            <v>1.5075560358236324</v>
          </cell>
          <cell r="Y78">
            <v>46.828555678059537</v>
          </cell>
          <cell r="Z78">
            <v>1.3908181475841968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18.879802558458824</v>
          </cell>
          <cell r="R80">
            <v>15.122747183298102</v>
          </cell>
          <cell r="S80">
            <v>1.6420792958110437</v>
          </cell>
          <cell r="T80">
            <v>1.3153077193782747</v>
          </cell>
          <cell r="V80">
            <v>29.299358466085202</v>
          </cell>
          <cell r="W80">
            <v>0.96304265278877288</v>
          </cell>
          <cell r="Y80">
            <v>28.978119079641925</v>
          </cell>
          <cell r="Z80">
            <v>0.94949035132998927</v>
          </cell>
        </row>
        <row r="81">
          <cell r="P81">
            <v>1</v>
          </cell>
          <cell r="Q81">
            <v>20.500049861633968</v>
          </cell>
          <cell r="R81">
            <v>16.434481812969011</v>
          </cell>
          <cell r="S81">
            <v>1.7028991164853389</v>
          </cell>
          <cell r="T81">
            <v>1.3651803165403928</v>
          </cell>
          <cell r="V81">
            <v>43.999647456830409</v>
          </cell>
          <cell r="W81">
            <v>1.8144479629037411</v>
          </cell>
          <cell r="Y81">
            <v>41.853552194008707</v>
          </cell>
          <cell r="Z81">
            <v>1.7569758749150237</v>
          </cell>
        </row>
        <row r="82">
          <cell r="P82">
            <v>16</v>
          </cell>
          <cell r="Q82">
            <v>16.043362276909395</v>
          </cell>
          <cell r="R82">
            <v>12.612697696442732</v>
          </cell>
          <cell r="S82">
            <v>1.0945928548345332</v>
          </cell>
          <cell r="T82">
            <v>0.86052839426211236</v>
          </cell>
          <cell r="V82">
            <v>49.793355910360873</v>
          </cell>
          <cell r="W82">
            <v>1.6343813391851709</v>
          </cell>
          <cell r="Y82">
            <v>46.059640925735813</v>
          </cell>
          <cell r="Z82">
            <v>1.5201892966977082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25.253259634458718</v>
          </cell>
          <cell r="R84">
            <v>13.677533490525807</v>
          </cell>
          <cell r="S84">
            <v>1.0382904928333732</v>
          </cell>
          <cell r="T84">
            <v>0.56235326425920207</v>
          </cell>
          <cell r="V84">
            <v>55.529443037595861</v>
          </cell>
          <cell r="W84">
            <v>1.7841318360046474</v>
          </cell>
          <cell r="Y84">
            <v>50.185564485211643</v>
          </cell>
          <cell r="Z84">
            <v>1.5992693357376346</v>
          </cell>
        </row>
        <row r="85">
          <cell r="P85">
            <v>17</v>
          </cell>
          <cell r="Q85">
            <v>-10.899890590809628</v>
          </cell>
          <cell r="R85">
            <v>-12.705142231947484</v>
          </cell>
          <cell r="S85">
            <v>-10.105236465069101</v>
          </cell>
          <cell r="T85">
            <v>-11.77887663243312</v>
          </cell>
          <cell r="V85">
            <v>568.31501831501839</v>
          </cell>
          <cell r="W85">
            <v>19.671611512615694</v>
          </cell>
          <cell r="Y85">
            <v>514.59369817578772</v>
          </cell>
          <cell r="Z85">
            <v>19.671611512615694</v>
          </cell>
        </row>
        <row r="86">
          <cell r="P86">
            <v>51</v>
          </cell>
          <cell r="Q86">
            <v>32.471880150486577</v>
          </cell>
          <cell r="R86">
            <v>24.900644804775474</v>
          </cell>
          <cell r="S86">
            <v>5.140783091482179</v>
          </cell>
          <cell r="T86">
            <v>3.9421435773399525</v>
          </cell>
          <cell r="V86">
            <v>45.195508589859749</v>
          </cell>
          <cell r="W86">
            <v>4.5541536746800331</v>
          </cell>
          <cell r="Y86">
            <v>35.092506763019998</v>
          </cell>
          <cell r="Z86">
            <v>3.7740919370647288</v>
          </cell>
        </row>
        <row r="87">
          <cell r="P87">
            <v>9</v>
          </cell>
          <cell r="Q87">
            <v>15.875595314712317</v>
          </cell>
          <cell r="R87">
            <v>12.250611404299136</v>
          </cell>
          <cell r="S87">
            <v>0.98198143890300837</v>
          </cell>
          <cell r="T87">
            <v>0.757758860424395</v>
          </cell>
          <cell r="V87">
            <v>53.910912860463654</v>
          </cell>
          <cell r="W87">
            <v>1.4639938717329133</v>
          </cell>
          <cell r="Y87">
            <v>53.496656357777816</v>
          </cell>
          <cell r="Z87">
            <v>1.4091858037578286</v>
          </cell>
        </row>
        <row r="88">
          <cell r="P88">
            <v>39</v>
          </cell>
          <cell r="Q88">
            <v>17.21351610007493</v>
          </cell>
          <cell r="R88">
            <v>12.122722113275483</v>
          </cell>
          <cell r="S88">
            <v>1.1877847454020534</v>
          </cell>
          <cell r="T88">
            <v>0.8365045418486049</v>
          </cell>
          <cell r="V88">
            <v>53.933707005573858</v>
          </cell>
          <cell r="W88">
            <v>1.9157449670911573</v>
          </cell>
          <cell r="Y88">
            <v>50.148406003061055</v>
          </cell>
          <cell r="Z88">
            <v>1.818505569444731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-15.114411882778001</v>
          </cell>
          <cell r="R90">
            <v>-15.144520272982739</v>
          </cell>
          <cell r="S90">
            <v>-11.671523343046687</v>
          </cell>
          <cell r="T90">
            <v>-11.69477338954678</v>
          </cell>
          <cell r="V90">
            <v>647.80701754385973</v>
          </cell>
          <cell r="W90">
            <v>13.736127472254944</v>
          </cell>
          <cell r="Y90">
            <v>665.31531531531527</v>
          </cell>
          <cell r="Z90">
            <v>13.736127472254944</v>
          </cell>
        </row>
        <row r="91">
          <cell r="P91">
            <v>53</v>
          </cell>
          <cell r="Q91">
            <v>30.107683079979758</v>
          </cell>
          <cell r="R91">
            <v>23.964405540664657</v>
          </cell>
          <cell r="S91">
            <v>5.94066821075406</v>
          </cell>
          <cell r="T91">
            <v>4.7285133766972249</v>
          </cell>
          <cell r="V91">
            <v>65.504426434445392</v>
          </cell>
          <cell r="W91">
            <v>10.682773254926978</v>
          </cell>
          <cell r="Y91">
            <v>52.728052837779856</v>
          </cell>
          <cell r="Z91">
            <v>10.396793475999612</v>
          </cell>
        </row>
        <row r="92">
          <cell r="P92">
            <v>37</v>
          </cell>
          <cell r="Q92">
            <v>27.80501151518477</v>
          </cell>
          <cell r="R92">
            <v>21.799245766519803</v>
          </cell>
          <cell r="S92">
            <v>1.5471276496182522</v>
          </cell>
          <cell r="T92">
            <v>1.212954572875756</v>
          </cell>
          <cell r="V92">
            <v>40.543846258559604</v>
          </cell>
          <cell r="W92">
            <v>1.4819342561659732</v>
          </cell>
          <cell r="Y92">
            <v>36.241909858108713</v>
          </cell>
          <cell r="Z92">
            <v>1.3043926639807177</v>
          </cell>
        </row>
        <row r="93">
          <cell r="P93">
            <v>49</v>
          </cell>
          <cell r="Q93">
            <v>10.604601430036587</v>
          </cell>
          <cell r="R93">
            <v>9.5303282683173425</v>
          </cell>
          <cell r="S93">
            <v>0.83188135019140153</v>
          </cell>
          <cell r="T93">
            <v>0.74760964850215594</v>
          </cell>
          <cell r="V93">
            <v>47.031369786378804</v>
          </cell>
          <cell r="W93">
            <v>1.5542248943479702</v>
          </cell>
          <cell r="Y93">
            <v>45.509031623621965</v>
          </cell>
          <cell r="Z93">
            <v>1.5051477119910603</v>
          </cell>
        </row>
        <row r="94">
          <cell r="P94">
            <v>60</v>
          </cell>
          <cell r="Q94">
            <v>-0.45051328973174359</v>
          </cell>
          <cell r="R94">
            <v>-0.10832013523604762</v>
          </cell>
          <cell r="S94">
            <v>-0.18529393896437898</v>
          </cell>
          <cell r="T94">
            <v>-4.4551548166298784E-2</v>
          </cell>
          <cell r="V94">
            <v>89.018377409233523</v>
          </cell>
          <cell r="W94">
            <v>2.0108948785970311</v>
          </cell>
          <cell r="Y94">
            <v>88.660714285714278</v>
          </cell>
          <cell r="Z94">
            <v>2.0108948785970311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22.153670079291736</v>
          </cell>
          <cell r="R97">
            <v>17.365580612167715</v>
          </cell>
          <cell r="S97">
            <v>3.0229080804744601</v>
          </cell>
          <cell r="T97">
            <v>2.3695646710800293</v>
          </cell>
          <cell r="V97">
            <v>34.070017364695026</v>
          </cell>
          <cell r="W97">
            <v>1.8886107600844377</v>
          </cell>
          <cell r="Y97">
            <v>33.884997398952322</v>
          </cell>
          <cell r="Z97">
            <v>1.8853797191148385</v>
          </cell>
        </row>
        <row r="98">
          <cell r="P98">
            <v>31</v>
          </cell>
          <cell r="Q98">
            <v>17.57379053078601</v>
          </cell>
          <cell r="R98">
            <v>12.792290588743585</v>
          </cell>
          <cell r="S98">
            <v>0.92074584996320219</v>
          </cell>
          <cell r="T98">
            <v>0.67022811330744692</v>
          </cell>
          <cell r="V98">
            <v>50.805008944543829</v>
          </cell>
          <cell r="W98">
            <v>0.75262981511653015</v>
          </cell>
          <cell r="Y98">
            <v>50.36116243910633</v>
          </cell>
          <cell r="Z98">
            <v>0.74484513172954125</v>
          </cell>
        </row>
        <row r="99">
          <cell r="P99">
            <v>41</v>
          </cell>
          <cell r="Q99">
            <v>9.6102539514016119</v>
          </cell>
          <cell r="R99">
            <v>7.6750518006061963</v>
          </cell>
          <cell r="S99">
            <v>2.5317592074634141</v>
          </cell>
          <cell r="T99">
            <v>2.0219427251565407</v>
          </cell>
          <cell r="V99">
            <v>38.716923788444383</v>
          </cell>
          <cell r="W99">
            <v>1.5861558727466301</v>
          </cell>
          <cell r="Y99">
            <v>38.258113506553535</v>
          </cell>
          <cell r="Z99">
            <v>1.5682913185484599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20.952681109728388</v>
          </cell>
          <cell r="R101">
            <v>16.398920747635223</v>
          </cell>
          <cell r="S101">
            <v>1.4860032772037024</v>
          </cell>
          <cell r="T101">
            <v>1.1630420873572693</v>
          </cell>
          <cell r="V101">
            <v>43.290812299032169</v>
          </cell>
          <cell r="W101">
            <v>1.5285952680164521</v>
          </cell>
          <cell r="Y101">
            <v>39.792041635759844</v>
          </cell>
          <cell r="Z101">
            <v>1.4479351814603294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20.725573163657511</v>
          </cell>
          <cell r="R104">
            <v>15.614069079418691</v>
          </cell>
          <cell r="S104">
            <v>1.4164798519336703</v>
          </cell>
          <cell r="T104">
            <v>1.0671364349276229</v>
          </cell>
          <cell r="V104">
            <v>47.216639855529337</v>
          </cell>
          <cell r="W104">
            <v>1.7338380588872981</v>
          </cell>
          <cell r="Y104">
            <v>43.237591978273151</v>
          </cell>
          <cell r="Z104">
            <v>1.6044015955856195</v>
          </cell>
        </row>
        <row r="115">
          <cell r="P115">
            <v>927</v>
          </cell>
          <cell r="Q115">
            <v>5.1162251782597314</v>
          </cell>
          <cell r="R115">
            <v>3.3967293903075388</v>
          </cell>
          <cell r="S115">
            <v>0.50038088852684182</v>
          </cell>
          <cell r="T115">
            <v>0.33220947303680987</v>
          </cell>
          <cell r="V115">
            <v>66.331503234593129</v>
          </cell>
          <cell r="W115">
            <v>3.049439852549181</v>
          </cell>
          <cell r="Y115">
            <v>60.537895045622271</v>
          </cell>
          <cell r="Z115">
            <v>2.8770372481586586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44.736746356666998</v>
          </cell>
          <cell r="W116" t="str">
            <v>---</v>
          </cell>
          <cell r="Y116">
            <v>41.010409267073605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47.935021554520965</v>
          </cell>
          <cell r="W117" t="str">
            <v>---</v>
          </cell>
          <cell r="Y117">
            <v>44.133292006718619</v>
          </cell>
          <cell r="Z117" t="str">
            <v>---</v>
          </cell>
        </row>
        <row r="118">
          <cell r="P118">
            <v>3333</v>
          </cell>
          <cell r="Q118">
            <v>20.883089658697042</v>
          </cell>
          <cell r="R118">
            <v>16.310256916907964</v>
          </cell>
          <cell r="S118">
            <v>1.4872255633522984</v>
          </cell>
          <cell r="T118">
            <v>1.1615633236323826</v>
          </cell>
          <cell r="V118">
            <v>45.768737487034556</v>
          </cell>
          <cell r="W118">
            <v>1.4213854944323292</v>
          </cell>
          <cell r="Y118">
            <v>42.150121085554396</v>
          </cell>
          <cell r="Z118">
            <v>1.605361657960179</v>
          </cell>
        </row>
        <row r="119">
          <cell r="P119">
            <v>3100</v>
          </cell>
          <cell r="Q119">
            <v>21.534474111551759</v>
          </cell>
          <cell r="R119">
            <v>17.024482175800625</v>
          </cell>
          <cell r="S119">
            <v>1.4272571963733085</v>
          </cell>
          <cell r="T119">
            <v>1.1283449307408995</v>
          </cell>
          <cell r="V119">
            <v>46.205939738484133</v>
          </cell>
          <cell r="W119">
            <v>2.0257564910083654</v>
          </cell>
          <cell r="Y119">
            <v>41.268975621863206</v>
          </cell>
          <cell r="Z119">
            <v>1.5105685076443047</v>
          </cell>
        </row>
        <row r="120">
          <cell r="P120">
            <v>3200</v>
          </cell>
          <cell r="Q120">
            <v>21.598904682957926</v>
          </cell>
          <cell r="R120">
            <v>14.55941803027441</v>
          </cell>
          <cell r="S120">
            <v>1.2134571010419088</v>
          </cell>
          <cell r="T120">
            <v>0.81796875606446706</v>
          </cell>
          <cell r="V120">
            <v>43.290812299032169</v>
          </cell>
          <cell r="W120">
            <v>0.455174942273737</v>
          </cell>
          <cell r="Y120">
            <v>46.905028219635376</v>
          </cell>
          <cell r="Z120">
            <v>1.6155794132452044</v>
          </cell>
        </row>
        <row r="121">
          <cell r="P121">
            <v>2010</v>
          </cell>
          <cell r="Q121">
            <v>21.559221600828479</v>
          </cell>
          <cell r="R121">
            <v>16.077662255125503</v>
          </cell>
          <cell r="S121">
            <v>1.3366350927330053</v>
          </cell>
          <cell r="T121">
            <v>0.99678773089302042</v>
          </cell>
          <cell r="V121">
            <v>55.529443037595861</v>
          </cell>
          <cell r="W121">
            <v>0.31934404420864554</v>
          </cell>
          <cell r="Y121">
            <v>43.574614789217549</v>
          </cell>
          <cell r="Z121">
            <v>1.5550788206821737</v>
          </cell>
        </row>
        <row r="122">
          <cell r="P122">
            <v>917</v>
          </cell>
          <cell r="Q122">
            <v>16.551897800522262</v>
          </cell>
          <cell r="R122">
            <v>12.896378881999892</v>
          </cell>
          <cell r="S122">
            <v>1.5380203063610529</v>
          </cell>
          <cell r="T122">
            <v>1.1983455213465517</v>
          </cell>
          <cell r="V122" t="str">
            <v>---</v>
          </cell>
          <cell r="W122">
            <v>1.1794700939472429</v>
          </cell>
          <cell r="Y122">
            <v>42.542991216809185</v>
          </cell>
          <cell r="Z122">
            <v>1.0806988237786781</v>
          </cell>
        </row>
        <row r="123">
          <cell r="P123">
            <v>3300</v>
          </cell>
          <cell r="Q123">
            <v>9.6419959529891486</v>
          </cell>
          <cell r="R123">
            <v>8.0806994292639054</v>
          </cell>
          <cell r="S123">
            <v>0.70362821367209794</v>
          </cell>
          <cell r="T123">
            <v>0.58969202355570638</v>
          </cell>
          <cell r="V123">
            <v>47.993995239232504</v>
          </cell>
          <cell r="W123">
            <v>0.98770983450887673</v>
          </cell>
          <cell r="Y123">
            <v>46.147993913670213</v>
          </cell>
          <cell r="Z123">
            <v>0.93371504462532273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33.246174416877132</v>
          </cell>
          <cell r="W124" t="str">
            <v>---</v>
          </cell>
          <cell r="Y124">
            <v>32.948967116435831</v>
          </cell>
          <cell r="Z124" t="str">
            <v>---</v>
          </cell>
        </row>
        <row r="125">
          <cell r="P125">
            <v>3400</v>
          </cell>
          <cell r="Q125">
            <v>37.438602318262348</v>
          </cell>
          <cell r="R125">
            <v>28.899930820948516</v>
          </cell>
          <cell r="S125">
            <v>5.2647293621015816</v>
          </cell>
          <cell r="T125">
            <v>4.0639955803460648</v>
          </cell>
          <cell r="V125">
            <v>49.843327909819159</v>
          </cell>
          <cell r="W125">
            <v>5.5038144731058445</v>
          </cell>
          <cell r="Y125">
            <v>39.529677431914187</v>
          </cell>
          <cell r="Z125">
            <v>4.8003132498497072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53.910912860463654</v>
          </cell>
          <cell r="W126" t="str">
            <v>---</v>
          </cell>
          <cell r="Y126">
            <v>53.496656357777816</v>
          </cell>
          <cell r="Z126" t="str">
            <v>---</v>
          </cell>
        </row>
        <row r="127">
          <cell r="P127">
            <v>3500</v>
          </cell>
          <cell r="Q127">
            <v>-3.7941161491843074</v>
          </cell>
          <cell r="R127">
            <v>-3.7864769891523933</v>
          </cell>
          <cell r="S127">
            <v>-1.9037208443945999</v>
          </cell>
          <cell r="T127">
            <v>-1.899887849405886</v>
          </cell>
          <cell r="V127">
            <v>183.54685212298682</v>
          </cell>
          <cell r="W127">
            <v>4.2712340824235886</v>
          </cell>
          <cell r="Y127">
            <v>181.45467703998551</v>
          </cell>
          <cell r="Z127">
            <v>4.2712340824235886</v>
          </cell>
        </row>
        <row r="128">
          <cell r="P128">
            <v>3600</v>
          </cell>
          <cell r="Q128">
            <v>29.127429745382205</v>
          </cell>
          <cell r="R128">
            <v>22.963475965158541</v>
          </cell>
          <cell r="S128">
            <v>3.651913092784286</v>
          </cell>
          <cell r="T128">
            <v>2.8790943542244687</v>
          </cell>
          <cell r="V128">
            <v>32.55317635341823</v>
          </cell>
          <cell r="W128">
            <v>2.2666785548409054</v>
          </cell>
          <cell r="Y128">
            <v>32.275597541162085</v>
          </cell>
          <cell r="Z128">
            <v>2.2458742499232223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38.716923788444383</v>
          </cell>
          <cell r="W129" t="str">
            <v>---</v>
          </cell>
          <cell r="Y129">
            <v>38.258113506553535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41.677962347729789</v>
          </cell>
          <cell r="W130" t="str">
            <v>---</v>
          </cell>
          <cell r="Y130">
            <v>41.235863031968456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869C-050E-45E2-A581-5C6C94C3C133}">
  <sheetPr codeName="Hoja30">
    <tabColor indexed="23"/>
    <pageSetUpPr fitToPage="1"/>
  </sheetPr>
  <dimension ref="B6:B69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12.66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864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865</v>
      </c>
    </row>
  </sheetData>
  <hyperlinks>
    <hyperlink ref="B11" location="'Balance Sistema'!A1" tooltip="Balance Consolidado del Sistema Bancario" display="Balance Consolidado del Sistema Bancario" xr:uid="{DFA1FD61-B8B4-44EF-97E6-F8EC7E5C0736}"/>
    <hyperlink ref="B19" location="'Activos Bancos 1'!A1" tooltip="Principales Activos Consolidados por Instituciones I" display="Principales Activos Consolidados por Instituciones I" xr:uid="{A20D7A1E-431A-45C6-BC04-DB149403C502}"/>
    <hyperlink ref="B27" location="'Estado Resultados Bancos 1'!A1" tooltip="Estado de Resultado Consolidado por Instituciones I" display="Estado de Resultado Consolidado por Instituciones I" xr:uid="{722FB2C8-1298-4E95-8106-27B1CC2306A0}"/>
    <hyperlink ref="B37" location="'Indic. Activ. var. mensual'!A1" tooltip="Indicadores de Actividad mensual por instituciones" display="Indicadores de Actividad mensual por instituciones" xr:uid="{224468F8-570C-4874-A14F-3C24DCF1A9C3}"/>
    <hyperlink ref="B61" location="'Conceptos Definidos'!A1" tooltip="Definiciones usadas" display="Definiciones de Conceptos usadas para bancos consolidados" xr:uid="{EE5DBD7B-FA36-4D27-8634-3ECAE7A7DF5E}"/>
    <hyperlink ref="B31" location="'Margen Interes'!A1" tooltip="Margen de intereses por instituciones" display="Margen de intereses por instituciones" xr:uid="{651A9010-765D-4DA5-99D7-9BDD793A6176}"/>
    <hyperlink ref="B33" location="Comisiones!A1" tooltip="Comisiones netas por instituciones" display="Comisiones netas por instituciones" xr:uid="{D1985426-67C4-4ED2-BE63-2E652F4F61E9}"/>
    <hyperlink ref="B23" location="Pasivos_Bancos!A1" tooltip="Principales Pasivos Consolidados por Instituciones" display="Principales Pasivos Consolidados por Instituciones" xr:uid="{EF71970B-92C6-4EF7-BBF6-0C66A190A410}"/>
    <hyperlink ref="B43" location="'Ind. R. crédito provisiones'!A1" tooltip="Indicadores de Riesgo de crédito de Provisiones por instituciones" display="Indicadores de Riesgo de crédito de Provisiones por instituciones" xr:uid="{A676B53B-A4D9-4B51-BDB3-AF50486D086C}"/>
    <hyperlink ref="B39" location="'Indic. Activ. var.12 meses'!A1" tooltip="Indicadores de Actividad (variación en 12 meses) por instituciones" display="Indicadores de Actividad (variación en 12 meses) por instituciones" xr:uid="{A8F4A754-FF6B-43CD-9B40-5A83DBEFD25E}"/>
    <hyperlink ref="B55" location="'Calidad de créditos conting.'!A1" tooltip="Calidad de los Créditos Contingentes por instituciones" display="Calidad de los Créditos Contingentes por instituciones" xr:uid="{DD778C94-35F6-4BD4-934E-B5B0EC19F162}"/>
    <hyperlink ref="B13" location="'Estado de Resultados Sistema'!A1" tooltip="Resultados Consolidados del Sistema Bancario" display="Estado de Resultados Consolidado del Sistema Bancario" xr:uid="{95A15461-B4A4-416A-A850-E7270AF6A866}"/>
    <hyperlink ref="B53" location="Créditos_contingentes!A1" tooltip="Créditos Contingentes por instituciones" display="Créditos Contingentes por instituciones" xr:uid="{B31C6E67-82DB-45C4-8F4D-183145DFDD3E}"/>
    <hyperlink ref="B21" location="'Activos Bancos 2'!A1" tooltip="Principales Activos Consolidados por Instituciones II" display="Principales Activos Consolidados por Instituciones II" xr:uid="{E72DC5ED-7EA2-446E-98D8-4C271923ACB6}"/>
    <hyperlink ref="B25" location="'Otras Provisiones'!A1" tooltip="Otras Provisiones Consolidadas por Instituciones" display="Otras Provisiones Consolidadas por Instituciones" xr:uid="{43F49104-E4D6-4201-9E53-0A533FE135A7}"/>
    <hyperlink ref="B29" location="'Estado Resultados bancos 2'!A1" tooltip="Estado de Resultado Consolidado por Instituciones II" display="Estado de Resultado Consolidado por Instituciones II" xr:uid="{3A4FE94F-59E4-4995-AB68-F7FD5D1A7DF8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62EA64A9-AE1A-43E1-BB40-87564C0AD125}"/>
    <hyperlink ref="B41" location="'Ind. de rentab. y eficiencia'!A1" tooltip="Indicadores de Rentabilidad y Eficiencia por instituciones" display="Indicadores de Rentabilidad y Eficiencia por instituciones" xr:uid="{A91F4425-5749-4ECF-9CEE-8B3D1624DA0D}"/>
    <hyperlink ref="B35" location="'Oper. financ. - cambio '!A1" tooltip="Utilidad neta de operaciones financieras y cambios por instituciones" display="Utilidad neta de operaciones financieras y cambios por instituciones" xr:uid="{EE5C73F3-0320-4A63-93E8-4AFF6CA19208}"/>
    <hyperlink ref="B47" location="'Calidad de colocaciones 1'!A1" tooltip="Calidad de colocaciones por instituciones I" display="Calidad de colocaciones por instituciones I" xr:uid="{B3CE70E9-3A38-4CE1-9D6B-6F7B7E11C738}"/>
    <hyperlink ref="B49" location="'Calidad de colocaciones 2'!A1" tooltip="Calidad de colocaciones por instituciones II" display="Calidad de colocaciones por instituciones II" xr:uid="{07A6C4C2-B1E5-4A5F-BDB9-19748313DDFD}"/>
    <hyperlink ref="B51" location="'Calidad de colocaciones 3'!A1" tooltip="Calidad de colocaciones por instituciones III" display="Calidad de colocaciones por instituciones III" xr:uid="{A1A3737C-D72E-4E70-BF16-89BC9218FC54}"/>
    <hyperlink ref="B15" location="Indicadores!A1" tooltip="Indicadores del Sistema Bancario" display="Indicadores" xr:uid="{B9E61294-AAE1-4B73-A03E-CC878F85A747}"/>
    <hyperlink ref="B57" location="'Eventos Riesgo Operacional'!A1" tooltip="Gastos y Recuperaciones por Eventos de pérdida Operacional" display="Gastos y Recuperaciones por Eventos de pérdida Operacional" xr:uid="{67056657-A002-467B-8811-9E31DAF4AC76}"/>
    <hyperlink ref="B59" location="'Ind. de Ev. Rie. Ope'!A1" tooltip="Indicadores de Gastos por Eventos de pérdida Operacional" display="Indicadores de Gastos por Eventos de pérdida Operacional" xr:uid="{90F633BF-60C0-4E5C-B26A-EEC41B4BC8A0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C76C1-A9BF-438A-A6A0-9557E2BC2CA1}">
  <sheetPr codeName="Hoja84">
    <tabColor indexed="44"/>
    <pageSetUpPr fitToPage="1"/>
  </sheetPr>
  <dimension ref="A1:J38"/>
  <sheetViews>
    <sheetView showGridLines="0" zoomScale="75" workbookViewId="0">
      <selection activeCell="A9" sqref="A9:A11"/>
    </sheetView>
  </sheetViews>
  <sheetFormatPr baseColWidth="10" defaultColWidth="11.5546875" defaultRowHeight="13.2"/>
  <cols>
    <col min="1" max="1" width="47.1093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358" t="s">
        <v>883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5" customHeight="1" thickBot="1">
      <c r="A5" s="380" t="s">
        <v>189</v>
      </c>
      <c r="B5" s="381"/>
      <c r="C5" s="381"/>
      <c r="D5" s="381"/>
      <c r="E5" s="381"/>
      <c r="F5" s="381"/>
      <c r="G5" s="381"/>
      <c r="H5" s="381"/>
      <c r="I5" s="381"/>
      <c r="J5" s="412"/>
    </row>
    <row r="6" spans="1:10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3.2" customHeight="1">
      <c r="A7" s="151"/>
      <c r="B7" s="151"/>
      <c r="C7" s="151" t="s">
        <v>247</v>
      </c>
      <c r="D7" s="151"/>
      <c r="E7" s="151"/>
      <c r="F7" s="151"/>
      <c r="G7" s="151"/>
      <c r="H7" s="151"/>
      <c r="I7" s="151"/>
      <c r="J7" s="151"/>
    </row>
    <row r="8" spans="1:10">
      <c r="A8" s="67"/>
      <c r="B8" s="67"/>
      <c r="C8" s="67"/>
      <c r="D8" s="67"/>
      <c r="E8" s="67"/>
      <c r="F8" s="67"/>
      <c r="G8" s="67"/>
      <c r="H8" s="67"/>
      <c r="I8" s="67"/>
      <c r="J8" s="67"/>
    </row>
    <row r="9" spans="1:10" ht="13.2" customHeight="1">
      <c r="A9" s="387" t="s">
        <v>190</v>
      </c>
      <c r="B9" s="387" t="s">
        <v>126</v>
      </c>
      <c r="C9" s="387" t="s">
        <v>127</v>
      </c>
      <c r="D9" s="387" t="s">
        <v>128</v>
      </c>
      <c r="E9" s="387" t="s">
        <v>248</v>
      </c>
      <c r="F9" s="387" t="s">
        <v>130</v>
      </c>
      <c r="G9" s="387" t="s">
        <v>131</v>
      </c>
      <c r="H9" s="387" t="s">
        <v>249</v>
      </c>
      <c r="I9" s="387" t="s">
        <v>133</v>
      </c>
      <c r="J9" s="387" t="s">
        <v>134</v>
      </c>
    </row>
    <row r="10" spans="1:10">
      <c r="A10" s="404"/>
      <c r="B10" s="404"/>
      <c r="C10" s="404"/>
      <c r="D10" s="404"/>
      <c r="E10" s="404"/>
      <c r="F10" s="404" t="s">
        <v>250</v>
      </c>
      <c r="G10" s="404" t="s">
        <v>251</v>
      </c>
      <c r="H10" s="404"/>
      <c r="I10" s="404"/>
      <c r="J10" s="404"/>
    </row>
    <row r="11" spans="1:10" ht="13.2" customHeight="1">
      <c r="A11" s="405"/>
      <c r="B11" s="405"/>
      <c r="C11" s="405"/>
      <c r="D11" s="405"/>
      <c r="E11" s="405"/>
      <c r="F11" s="405"/>
      <c r="G11" s="405" t="s">
        <v>252</v>
      </c>
      <c r="H11" s="405"/>
      <c r="I11" s="405"/>
      <c r="J11" s="405"/>
    </row>
    <row r="12" spans="1:10">
      <c r="A12" s="151"/>
      <c r="B12" s="151"/>
      <c r="C12" s="151"/>
      <c r="D12" s="151"/>
      <c r="E12" s="151"/>
      <c r="F12" s="151"/>
      <c r="G12" s="151"/>
      <c r="H12" s="151"/>
      <c r="I12" s="151"/>
      <c r="J12" s="99"/>
    </row>
    <row r="13" spans="1:10" ht="13.8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</row>
    <row r="14" spans="1:10">
      <c r="A14" s="155" t="s">
        <v>201</v>
      </c>
      <c r="B14" s="156">
        <v>272164</v>
      </c>
      <c r="C14" s="156">
        <v>-123195</v>
      </c>
      <c r="D14" s="156">
        <v>148969</v>
      </c>
      <c r="E14" s="156">
        <v>50211</v>
      </c>
      <c r="F14" s="156">
        <v>-35288</v>
      </c>
      <c r="G14" s="156">
        <v>45074</v>
      </c>
      <c r="H14" s="156">
        <v>899</v>
      </c>
      <c r="I14" s="156">
        <v>870</v>
      </c>
      <c r="J14" s="158">
        <v>210735</v>
      </c>
    </row>
    <row r="15" spans="1:10">
      <c r="A15" s="159" t="s">
        <v>214</v>
      </c>
      <c r="B15" s="160">
        <v>55749</v>
      </c>
      <c r="C15" s="160">
        <v>-20618</v>
      </c>
      <c r="D15" s="160">
        <v>35131</v>
      </c>
      <c r="E15" s="160">
        <v>41243</v>
      </c>
      <c r="F15" s="160">
        <v>40018</v>
      </c>
      <c r="G15" s="160">
        <v>-22076</v>
      </c>
      <c r="H15" s="160">
        <v>0</v>
      </c>
      <c r="I15" s="160">
        <v>456</v>
      </c>
      <c r="J15" s="161">
        <v>94772</v>
      </c>
    </row>
    <row r="16" spans="1:10">
      <c r="A16" s="159" t="s">
        <v>202</v>
      </c>
      <c r="B16" s="160">
        <v>216441</v>
      </c>
      <c r="C16" s="160">
        <v>-93058</v>
      </c>
      <c r="D16" s="160">
        <v>123383</v>
      </c>
      <c r="E16" s="160">
        <v>7858</v>
      </c>
      <c r="F16" s="160">
        <v>-6578</v>
      </c>
      <c r="G16" s="160">
        <v>29568</v>
      </c>
      <c r="H16" s="160">
        <v>820</v>
      </c>
      <c r="I16" s="160">
        <v>-550</v>
      </c>
      <c r="J16" s="161">
        <v>154501</v>
      </c>
    </row>
    <row r="17" spans="1:10">
      <c r="A17" s="159" t="s">
        <v>203</v>
      </c>
      <c r="B17" s="160">
        <v>1515435</v>
      </c>
      <c r="C17" s="160">
        <v>-470917</v>
      </c>
      <c r="D17" s="160">
        <v>1044518</v>
      </c>
      <c r="E17" s="160">
        <v>341205</v>
      </c>
      <c r="F17" s="160">
        <v>129802</v>
      </c>
      <c r="G17" s="160">
        <v>-15239</v>
      </c>
      <c r="H17" s="160">
        <v>47406</v>
      </c>
      <c r="I17" s="160">
        <v>-461</v>
      </c>
      <c r="J17" s="161">
        <v>1547231</v>
      </c>
    </row>
    <row r="18" spans="1:10">
      <c r="A18" s="159" t="s">
        <v>204</v>
      </c>
      <c r="B18" s="160">
        <v>1594008</v>
      </c>
      <c r="C18" s="160">
        <v>-452803</v>
      </c>
      <c r="D18" s="160">
        <v>1141205</v>
      </c>
      <c r="E18" s="160">
        <v>253209</v>
      </c>
      <c r="F18" s="160">
        <v>95917</v>
      </c>
      <c r="G18" s="160">
        <v>20398</v>
      </c>
      <c r="H18" s="160">
        <v>59593</v>
      </c>
      <c r="I18" s="160">
        <v>-10707</v>
      </c>
      <c r="J18" s="161">
        <v>1559615</v>
      </c>
    </row>
    <row r="19" spans="1:10">
      <c r="A19" s="159" t="s">
        <v>205</v>
      </c>
      <c r="B19" s="160">
        <v>1487294</v>
      </c>
      <c r="C19" s="160">
        <v>-632197</v>
      </c>
      <c r="D19" s="160">
        <v>855097</v>
      </c>
      <c r="E19" s="160">
        <v>320415</v>
      </c>
      <c r="F19" s="160">
        <v>-78755</v>
      </c>
      <c r="G19" s="160">
        <v>184777</v>
      </c>
      <c r="H19" s="160">
        <v>66426</v>
      </c>
      <c r="I19" s="160">
        <v>-53335</v>
      </c>
      <c r="J19" s="161">
        <v>1294625</v>
      </c>
    </row>
    <row r="20" spans="1:10">
      <c r="A20" s="159" t="s">
        <v>206</v>
      </c>
      <c r="B20" s="160">
        <v>446</v>
      </c>
      <c r="C20" s="160">
        <v>-46</v>
      </c>
      <c r="D20" s="160">
        <v>400</v>
      </c>
      <c r="E20" s="160">
        <v>106</v>
      </c>
      <c r="F20" s="160">
        <v>-300</v>
      </c>
      <c r="G20" s="160">
        <v>321</v>
      </c>
      <c r="H20" s="160">
        <v>0</v>
      </c>
      <c r="I20" s="160">
        <v>108</v>
      </c>
      <c r="J20" s="161">
        <v>635</v>
      </c>
    </row>
    <row r="21" spans="1:10">
      <c r="A21" s="159" t="s">
        <v>207</v>
      </c>
      <c r="B21" s="160">
        <v>435769</v>
      </c>
      <c r="C21" s="160">
        <v>-41741</v>
      </c>
      <c r="D21" s="160">
        <v>394028</v>
      </c>
      <c r="E21" s="160">
        <v>47755</v>
      </c>
      <c r="F21" s="160">
        <v>5940</v>
      </c>
      <c r="G21" s="160">
        <v>-1053</v>
      </c>
      <c r="H21" s="160">
        <v>63440</v>
      </c>
      <c r="I21" s="160">
        <v>-31208</v>
      </c>
      <c r="J21" s="161">
        <v>478902</v>
      </c>
    </row>
    <row r="22" spans="1:10">
      <c r="A22" s="159" t="s">
        <v>208</v>
      </c>
      <c r="B22" s="160">
        <v>113593</v>
      </c>
      <c r="C22" s="160">
        <v>-48777</v>
      </c>
      <c r="D22" s="160">
        <v>64816</v>
      </c>
      <c r="E22" s="160">
        <v>3705</v>
      </c>
      <c r="F22" s="160">
        <v>20586</v>
      </c>
      <c r="G22" s="160">
        <v>-14691</v>
      </c>
      <c r="H22" s="160">
        <v>1316</v>
      </c>
      <c r="I22" s="160">
        <v>-1980</v>
      </c>
      <c r="J22" s="161">
        <v>73752</v>
      </c>
    </row>
    <row r="23" spans="1:10">
      <c r="A23" s="159" t="s">
        <v>210</v>
      </c>
      <c r="B23" s="160">
        <v>107095</v>
      </c>
      <c r="C23" s="160">
        <v>-11313</v>
      </c>
      <c r="D23" s="160">
        <v>95782</v>
      </c>
      <c r="E23" s="160">
        <v>32383</v>
      </c>
      <c r="F23" s="160">
        <v>6312</v>
      </c>
      <c r="G23" s="160">
        <v>-1506</v>
      </c>
      <c r="H23" s="160">
        <v>28967</v>
      </c>
      <c r="I23" s="160">
        <v>-1169</v>
      </c>
      <c r="J23" s="161">
        <v>160769</v>
      </c>
    </row>
    <row r="24" spans="1:10">
      <c r="A24" s="159" t="s">
        <v>211</v>
      </c>
      <c r="B24" s="160">
        <v>1872128</v>
      </c>
      <c r="C24" s="160">
        <v>-561735</v>
      </c>
      <c r="D24" s="160">
        <v>1310393</v>
      </c>
      <c r="E24" s="160">
        <v>237788</v>
      </c>
      <c r="F24" s="160">
        <v>-2885</v>
      </c>
      <c r="G24" s="160">
        <v>108826</v>
      </c>
      <c r="H24" s="160">
        <v>55687</v>
      </c>
      <c r="I24" s="160">
        <v>-81785</v>
      </c>
      <c r="J24" s="161">
        <v>1628024</v>
      </c>
    </row>
    <row r="25" spans="1:10">
      <c r="A25" s="159" t="s">
        <v>212</v>
      </c>
      <c r="B25" s="160">
        <v>319916</v>
      </c>
      <c r="C25" s="160">
        <v>-172747</v>
      </c>
      <c r="D25" s="160">
        <v>147169</v>
      </c>
      <c r="E25" s="160">
        <v>44608</v>
      </c>
      <c r="F25" s="160">
        <v>21089</v>
      </c>
      <c r="G25" s="160">
        <v>791</v>
      </c>
      <c r="H25" s="160">
        <v>4459</v>
      </c>
      <c r="I25" s="160">
        <v>460</v>
      </c>
      <c r="J25" s="161">
        <v>218576</v>
      </c>
    </row>
    <row r="26" spans="1:10">
      <c r="A26" s="159" t="s">
        <v>209</v>
      </c>
      <c r="B26" s="160">
        <v>89</v>
      </c>
      <c r="C26" s="160">
        <v>-13</v>
      </c>
      <c r="D26" s="160">
        <v>76</v>
      </c>
      <c r="E26" s="160">
        <v>459</v>
      </c>
      <c r="F26" s="160">
        <v>0</v>
      </c>
      <c r="G26" s="160">
        <v>25</v>
      </c>
      <c r="H26" s="160">
        <v>0</v>
      </c>
      <c r="I26" s="160">
        <v>-11</v>
      </c>
      <c r="J26" s="161">
        <v>549</v>
      </c>
    </row>
    <row r="27" spans="1:10">
      <c r="A27" s="159" t="s">
        <v>213</v>
      </c>
      <c r="B27" s="160">
        <v>4313</v>
      </c>
      <c r="C27" s="160">
        <v>-773</v>
      </c>
      <c r="D27" s="160">
        <v>3540</v>
      </c>
      <c r="E27" s="160">
        <v>780</v>
      </c>
      <c r="F27" s="160">
        <v>-2670</v>
      </c>
      <c r="G27" s="160">
        <v>3535</v>
      </c>
      <c r="H27" s="160">
        <v>0</v>
      </c>
      <c r="I27" s="160">
        <v>30</v>
      </c>
      <c r="J27" s="161">
        <v>5215</v>
      </c>
    </row>
    <row r="28" spans="1:10">
      <c r="A28" s="159" t="s">
        <v>215</v>
      </c>
      <c r="B28" s="160">
        <v>11603</v>
      </c>
      <c r="C28" s="160">
        <v>-3507</v>
      </c>
      <c r="D28" s="160">
        <v>8096</v>
      </c>
      <c r="E28" s="160">
        <v>1416</v>
      </c>
      <c r="F28" s="160">
        <v>3382</v>
      </c>
      <c r="G28" s="160">
        <v>5469</v>
      </c>
      <c r="H28" s="160">
        <v>114</v>
      </c>
      <c r="I28" s="160">
        <v>-238</v>
      </c>
      <c r="J28" s="161">
        <v>18239</v>
      </c>
    </row>
    <row r="29" spans="1:10">
      <c r="A29" s="159" t="s">
        <v>253</v>
      </c>
      <c r="B29" s="160">
        <v>1098417</v>
      </c>
      <c r="C29" s="160">
        <v>-424691</v>
      </c>
      <c r="D29" s="160">
        <v>673726</v>
      </c>
      <c r="E29" s="160">
        <v>115511</v>
      </c>
      <c r="F29" s="160">
        <v>49447</v>
      </c>
      <c r="G29" s="160">
        <v>99694</v>
      </c>
      <c r="H29" s="160">
        <v>46719</v>
      </c>
      <c r="I29" s="160">
        <v>-8032</v>
      </c>
      <c r="J29" s="161">
        <v>977065</v>
      </c>
    </row>
    <row r="30" spans="1:10">
      <c r="A30" s="159" t="s">
        <v>216</v>
      </c>
      <c r="B30" s="160">
        <v>1672</v>
      </c>
      <c r="C30" s="160">
        <v>-655</v>
      </c>
      <c r="D30" s="160">
        <v>1017</v>
      </c>
      <c r="E30" s="160">
        <v>5602</v>
      </c>
      <c r="F30" s="160">
        <v>-19467</v>
      </c>
      <c r="G30" s="160">
        <v>49685</v>
      </c>
      <c r="H30" s="160">
        <v>0</v>
      </c>
      <c r="I30" s="160">
        <v>76</v>
      </c>
      <c r="J30" s="161">
        <v>36913</v>
      </c>
    </row>
    <row r="31" spans="1:10" ht="13.8" thickBot="1">
      <c r="A31" s="162" t="s">
        <v>217</v>
      </c>
      <c r="B31" s="163">
        <v>1154975</v>
      </c>
      <c r="C31" s="163">
        <v>-434349</v>
      </c>
      <c r="D31" s="163">
        <v>720626</v>
      </c>
      <c r="E31" s="163">
        <v>141822</v>
      </c>
      <c r="F31" s="163">
        <v>76569</v>
      </c>
      <c r="G31" s="163">
        <v>36443</v>
      </c>
      <c r="H31" s="163">
        <v>52509</v>
      </c>
      <c r="I31" s="163">
        <v>3783</v>
      </c>
      <c r="J31" s="164">
        <v>1031752</v>
      </c>
    </row>
    <row r="32" spans="1:10" ht="13.8" thickBot="1">
      <c r="A32" s="165"/>
      <c r="J32" s="124"/>
    </row>
    <row r="33" spans="1:10" ht="13.8" thickBot="1">
      <c r="A33" s="166" t="s">
        <v>218</v>
      </c>
      <c r="B33" s="167">
        <v>10261107</v>
      </c>
      <c r="C33" s="167">
        <v>-3493135</v>
      </c>
      <c r="D33" s="167">
        <v>6767972</v>
      </c>
      <c r="E33" s="167">
        <v>1646076</v>
      </c>
      <c r="F33" s="167">
        <v>303119</v>
      </c>
      <c r="G33" s="167">
        <v>530041</v>
      </c>
      <c r="H33" s="167">
        <v>428355</v>
      </c>
      <c r="I33" s="167">
        <v>-183693</v>
      </c>
      <c r="J33" s="167">
        <v>9491870</v>
      </c>
    </row>
    <row r="34" spans="1:10">
      <c r="A34" s="124"/>
      <c r="B34" s="124"/>
      <c r="C34" s="124"/>
      <c r="D34" s="169"/>
      <c r="E34" s="169"/>
      <c r="F34" s="169"/>
      <c r="G34" s="169"/>
      <c r="H34" s="169"/>
      <c r="I34" s="169"/>
      <c r="J34" s="169"/>
    </row>
    <row r="35" spans="1:10" ht="13.2" customHeight="1"/>
    <row r="36" spans="1:10" s="95" customFormat="1">
      <c r="A36" s="11"/>
      <c r="B36" s="170"/>
      <c r="C36" s="170"/>
      <c r="D36" s="170"/>
      <c r="E36" s="170"/>
      <c r="F36" s="170"/>
      <c r="G36" s="170"/>
      <c r="H36" s="170"/>
      <c r="I36" s="170"/>
      <c r="J36" s="170"/>
    </row>
    <row r="38" spans="1:10">
      <c r="A38" s="11" t="s">
        <v>114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256A61B3-6984-45FD-B355-753144A29075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89AC7-6524-46C7-BDB5-6767F98519E9}">
  <sheetPr codeName="Hoja85">
    <tabColor theme="3" tint="0.79998168889431442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1.6640625" style="11" bestFit="1" customWidth="1"/>
    <col min="13" max="13" width="15.109375" style="11" bestFit="1" customWidth="1"/>
    <col min="14" max="14" width="1.554687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358" t="s">
        <v>882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8"/>
      <c r="U4" s="379"/>
    </row>
    <row r="5" spans="1:21" ht="22.5" customHeight="1" thickBot="1">
      <c r="A5" s="380" t="s">
        <v>189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2"/>
      <c r="U5" s="383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1" ht="22.95" customHeight="1">
      <c r="A9" s="387" t="s">
        <v>190</v>
      </c>
      <c r="B9" s="387" t="s">
        <v>134</v>
      </c>
      <c r="C9" s="413" t="s">
        <v>255</v>
      </c>
      <c r="D9" s="421"/>
      <c r="E9" s="421"/>
      <c r="F9" s="421"/>
      <c r="G9" s="414"/>
      <c r="H9" s="387" t="s">
        <v>141</v>
      </c>
      <c r="I9" s="387" t="s">
        <v>142</v>
      </c>
      <c r="J9" s="387" t="s">
        <v>256</v>
      </c>
      <c r="K9" s="387" t="s">
        <v>144</v>
      </c>
      <c r="L9" s="387" t="s">
        <v>145</v>
      </c>
      <c r="M9" s="387" t="s">
        <v>257</v>
      </c>
      <c r="N9" s="124"/>
      <c r="O9" s="387" t="s">
        <v>147</v>
      </c>
      <c r="P9" s="124"/>
      <c r="Q9" s="387" t="s">
        <v>148</v>
      </c>
      <c r="S9" s="406" t="s">
        <v>258</v>
      </c>
      <c r="T9" s="407"/>
      <c r="U9" s="408"/>
    </row>
    <row r="10" spans="1:21" ht="30.6" customHeight="1">
      <c r="A10" s="404"/>
      <c r="B10" s="404" t="s">
        <v>260</v>
      </c>
      <c r="C10" s="387" t="s">
        <v>221</v>
      </c>
      <c r="D10" s="387" t="s">
        <v>261</v>
      </c>
      <c r="E10" s="387" t="s">
        <v>244</v>
      </c>
      <c r="F10" s="387" t="s">
        <v>262</v>
      </c>
      <c r="G10" s="387" t="s">
        <v>139</v>
      </c>
      <c r="H10" s="404"/>
      <c r="I10" s="404" t="s">
        <v>260</v>
      </c>
      <c r="J10" s="404"/>
      <c r="K10" s="404"/>
      <c r="L10" s="404"/>
      <c r="M10" s="404" t="s">
        <v>260</v>
      </c>
      <c r="N10" s="124"/>
      <c r="O10" s="404"/>
      <c r="P10" s="124"/>
      <c r="Q10" s="404"/>
      <c r="S10" s="387" t="s">
        <v>149</v>
      </c>
      <c r="T10" s="387" t="s">
        <v>263</v>
      </c>
      <c r="U10" s="387" t="s">
        <v>264</v>
      </c>
    </row>
    <row r="11" spans="1:21" ht="22.95" customHeight="1">
      <c r="A11" s="405"/>
      <c r="B11" s="405" t="s">
        <v>265</v>
      </c>
      <c r="C11" s="405"/>
      <c r="D11" s="405"/>
      <c r="E11" s="405"/>
      <c r="F11" s="405"/>
      <c r="G11" s="405"/>
      <c r="H11" s="405"/>
      <c r="I11" s="405" t="s">
        <v>265</v>
      </c>
      <c r="J11" s="405"/>
      <c r="K11" s="405"/>
      <c r="L11" s="405"/>
      <c r="M11" s="405" t="s">
        <v>265</v>
      </c>
      <c r="N11" s="124"/>
      <c r="O11" s="405"/>
      <c r="P11" s="124"/>
      <c r="Q11" s="405"/>
      <c r="S11" s="405"/>
      <c r="T11" s="405"/>
      <c r="U11" s="405"/>
    </row>
    <row r="12" spans="1:21">
      <c r="A12" s="151"/>
      <c r="B12" s="99"/>
      <c r="C12" s="151"/>
      <c r="D12" s="151"/>
      <c r="E12" s="151"/>
      <c r="F12" s="151"/>
      <c r="G12" s="151"/>
      <c r="H12" s="151"/>
      <c r="I12" s="99"/>
      <c r="J12" s="151"/>
      <c r="K12" s="99"/>
      <c r="L12" s="151"/>
      <c r="M12" s="99"/>
      <c r="N12" s="124"/>
      <c r="O12" s="99"/>
      <c r="Q12" s="99"/>
      <c r="S12" s="99"/>
      <c r="T12" s="99"/>
      <c r="U12" s="99"/>
    </row>
    <row r="13" spans="1:21" ht="13.8" thickBot="1">
      <c r="A13" s="151"/>
      <c r="B13" s="99"/>
      <c r="C13" s="151"/>
      <c r="D13" s="151"/>
      <c r="E13" s="151"/>
      <c r="F13" s="151"/>
      <c r="G13" s="151"/>
      <c r="H13" s="151"/>
      <c r="I13" s="99"/>
      <c r="J13" s="151"/>
      <c r="K13" s="99"/>
      <c r="L13" s="151"/>
      <c r="M13" s="99"/>
      <c r="N13" s="124"/>
      <c r="O13" s="99"/>
      <c r="Q13" s="99"/>
      <c r="S13" s="99"/>
      <c r="T13" s="99"/>
      <c r="U13" s="99"/>
    </row>
    <row r="14" spans="1:21">
      <c r="A14" s="155" t="s">
        <v>201</v>
      </c>
      <c r="B14" s="158">
        <v>210735</v>
      </c>
      <c r="C14" s="158">
        <v>-20478</v>
      </c>
      <c r="D14" s="156">
        <v>-16325</v>
      </c>
      <c r="E14" s="156">
        <v>-4286</v>
      </c>
      <c r="F14" s="156">
        <v>133</v>
      </c>
      <c r="G14" s="156">
        <v>0</v>
      </c>
      <c r="H14" s="156">
        <v>-96256</v>
      </c>
      <c r="I14" s="158">
        <v>94001</v>
      </c>
      <c r="J14" s="156">
        <v>137</v>
      </c>
      <c r="K14" s="158">
        <v>94138</v>
      </c>
      <c r="L14" s="156">
        <v>-18911</v>
      </c>
      <c r="M14" s="158">
        <v>75227</v>
      </c>
      <c r="N14" s="50"/>
      <c r="O14" s="156">
        <v>75221</v>
      </c>
      <c r="P14" s="50"/>
      <c r="Q14" s="156">
        <v>6</v>
      </c>
      <c r="R14" s="50"/>
      <c r="S14" s="156">
        <v>10490</v>
      </c>
      <c r="T14" s="156">
        <v>9786</v>
      </c>
      <c r="U14" s="156">
        <v>-19579</v>
      </c>
    </row>
    <row r="15" spans="1:21">
      <c r="A15" s="159" t="s">
        <v>214</v>
      </c>
      <c r="B15" s="161">
        <v>94772</v>
      </c>
      <c r="C15" s="161">
        <v>-10517</v>
      </c>
      <c r="D15" s="160">
        <v>-9469</v>
      </c>
      <c r="E15" s="160">
        <v>0</v>
      </c>
      <c r="F15" s="160">
        <v>-1048</v>
      </c>
      <c r="G15" s="160">
        <v>0</v>
      </c>
      <c r="H15" s="160">
        <v>-32629</v>
      </c>
      <c r="I15" s="161">
        <v>51626</v>
      </c>
      <c r="J15" s="160">
        <v>0</v>
      </c>
      <c r="K15" s="161">
        <v>51626</v>
      </c>
      <c r="L15" s="160">
        <v>-11747</v>
      </c>
      <c r="M15" s="161">
        <v>39879</v>
      </c>
      <c r="N15" s="50"/>
      <c r="O15" s="160">
        <v>39896</v>
      </c>
      <c r="P15" s="50"/>
      <c r="Q15" s="160">
        <v>-17</v>
      </c>
      <c r="R15" s="50"/>
      <c r="S15" s="160">
        <v>0</v>
      </c>
      <c r="T15" s="160">
        <v>17942</v>
      </c>
      <c r="U15" s="160">
        <v>-10517</v>
      </c>
    </row>
    <row r="16" spans="1:21">
      <c r="A16" s="159" t="s">
        <v>202</v>
      </c>
      <c r="B16" s="161">
        <v>154501</v>
      </c>
      <c r="C16" s="161">
        <v>-34519</v>
      </c>
      <c r="D16" s="160">
        <v>-34496</v>
      </c>
      <c r="E16" s="160">
        <v>0</v>
      </c>
      <c r="F16" s="160">
        <v>-23</v>
      </c>
      <c r="G16" s="160">
        <v>0</v>
      </c>
      <c r="H16" s="160">
        <v>-45465</v>
      </c>
      <c r="I16" s="161">
        <v>74517</v>
      </c>
      <c r="J16" s="160">
        <v>0</v>
      </c>
      <c r="K16" s="161">
        <v>74517</v>
      </c>
      <c r="L16" s="160">
        <v>-14777</v>
      </c>
      <c r="M16" s="161">
        <v>59740</v>
      </c>
      <c r="N16" s="50"/>
      <c r="O16" s="160">
        <v>59740</v>
      </c>
      <c r="P16" s="50"/>
      <c r="Q16" s="160">
        <v>0</v>
      </c>
      <c r="R16" s="50"/>
      <c r="S16" s="160">
        <v>5145</v>
      </c>
      <c r="T16" s="160">
        <v>22990</v>
      </c>
      <c r="U16" s="160">
        <v>-33699</v>
      </c>
    </row>
    <row r="17" spans="1:21">
      <c r="A17" s="159" t="s">
        <v>203</v>
      </c>
      <c r="B17" s="161">
        <v>1547231</v>
      </c>
      <c r="C17" s="161">
        <v>-271187</v>
      </c>
      <c r="D17" s="160">
        <v>-128894</v>
      </c>
      <c r="E17" s="160">
        <v>-140000</v>
      </c>
      <c r="F17" s="160">
        <v>-2293</v>
      </c>
      <c r="G17" s="160">
        <v>0</v>
      </c>
      <c r="H17" s="160">
        <v>-634125</v>
      </c>
      <c r="I17" s="161">
        <v>641919</v>
      </c>
      <c r="J17" s="160">
        <v>-2848</v>
      </c>
      <c r="K17" s="161">
        <v>639071</v>
      </c>
      <c r="L17" s="160">
        <v>-129966</v>
      </c>
      <c r="M17" s="161">
        <v>509105</v>
      </c>
      <c r="N17" s="50"/>
      <c r="O17" s="160">
        <v>509104</v>
      </c>
      <c r="P17" s="50"/>
      <c r="Q17" s="160">
        <v>1</v>
      </c>
      <c r="R17" s="50"/>
      <c r="S17" s="160">
        <v>185115</v>
      </c>
      <c r="T17" s="160">
        <v>114563</v>
      </c>
      <c r="U17" s="160">
        <v>-223781</v>
      </c>
    </row>
    <row r="18" spans="1:21">
      <c r="A18" s="159" t="s">
        <v>204</v>
      </c>
      <c r="B18" s="161">
        <v>1559615</v>
      </c>
      <c r="C18" s="161">
        <v>-308005</v>
      </c>
      <c r="D18" s="160">
        <v>-185580</v>
      </c>
      <c r="E18" s="160">
        <v>-117305</v>
      </c>
      <c r="F18" s="160">
        <v>-5120</v>
      </c>
      <c r="G18" s="160">
        <v>0</v>
      </c>
      <c r="H18" s="160">
        <v>-709113</v>
      </c>
      <c r="I18" s="161">
        <v>542497</v>
      </c>
      <c r="J18" s="160">
        <v>-380</v>
      </c>
      <c r="K18" s="161">
        <v>542117</v>
      </c>
      <c r="L18" s="160">
        <v>-152224</v>
      </c>
      <c r="M18" s="161">
        <v>389893</v>
      </c>
      <c r="N18" s="50"/>
      <c r="O18" s="160">
        <v>389772</v>
      </c>
      <c r="P18" s="50"/>
      <c r="Q18" s="160">
        <v>121</v>
      </c>
      <c r="R18" s="50"/>
      <c r="S18" s="160">
        <v>232117</v>
      </c>
      <c r="T18" s="160">
        <v>116315</v>
      </c>
      <c r="U18" s="160">
        <v>-248412</v>
      </c>
    </row>
    <row r="19" spans="1:21">
      <c r="A19" s="159" t="s">
        <v>205</v>
      </c>
      <c r="B19" s="161">
        <v>1294625</v>
      </c>
      <c r="C19" s="161">
        <v>-234326</v>
      </c>
      <c r="D19" s="160">
        <v>-168012</v>
      </c>
      <c r="E19" s="160">
        <v>-56500</v>
      </c>
      <c r="F19" s="160">
        <v>-9814</v>
      </c>
      <c r="G19" s="160">
        <v>0</v>
      </c>
      <c r="H19" s="160">
        <v>-637445</v>
      </c>
      <c r="I19" s="161">
        <v>422854</v>
      </c>
      <c r="J19" s="160">
        <v>-1277</v>
      </c>
      <c r="K19" s="161">
        <v>421577</v>
      </c>
      <c r="L19" s="160">
        <v>-193253</v>
      </c>
      <c r="M19" s="161">
        <v>228324</v>
      </c>
      <c r="N19" s="50"/>
      <c r="O19" s="160">
        <v>219395</v>
      </c>
      <c r="P19" s="50"/>
      <c r="Q19" s="160">
        <v>8929</v>
      </c>
      <c r="R19" s="50"/>
      <c r="S19" s="160">
        <v>150500</v>
      </c>
      <c r="T19" s="160">
        <v>106022</v>
      </c>
      <c r="U19" s="160">
        <v>-167900</v>
      </c>
    </row>
    <row r="20" spans="1:21">
      <c r="A20" s="159" t="s">
        <v>206</v>
      </c>
      <c r="B20" s="161">
        <v>635</v>
      </c>
      <c r="C20" s="161">
        <v>906</v>
      </c>
      <c r="D20" s="160">
        <v>905</v>
      </c>
      <c r="E20" s="160">
        <v>0</v>
      </c>
      <c r="F20" s="160">
        <v>1</v>
      </c>
      <c r="G20" s="160">
        <v>0</v>
      </c>
      <c r="H20" s="160">
        <v>-3291</v>
      </c>
      <c r="I20" s="161">
        <v>-1750</v>
      </c>
      <c r="J20" s="160">
        <v>0</v>
      </c>
      <c r="K20" s="161">
        <v>-1750</v>
      </c>
      <c r="L20" s="160">
        <v>-271</v>
      </c>
      <c r="M20" s="161">
        <v>-2021</v>
      </c>
      <c r="N20" s="50"/>
      <c r="O20" s="160">
        <v>-2021</v>
      </c>
      <c r="P20" s="50"/>
      <c r="Q20" s="160">
        <v>0</v>
      </c>
      <c r="R20" s="50"/>
      <c r="S20" s="160">
        <v>0</v>
      </c>
      <c r="T20" s="160">
        <v>21</v>
      </c>
      <c r="U20" s="160">
        <v>906</v>
      </c>
    </row>
    <row r="21" spans="1:21">
      <c r="A21" s="159" t="s">
        <v>207</v>
      </c>
      <c r="B21" s="161">
        <v>478902</v>
      </c>
      <c r="C21" s="161">
        <v>-84333</v>
      </c>
      <c r="D21" s="160">
        <v>-76394</v>
      </c>
      <c r="E21" s="160">
        <v>-7700</v>
      </c>
      <c r="F21" s="160">
        <v>-240</v>
      </c>
      <c r="G21" s="160">
        <v>1</v>
      </c>
      <c r="H21" s="160">
        <v>-172685</v>
      </c>
      <c r="I21" s="161">
        <v>221884</v>
      </c>
      <c r="J21" s="160">
        <v>6</v>
      </c>
      <c r="K21" s="161">
        <v>221890</v>
      </c>
      <c r="L21" s="160">
        <v>-51720</v>
      </c>
      <c r="M21" s="161">
        <v>170170</v>
      </c>
      <c r="N21" s="50"/>
      <c r="O21" s="160">
        <v>110107</v>
      </c>
      <c r="P21" s="50"/>
      <c r="Q21" s="160">
        <v>60063</v>
      </c>
      <c r="R21" s="50"/>
      <c r="S21" s="160">
        <v>87857</v>
      </c>
      <c r="T21" s="160">
        <v>4887</v>
      </c>
      <c r="U21" s="160">
        <v>-20893</v>
      </c>
    </row>
    <row r="22" spans="1:21">
      <c r="A22" s="159" t="s">
        <v>208</v>
      </c>
      <c r="B22" s="161">
        <v>73752</v>
      </c>
      <c r="C22" s="161">
        <v>-10403</v>
      </c>
      <c r="D22" s="160">
        <v>-10378</v>
      </c>
      <c r="E22" s="160">
        <v>0</v>
      </c>
      <c r="F22" s="160">
        <v>-25</v>
      </c>
      <c r="G22" s="160">
        <v>0</v>
      </c>
      <c r="H22" s="160">
        <v>-36878</v>
      </c>
      <c r="I22" s="161">
        <v>26471</v>
      </c>
      <c r="J22" s="160">
        <v>46</v>
      </c>
      <c r="K22" s="161">
        <v>26517</v>
      </c>
      <c r="L22" s="160">
        <v>-6218</v>
      </c>
      <c r="M22" s="161">
        <v>20299</v>
      </c>
      <c r="N22" s="50"/>
      <c r="O22" s="160">
        <v>20299</v>
      </c>
      <c r="P22" s="50"/>
      <c r="Q22" s="160">
        <v>0</v>
      </c>
      <c r="R22" s="50"/>
      <c r="S22" s="160">
        <v>4764</v>
      </c>
      <c r="T22" s="160">
        <v>5895</v>
      </c>
      <c r="U22" s="160">
        <v>-9087</v>
      </c>
    </row>
    <row r="23" spans="1:21">
      <c r="A23" s="159" t="s">
        <v>210</v>
      </c>
      <c r="B23" s="161">
        <v>160769</v>
      </c>
      <c r="C23" s="161">
        <v>-28522</v>
      </c>
      <c r="D23" s="160">
        <v>-24744</v>
      </c>
      <c r="E23" s="160">
        <v>-3250</v>
      </c>
      <c r="F23" s="160">
        <v>-528</v>
      </c>
      <c r="G23" s="160">
        <v>0</v>
      </c>
      <c r="H23" s="160">
        <v>-86044</v>
      </c>
      <c r="I23" s="161">
        <v>46203</v>
      </c>
      <c r="J23" s="160">
        <v>0</v>
      </c>
      <c r="K23" s="161">
        <v>46203</v>
      </c>
      <c r="L23" s="160">
        <v>-9489</v>
      </c>
      <c r="M23" s="161">
        <v>36714</v>
      </c>
      <c r="N23" s="50"/>
      <c r="O23" s="160">
        <v>38841</v>
      </c>
      <c r="P23" s="50"/>
      <c r="Q23" s="160">
        <v>-2127</v>
      </c>
      <c r="R23" s="50"/>
      <c r="S23" s="160">
        <v>41492</v>
      </c>
      <c r="T23" s="160">
        <v>4806</v>
      </c>
      <c r="U23" s="160">
        <v>445</v>
      </c>
    </row>
    <row r="24" spans="1:21">
      <c r="A24" s="159" t="s">
        <v>211</v>
      </c>
      <c r="B24" s="161">
        <v>1628024</v>
      </c>
      <c r="C24" s="161">
        <v>-334228</v>
      </c>
      <c r="D24" s="160">
        <v>-250382</v>
      </c>
      <c r="E24" s="160">
        <v>-72000</v>
      </c>
      <c r="F24" s="160">
        <v>-11846</v>
      </c>
      <c r="G24" s="160">
        <v>0</v>
      </c>
      <c r="H24" s="160">
        <v>-592480</v>
      </c>
      <c r="I24" s="161">
        <v>701316</v>
      </c>
      <c r="J24" s="160">
        <v>1252</v>
      </c>
      <c r="K24" s="161">
        <v>702568</v>
      </c>
      <c r="L24" s="160">
        <v>-152372</v>
      </c>
      <c r="M24" s="161">
        <v>550196</v>
      </c>
      <c r="N24" s="50"/>
      <c r="O24" s="160">
        <v>543198</v>
      </c>
      <c r="P24" s="50"/>
      <c r="Q24" s="160">
        <v>6998</v>
      </c>
      <c r="R24" s="50"/>
      <c r="S24" s="160">
        <v>252325</v>
      </c>
      <c r="T24" s="160">
        <v>105941</v>
      </c>
      <c r="U24" s="160">
        <v>-278541</v>
      </c>
    </row>
    <row r="25" spans="1:21">
      <c r="A25" s="159" t="s">
        <v>212</v>
      </c>
      <c r="B25" s="161">
        <v>218576</v>
      </c>
      <c r="C25" s="161">
        <v>-63015</v>
      </c>
      <c r="D25" s="160">
        <v>-59865</v>
      </c>
      <c r="E25" s="160">
        <v>-2700</v>
      </c>
      <c r="F25" s="160">
        <v>-450</v>
      </c>
      <c r="G25" s="160">
        <v>0</v>
      </c>
      <c r="H25" s="160">
        <v>-97590</v>
      </c>
      <c r="I25" s="161">
        <v>57971</v>
      </c>
      <c r="J25" s="160">
        <v>17</v>
      </c>
      <c r="K25" s="161">
        <v>57988</v>
      </c>
      <c r="L25" s="160">
        <v>-6689</v>
      </c>
      <c r="M25" s="161">
        <v>51299</v>
      </c>
      <c r="N25" s="50"/>
      <c r="O25" s="160">
        <v>51297</v>
      </c>
      <c r="P25" s="50"/>
      <c r="Q25" s="160">
        <v>2</v>
      </c>
      <c r="R25" s="50"/>
      <c r="S25" s="160">
        <v>30973</v>
      </c>
      <c r="T25" s="160">
        <v>21880</v>
      </c>
      <c r="U25" s="160">
        <v>-58556</v>
      </c>
    </row>
    <row r="26" spans="1:21">
      <c r="A26" s="159" t="s">
        <v>209</v>
      </c>
      <c r="B26" s="161">
        <v>549</v>
      </c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-3289</v>
      </c>
      <c r="I26" s="161">
        <v>-2740</v>
      </c>
      <c r="J26" s="160">
        <v>0</v>
      </c>
      <c r="K26" s="161">
        <v>-2740</v>
      </c>
      <c r="L26" s="160">
        <v>-5</v>
      </c>
      <c r="M26" s="161">
        <v>-2745</v>
      </c>
      <c r="N26" s="50"/>
      <c r="O26" s="160">
        <v>-2745</v>
      </c>
      <c r="P26" s="50"/>
      <c r="Q26" s="160">
        <v>0</v>
      </c>
      <c r="R26" s="50"/>
      <c r="S26" s="160">
        <v>0</v>
      </c>
      <c r="T26" s="160">
        <v>25</v>
      </c>
      <c r="U26" s="160">
        <v>0</v>
      </c>
    </row>
    <row r="27" spans="1:21">
      <c r="A27" s="159" t="s">
        <v>213</v>
      </c>
      <c r="B27" s="161">
        <v>5215</v>
      </c>
      <c r="C27" s="161">
        <v>-1391</v>
      </c>
      <c r="D27" s="160">
        <v>63</v>
      </c>
      <c r="E27" s="160">
        <v>0</v>
      </c>
      <c r="F27" s="160">
        <v>-1454</v>
      </c>
      <c r="G27" s="160">
        <v>0</v>
      </c>
      <c r="H27" s="160">
        <v>-4439</v>
      </c>
      <c r="I27" s="161">
        <v>-615</v>
      </c>
      <c r="J27" s="160">
        <v>0</v>
      </c>
      <c r="K27" s="161">
        <v>-615</v>
      </c>
      <c r="L27" s="160">
        <v>380</v>
      </c>
      <c r="M27" s="161">
        <v>-235</v>
      </c>
      <c r="N27" s="50"/>
      <c r="O27" s="160">
        <v>-235</v>
      </c>
      <c r="P27" s="50"/>
      <c r="Q27" s="160">
        <v>0</v>
      </c>
      <c r="R27" s="50"/>
      <c r="S27" s="160">
        <v>0</v>
      </c>
      <c r="T27" s="160">
        <v>865</v>
      </c>
      <c r="U27" s="160">
        <v>-1391</v>
      </c>
    </row>
    <row r="28" spans="1:21">
      <c r="A28" s="159" t="s">
        <v>215</v>
      </c>
      <c r="B28" s="161">
        <v>18239</v>
      </c>
      <c r="C28" s="161">
        <v>1796</v>
      </c>
      <c r="D28" s="160">
        <v>2279</v>
      </c>
      <c r="E28" s="160">
        <v>0</v>
      </c>
      <c r="F28" s="160">
        <v>-483</v>
      </c>
      <c r="G28" s="160">
        <v>0</v>
      </c>
      <c r="H28" s="160">
        <v>-10059</v>
      </c>
      <c r="I28" s="161">
        <v>9976</v>
      </c>
      <c r="J28" s="160">
        <v>5</v>
      </c>
      <c r="K28" s="161">
        <v>9981</v>
      </c>
      <c r="L28" s="160">
        <v>-3721</v>
      </c>
      <c r="M28" s="161">
        <v>6260</v>
      </c>
      <c r="N28" s="50"/>
      <c r="O28" s="160">
        <v>6260</v>
      </c>
      <c r="P28" s="50"/>
      <c r="Q28" s="160">
        <v>0</v>
      </c>
      <c r="R28" s="50"/>
      <c r="S28" s="160">
        <v>0</v>
      </c>
      <c r="T28" s="160">
        <v>8851</v>
      </c>
      <c r="U28" s="160">
        <v>1910</v>
      </c>
    </row>
    <row r="29" spans="1:21">
      <c r="A29" s="159" t="s">
        <v>253</v>
      </c>
      <c r="B29" s="161">
        <v>977065</v>
      </c>
      <c r="C29" s="161">
        <v>-186426</v>
      </c>
      <c r="D29" s="160">
        <v>-200610</v>
      </c>
      <c r="E29" s="160">
        <v>24031</v>
      </c>
      <c r="F29" s="160">
        <v>-9847</v>
      </c>
      <c r="G29" s="160">
        <v>0</v>
      </c>
      <c r="H29" s="160">
        <v>-476943</v>
      </c>
      <c r="I29" s="161">
        <v>313696</v>
      </c>
      <c r="J29" s="160">
        <v>471</v>
      </c>
      <c r="K29" s="161">
        <v>314167</v>
      </c>
      <c r="L29" s="160">
        <v>-100829</v>
      </c>
      <c r="M29" s="161">
        <v>213338</v>
      </c>
      <c r="N29" s="50"/>
      <c r="O29" s="160">
        <v>211516</v>
      </c>
      <c r="P29" s="50"/>
      <c r="Q29" s="160">
        <v>1822</v>
      </c>
      <c r="R29" s="50"/>
      <c r="S29" s="160">
        <v>186099</v>
      </c>
      <c r="T29" s="160">
        <v>149141</v>
      </c>
      <c r="U29" s="160">
        <v>-139707</v>
      </c>
    </row>
    <row r="30" spans="1:21">
      <c r="A30" s="159" t="s">
        <v>216</v>
      </c>
      <c r="B30" s="161">
        <v>36913</v>
      </c>
      <c r="C30" s="161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-13046</v>
      </c>
      <c r="I30" s="161">
        <v>23867</v>
      </c>
      <c r="J30" s="160">
        <v>-36</v>
      </c>
      <c r="K30" s="161">
        <v>23831</v>
      </c>
      <c r="L30" s="160">
        <v>-5012</v>
      </c>
      <c r="M30" s="161">
        <v>18819</v>
      </c>
      <c r="N30" s="50"/>
      <c r="O30" s="160">
        <v>18819</v>
      </c>
      <c r="P30" s="50"/>
      <c r="Q30" s="160">
        <v>0</v>
      </c>
      <c r="R30" s="50"/>
      <c r="S30" s="160">
        <v>0</v>
      </c>
      <c r="T30" s="160">
        <v>30218</v>
      </c>
      <c r="U30" s="160">
        <v>0</v>
      </c>
    </row>
    <row r="31" spans="1:21" ht="13.8" thickBot="1">
      <c r="A31" s="162" t="s">
        <v>217</v>
      </c>
      <c r="B31" s="164">
        <v>1031752</v>
      </c>
      <c r="C31" s="164">
        <v>-198032</v>
      </c>
      <c r="D31" s="163">
        <v>-107499</v>
      </c>
      <c r="E31" s="163">
        <v>-89440</v>
      </c>
      <c r="F31" s="163">
        <v>-1093</v>
      </c>
      <c r="G31" s="163">
        <v>0</v>
      </c>
      <c r="H31" s="163">
        <v>-406142</v>
      </c>
      <c r="I31" s="164">
        <v>427578</v>
      </c>
      <c r="J31" s="163">
        <v>-8883</v>
      </c>
      <c r="K31" s="164">
        <v>418695</v>
      </c>
      <c r="L31" s="163">
        <v>-91538</v>
      </c>
      <c r="M31" s="164">
        <v>327157</v>
      </c>
      <c r="N31" s="50"/>
      <c r="O31" s="163">
        <v>300393</v>
      </c>
      <c r="P31" s="50"/>
      <c r="Q31" s="163">
        <v>26764</v>
      </c>
      <c r="R31" s="50"/>
      <c r="S31" s="163">
        <v>129199</v>
      </c>
      <c r="T31" s="163">
        <v>113012</v>
      </c>
      <c r="U31" s="163">
        <v>-145523</v>
      </c>
    </row>
    <row r="32" spans="1:21" ht="13.8" thickBot="1">
      <c r="A32" s="165"/>
      <c r="B32" s="124"/>
      <c r="C32" s="124"/>
      <c r="I32" s="124"/>
      <c r="K32" s="124"/>
      <c r="M32" s="124"/>
    </row>
    <row r="33" spans="1:21" ht="13.8" thickBot="1">
      <c r="A33" s="166" t="s">
        <v>218</v>
      </c>
      <c r="B33" s="167">
        <v>9491870</v>
      </c>
      <c r="C33" s="167">
        <v>-1782680</v>
      </c>
      <c r="D33" s="167">
        <v>-1269401</v>
      </c>
      <c r="E33" s="167">
        <v>-469150</v>
      </c>
      <c r="F33" s="167">
        <v>-44130</v>
      </c>
      <c r="G33" s="167">
        <v>1</v>
      </c>
      <c r="H33" s="167">
        <v>-4057919</v>
      </c>
      <c r="I33" s="167">
        <v>3651271</v>
      </c>
      <c r="J33" s="167">
        <v>-11490</v>
      </c>
      <c r="K33" s="167">
        <v>3639781</v>
      </c>
      <c r="L33" s="167">
        <v>-948362</v>
      </c>
      <c r="M33" s="167">
        <v>2691419</v>
      </c>
      <c r="O33" s="167">
        <v>2588857</v>
      </c>
      <c r="Q33" s="167">
        <v>102562</v>
      </c>
      <c r="S33" s="167">
        <v>1316076</v>
      </c>
      <c r="T33" s="167">
        <v>833160</v>
      </c>
      <c r="U33" s="167">
        <v>-1354325</v>
      </c>
    </row>
    <row r="34" spans="1:21">
      <c r="A34" s="124"/>
      <c r="B34" s="124"/>
      <c r="C34" s="124"/>
      <c r="D34" s="124"/>
      <c r="E34" s="124"/>
      <c r="F34" s="124"/>
      <c r="G34" s="124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73"/>
      <c r="T34" s="73"/>
      <c r="U34" s="73"/>
    </row>
    <row r="35" spans="1:21">
      <c r="A35" s="11" t="s">
        <v>107</v>
      </c>
      <c r="M35" s="38"/>
    </row>
    <row r="36" spans="1:21" s="95" customFormat="1">
      <c r="A36" s="11" t="s">
        <v>268</v>
      </c>
      <c r="B36" s="170"/>
      <c r="C36" s="170"/>
      <c r="D36" s="170"/>
      <c r="E36" s="170"/>
      <c r="F36" s="170"/>
      <c r="G36" s="170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8" spans="1:21">
      <c r="A38" s="175"/>
    </row>
    <row r="39" spans="1:21">
      <c r="A39" s="11" t="s">
        <v>114</v>
      </c>
    </row>
  </sheetData>
  <sortState xmlns:xlrd2="http://schemas.microsoft.com/office/spreadsheetml/2017/richdata2" ref="A14:AA31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0530664A-BBB2-4956-86CF-D8EFA0B937F4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FA32A-E013-4A8E-84C2-B8BC861C6F87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358" t="s">
        <v>880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9"/>
    </row>
    <row r="5" spans="1:20" ht="22.95" customHeight="1" thickBot="1">
      <c r="A5" s="380" t="s">
        <v>189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3"/>
    </row>
    <row r="6" spans="1:20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1"/>
    </row>
    <row r="7" spans="1:20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11"/>
    </row>
    <row r="8" spans="1:20" ht="15.6">
      <c r="A8" s="384" t="s">
        <v>190</v>
      </c>
      <c r="B8" s="425" t="s">
        <v>269</v>
      </c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7"/>
      <c r="P8" s="99"/>
      <c r="Q8" s="394" t="s">
        <v>881</v>
      </c>
      <c r="R8" s="395"/>
      <c r="S8" s="395"/>
      <c r="T8" s="396"/>
    </row>
    <row r="9" spans="1:20" ht="13.2" customHeight="1">
      <c r="A9" s="385"/>
      <c r="B9" s="394" t="s">
        <v>126</v>
      </c>
      <c r="C9" s="395"/>
      <c r="D9" s="395"/>
      <c r="E9" s="395"/>
      <c r="F9" s="395"/>
      <c r="G9" s="395"/>
      <c r="H9" s="395"/>
      <c r="I9" s="395"/>
      <c r="J9" s="396"/>
      <c r="K9" s="394" t="s">
        <v>127</v>
      </c>
      <c r="L9" s="395"/>
      <c r="M9" s="395"/>
      <c r="N9" s="395"/>
      <c r="O9" s="396"/>
      <c r="P9" s="99"/>
      <c r="Q9" s="387" t="s">
        <v>270</v>
      </c>
      <c r="R9" s="387" t="s">
        <v>271</v>
      </c>
      <c r="S9" s="387" t="s">
        <v>272</v>
      </c>
      <c r="T9" s="387" t="s">
        <v>273</v>
      </c>
    </row>
    <row r="10" spans="1:20" ht="12.75" customHeight="1">
      <c r="A10" s="385"/>
      <c r="B10" s="179" t="s">
        <v>221</v>
      </c>
      <c r="C10" s="387" t="s">
        <v>274</v>
      </c>
      <c r="D10" s="422" t="s">
        <v>275</v>
      </c>
      <c r="E10" s="423"/>
      <c r="F10" s="423"/>
      <c r="G10" s="423"/>
      <c r="H10" s="424"/>
      <c r="I10" s="180" t="s">
        <v>276</v>
      </c>
      <c r="J10" s="180" t="s">
        <v>235</v>
      </c>
      <c r="K10" s="180" t="s">
        <v>221</v>
      </c>
      <c r="L10" s="180" t="s">
        <v>277</v>
      </c>
      <c r="M10" s="180" t="s">
        <v>278</v>
      </c>
      <c r="N10" s="180" t="s">
        <v>279</v>
      </c>
      <c r="O10" s="179" t="s">
        <v>235</v>
      </c>
      <c r="P10" s="99"/>
      <c r="Q10" s="404"/>
      <c r="R10" s="404" t="s">
        <v>280</v>
      </c>
      <c r="S10" s="404"/>
      <c r="T10" s="404" t="s">
        <v>280</v>
      </c>
    </row>
    <row r="11" spans="1:20">
      <c r="A11" s="386"/>
      <c r="B11" s="181"/>
      <c r="C11" s="389"/>
      <c r="D11" s="181" t="s">
        <v>221</v>
      </c>
      <c r="E11" s="181" t="s">
        <v>246</v>
      </c>
      <c r="F11" s="181" t="s">
        <v>158</v>
      </c>
      <c r="G11" s="181" t="s">
        <v>159</v>
      </c>
      <c r="H11" s="181" t="s">
        <v>281</v>
      </c>
      <c r="I11" s="181" t="s">
        <v>282</v>
      </c>
      <c r="J11" s="181"/>
      <c r="K11" s="181"/>
      <c r="L11" s="181" t="s">
        <v>283</v>
      </c>
      <c r="M11" s="181" t="s">
        <v>284</v>
      </c>
      <c r="N11" s="181" t="s">
        <v>285</v>
      </c>
      <c r="O11" s="181"/>
      <c r="P11" s="99"/>
      <c r="Q11" s="405"/>
      <c r="R11" s="405" t="s">
        <v>286</v>
      </c>
      <c r="S11" s="405"/>
      <c r="T11" s="405" t="s">
        <v>286</v>
      </c>
    </row>
    <row r="12" spans="1:20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99"/>
      <c r="O12" s="151"/>
      <c r="P12" s="99"/>
      <c r="Q12" s="151"/>
      <c r="R12" s="99"/>
      <c r="S12" s="99"/>
      <c r="T12" s="99"/>
    </row>
    <row r="13" spans="1:20" ht="13.8" thickBot="1">
      <c r="A13" s="11"/>
      <c r="B13" s="11"/>
      <c r="C13" s="11"/>
      <c r="D13" s="38"/>
      <c r="E13" s="38"/>
      <c r="F13" s="38"/>
      <c r="G13" s="38"/>
      <c r="H13" s="38"/>
      <c r="I13" s="38"/>
      <c r="J13" s="73"/>
      <c r="K13" s="38"/>
      <c r="L13" s="38"/>
      <c r="M13" s="38"/>
      <c r="N13" s="73"/>
      <c r="O13" s="38"/>
      <c r="P13" s="73"/>
      <c r="Q13" s="73"/>
      <c r="R13" s="92"/>
      <c r="S13" s="92"/>
      <c r="T13" s="92"/>
    </row>
    <row r="14" spans="1:20">
      <c r="A14" s="155" t="s">
        <v>201</v>
      </c>
      <c r="B14" s="158">
        <v>272164</v>
      </c>
      <c r="C14" s="156">
        <v>0</v>
      </c>
      <c r="D14" s="156">
        <v>270377</v>
      </c>
      <c r="E14" s="156">
        <v>184761</v>
      </c>
      <c r="F14" s="156">
        <v>9253</v>
      </c>
      <c r="G14" s="156">
        <v>72636</v>
      </c>
      <c r="H14" s="156">
        <v>3727</v>
      </c>
      <c r="I14" s="156">
        <v>8567</v>
      </c>
      <c r="J14" s="156">
        <v>-6780</v>
      </c>
      <c r="K14" s="158">
        <v>-123195</v>
      </c>
      <c r="L14" s="156">
        <v>-32739</v>
      </c>
      <c r="M14" s="156">
        <v>-4136</v>
      </c>
      <c r="N14" s="156">
        <v>-84638</v>
      </c>
      <c r="O14" s="156">
        <v>-1682</v>
      </c>
      <c r="P14" s="36"/>
      <c r="Q14" s="156">
        <v>163392</v>
      </c>
      <c r="R14" s="156">
        <v>113898</v>
      </c>
      <c r="S14" s="156">
        <v>-42786</v>
      </c>
      <c r="T14" s="156">
        <v>-81288</v>
      </c>
    </row>
    <row r="15" spans="1:20">
      <c r="A15" s="159" t="s">
        <v>214</v>
      </c>
      <c r="B15" s="161">
        <v>55749</v>
      </c>
      <c r="C15" s="160">
        <v>12</v>
      </c>
      <c r="D15" s="160">
        <v>52262</v>
      </c>
      <c r="E15" s="160">
        <v>52079</v>
      </c>
      <c r="F15" s="160">
        <v>0</v>
      </c>
      <c r="G15" s="160">
        <v>0</v>
      </c>
      <c r="H15" s="160">
        <v>183</v>
      </c>
      <c r="I15" s="160">
        <v>2848</v>
      </c>
      <c r="J15" s="160">
        <v>627</v>
      </c>
      <c r="K15" s="161">
        <v>-20618</v>
      </c>
      <c r="L15" s="160">
        <v>-4592</v>
      </c>
      <c r="M15" s="160">
        <v>-669</v>
      </c>
      <c r="N15" s="160">
        <v>-14176</v>
      </c>
      <c r="O15" s="160">
        <v>-1181</v>
      </c>
      <c r="P15" s="36"/>
      <c r="Q15" s="160">
        <v>34597</v>
      </c>
      <c r="R15" s="160">
        <v>20969</v>
      </c>
      <c r="S15" s="160">
        <v>-8856</v>
      </c>
      <c r="T15" s="160">
        <v>-11762</v>
      </c>
    </row>
    <row r="16" spans="1:20">
      <c r="A16" s="159" t="s">
        <v>202</v>
      </c>
      <c r="B16" s="161">
        <v>216441</v>
      </c>
      <c r="C16" s="160">
        <v>167</v>
      </c>
      <c r="D16" s="160">
        <v>173921</v>
      </c>
      <c r="E16" s="160">
        <v>119372</v>
      </c>
      <c r="F16" s="160">
        <v>10213</v>
      </c>
      <c r="G16" s="160">
        <v>44256</v>
      </c>
      <c r="H16" s="160">
        <v>80</v>
      </c>
      <c r="I16" s="160">
        <v>48136</v>
      </c>
      <c r="J16" s="160">
        <v>-5783</v>
      </c>
      <c r="K16" s="161">
        <v>-93058</v>
      </c>
      <c r="L16" s="160">
        <v>-15078</v>
      </c>
      <c r="M16" s="160">
        <v>-5013</v>
      </c>
      <c r="N16" s="160">
        <v>-66453</v>
      </c>
      <c r="O16" s="160">
        <v>-6514</v>
      </c>
      <c r="P16" s="36"/>
      <c r="Q16" s="160">
        <v>138958</v>
      </c>
      <c r="R16" s="160">
        <v>84616</v>
      </c>
      <c r="S16" s="160">
        <v>-40653</v>
      </c>
      <c r="T16" s="160">
        <v>-52405</v>
      </c>
    </row>
    <row r="17" spans="1:20">
      <c r="A17" s="159" t="s">
        <v>203</v>
      </c>
      <c r="B17" s="161">
        <v>1515435</v>
      </c>
      <c r="C17" s="160">
        <v>5613</v>
      </c>
      <c r="D17" s="160">
        <v>1534544</v>
      </c>
      <c r="E17" s="160">
        <v>661621</v>
      </c>
      <c r="F17" s="160">
        <v>321588</v>
      </c>
      <c r="G17" s="160">
        <v>540036</v>
      </c>
      <c r="H17" s="160">
        <v>11299</v>
      </c>
      <c r="I17" s="160">
        <v>32749</v>
      </c>
      <c r="J17" s="160">
        <v>-57471</v>
      </c>
      <c r="K17" s="161">
        <v>-470917</v>
      </c>
      <c r="L17" s="160">
        <v>-79622</v>
      </c>
      <c r="M17" s="160">
        <v>-17038</v>
      </c>
      <c r="N17" s="160">
        <v>-393621</v>
      </c>
      <c r="O17" s="160">
        <v>19364</v>
      </c>
      <c r="P17" s="36"/>
      <c r="Q17" s="160">
        <v>1006431</v>
      </c>
      <c r="R17" s="160">
        <v>561755</v>
      </c>
      <c r="S17" s="160">
        <v>-201629</v>
      </c>
      <c r="T17" s="160">
        <v>-291185</v>
      </c>
    </row>
    <row r="18" spans="1:20">
      <c r="A18" s="159" t="s">
        <v>204</v>
      </c>
      <c r="B18" s="161">
        <v>1594008</v>
      </c>
      <c r="C18" s="160">
        <v>4905</v>
      </c>
      <c r="D18" s="160">
        <v>1594047</v>
      </c>
      <c r="E18" s="160">
        <v>857990</v>
      </c>
      <c r="F18" s="160">
        <v>303805</v>
      </c>
      <c r="G18" s="160">
        <v>424768</v>
      </c>
      <c r="H18" s="160">
        <v>7484</v>
      </c>
      <c r="I18" s="160">
        <v>127591</v>
      </c>
      <c r="J18" s="160">
        <v>-132535</v>
      </c>
      <c r="K18" s="161">
        <v>-452803</v>
      </c>
      <c r="L18" s="160">
        <v>-66841</v>
      </c>
      <c r="M18" s="160">
        <v>-29158</v>
      </c>
      <c r="N18" s="160">
        <v>-335129</v>
      </c>
      <c r="O18" s="160">
        <v>-21675</v>
      </c>
      <c r="P18" s="36"/>
      <c r="Q18" s="160">
        <v>1247109</v>
      </c>
      <c r="R18" s="160">
        <v>478583</v>
      </c>
      <c r="S18" s="160">
        <v>-242893</v>
      </c>
      <c r="T18" s="160">
        <v>-221063</v>
      </c>
    </row>
    <row r="19" spans="1:20">
      <c r="A19" s="159" t="s">
        <v>205</v>
      </c>
      <c r="B19" s="161">
        <v>1487294</v>
      </c>
      <c r="C19" s="160">
        <v>3966</v>
      </c>
      <c r="D19" s="160">
        <v>1427422</v>
      </c>
      <c r="E19" s="160">
        <v>541735</v>
      </c>
      <c r="F19" s="160">
        <v>201053</v>
      </c>
      <c r="G19" s="160">
        <v>675296</v>
      </c>
      <c r="H19" s="160">
        <v>9338</v>
      </c>
      <c r="I19" s="160">
        <v>60658</v>
      </c>
      <c r="J19" s="160">
        <v>-4752</v>
      </c>
      <c r="K19" s="161">
        <v>-632197</v>
      </c>
      <c r="L19" s="160">
        <v>-197507</v>
      </c>
      <c r="M19" s="160">
        <v>-15761</v>
      </c>
      <c r="N19" s="160">
        <v>-343133</v>
      </c>
      <c r="O19" s="160">
        <v>-75796</v>
      </c>
      <c r="P19" s="36"/>
      <c r="Q19" s="160">
        <v>949269</v>
      </c>
      <c r="R19" s="160">
        <v>548887</v>
      </c>
      <c r="S19" s="160">
        <v>-237973</v>
      </c>
      <c r="T19" s="160">
        <v>-325895</v>
      </c>
    </row>
    <row r="20" spans="1:20">
      <c r="A20" s="159" t="s">
        <v>206</v>
      </c>
      <c r="B20" s="161">
        <v>446</v>
      </c>
      <c r="C20" s="160">
        <v>17</v>
      </c>
      <c r="D20" s="160">
        <v>387</v>
      </c>
      <c r="E20" s="160">
        <v>387</v>
      </c>
      <c r="F20" s="160">
        <v>0</v>
      </c>
      <c r="G20" s="160">
        <v>0</v>
      </c>
      <c r="H20" s="160">
        <v>0</v>
      </c>
      <c r="I20" s="160">
        <v>0</v>
      </c>
      <c r="J20" s="160">
        <v>42</v>
      </c>
      <c r="K20" s="161">
        <v>-46</v>
      </c>
      <c r="L20" s="160">
        <v>-39</v>
      </c>
      <c r="M20" s="160">
        <v>-3</v>
      </c>
      <c r="N20" s="160">
        <v>0</v>
      </c>
      <c r="O20" s="160">
        <v>-4</v>
      </c>
      <c r="P20" s="36"/>
      <c r="Q20" s="160">
        <v>446</v>
      </c>
      <c r="R20" s="160">
        <v>0</v>
      </c>
      <c r="S20" s="160">
        <v>-46</v>
      </c>
      <c r="T20" s="160">
        <v>0</v>
      </c>
    </row>
    <row r="21" spans="1:20">
      <c r="A21" s="159" t="s">
        <v>207</v>
      </c>
      <c r="B21" s="161">
        <v>435769</v>
      </c>
      <c r="C21" s="160">
        <v>27</v>
      </c>
      <c r="D21" s="160">
        <v>422888</v>
      </c>
      <c r="E21" s="160">
        <v>5445</v>
      </c>
      <c r="F21" s="160">
        <v>379080</v>
      </c>
      <c r="G21" s="160">
        <v>35013</v>
      </c>
      <c r="H21" s="160">
        <v>3350</v>
      </c>
      <c r="I21" s="160">
        <v>8098</v>
      </c>
      <c r="J21" s="160">
        <v>4756</v>
      </c>
      <c r="K21" s="161">
        <v>-41741</v>
      </c>
      <c r="L21" s="160">
        <v>-9840</v>
      </c>
      <c r="M21" s="160">
        <v>-2299</v>
      </c>
      <c r="N21" s="160">
        <v>-16621</v>
      </c>
      <c r="O21" s="160">
        <v>-12981</v>
      </c>
      <c r="P21" s="36"/>
      <c r="Q21" s="160">
        <v>405891</v>
      </c>
      <c r="R21" s="160">
        <v>26122</v>
      </c>
      <c r="S21" s="160">
        <v>-22636</v>
      </c>
      <c r="T21" s="160">
        <v>-19105</v>
      </c>
    </row>
    <row r="22" spans="1:20">
      <c r="A22" s="159" t="s">
        <v>208</v>
      </c>
      <c r="B22" s="161">
        <v>113593</v>
      </c>
      <c r="C22" s="160">
        <v>4</v>
      </c>
      <c r="D22" s="160">
        <v>112853</v>
      </c>
      <c r="E22" s="160">
        <v>105451</v>
      </c>
      <c r="F22" s="160">
        <v>924</v>
      </c>
      <c r="G22" s="160">
        <v>2854</v>
      </c>
      <c r="H22" s="160">
        <v>3624</v>
      </c>
      <c r="I22" s="160">
        <v>2901</v>
      </c>
      <c r="J22" s="160">
        <v>-2165</v>
      </c>
      <c r="K22" s="161">
        <v>-48777</v>
      </c>
      <c r="L22" s="160">
        <v>-9672</v>
      </c>
      <c r="M22" s="160">
        <v>-1547</v>
      </c>
      <c r="N22" s="160">
        <v>-39783</v>
      </c>
      <c r="O22" s="160">
        <v>2225</v>
      </c>
      <c r="P22" s="36"/>
      <c r="Q22" s="160">
        <v>67088</v>
      </c>
      <c r="R22" s="160">
        <v>47742</v>
      </c>
      <c r="S22" s="160">
        <v>-21985</v>
      </c>
      <c r="T22" s="160">
        <v>-29384</v>
      </c>
    </row>
    <row r="23" spans="1:20">
      <c r="A23" s="159" t="s">
        <v>210</v>
      </c>
      <c r="B23" s="161">
        <v>107095</v>
      </c>
      <c r="C23" s="160">
        <v>0</v>
      </c>
      <c r="D23" s="160">
        <v>105803</v>
      </c>
      <c r="E23" s="160">
        <v>50</v>
      </c>
      <c r="F23" s="160">
        <v>103317</v>
      </c>
      <c r="G23" s="160">
        <v>1957</v>
      </c>
      <c r="H23" s="160">
        <v>479</v>
      </c>
      <c r="I23" s="160">
        <v>525</v>
      </c>
      <c r="J23" s="160">
        <v>767</v>
      </c>
      <c r="K23" s="161">
        <v>-11313</v>
      </c>
      <c r="L23" s="160">
        <v>-4875</v>
      </c>
      <c r="M23" s="160">
        <v>-103</v>
      </c>
      <c r="N23" s="160">
        <v>-8553</v>
      </c>
      <c r="O23" s="160">
        <v>2218</v>
      </c>
      <c r="P23" s="36"/>
      <c r="Q23" s="160">
        <v>104981</v>
      </c>
      <c r="R23" s="160">
        <v>1259</v>
      </c>
      <c r="S23" s="160">
        <v>-7668</v>
      </c>
      <c r="T23" s="160">
        <v>-6137</v>
      </c>
    </row>
    <row r="24" spans="1:20">
      <c r="A24" s="159" t="s">
        <v>211</v>
      </c>
      <c r="B24" s="161">
        <v>1872128</v>
      </c>
      <c r="C24" s="160">
        <v>24</v>
      </c>
      <c r="D24" s="160">
        <v>1765646</v>
      </c>
      <c r="E24" s="160">
        <v>706873</v>
      </c>
      <c r="F24" s="160">
        <v>355641</v>
      </c>
      <c r="G24" s="160">
        <v>689734</v>
      </c>
      <c r="H24" s="160">
        <v>13398</v>
      </c>
      <c r="I24" s="160">
        <v>121371</v>
      </c>
      <c r="J24" s="160">
        <v>-14913</v>
      </c>
      <c r="K24" s="161">
        <v>-561735</v>
      </c>
      <c r="L24" s="160">
        <v>-63969</v>
      </c>
      <c r="M24" s="160">
        <v>-30522</v>
      </c>
      <c r="N24" s="160">
        <v>-303659</v>
      </c>
      <c r="O24" s="160">
        <v>-163585</v>
      </c>
      <c r="P24" s="36"/>
      <c r="Q24" s="160">
        <v>1157802</v>
      </c>
      <c r="R24" s="160">
        <v>721527</v>
      </c>
      <c r="S24" s="160">
        <v>-220888</v>
      </c>
      <c r="T24" s="160">
        <v>-198013</v>
      </c>
    </row>
    <row r="25" spans="1:20">
      <c r="A25" s="159" t="s">
        <v>212</v>
      </c>
      <c r="B25" s="161">
        <v>319916</v>
      </c>
      <c r="C25" s="160">
        <v>139</v>
      </c>
      <c r="D25" s="160">
        <v>303763</v>
      </c>
      <c r="E25" s="160">
        <v>229553</v>
      </c>
      <c r="F25" s="160">
        <v>30863</v>
      </c>
      <c r="G25" s="160">
        <v>39747</v>
      </c>
      <c r="H25" s="160">
        <v>3600</v>
      </c>
      <c r="I25" s="160">
        <v>17276</v>
      </c>
      <c r="J25" s="160">
        <v>-1262</v>
      </c>
      <c r="K25" s="161">
        <v>-172747</v>
      </c>
      <c r="L25" s="160">
        <v>-8193</v>
      </c>
      <c r="M25" s="160">
        <v>-5434</v>
      </c>
      <c r="N25" s="160">
        <v>-145140</v>
      </c>
      <c r="O25" s="160">
        <v>-13980</v>
      </c>
      <c r="P25" s="36"/>
      <c r="Q25" s="160">
        <v>200512</v>
      </c>
      <c r="R25" s="160">
        <v>120278</v>
      </c>
      <c r="S25" s="160">
        <v>-68428</v>
      </c>
      <c r="T25" s="160">
        <v>-90778</v>
      </c>
    </row>
    <row r="26" spans="1:20">
      <c r="A26" s="159" t="s">
        <v>209</v>
      </c>
      <c r="B26" s="161">
        <v>89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63</v>
      </c>
      <c r="J26" s="160">
        <v>26</v>
      </c>
      <c r="K26" s="161">
        <v>-13</v>
      </c>
      <c r="L26" s="160">
        <v>-8</v>
      </c>
      <c r="M26" s="160">
        <v>0</v>
      </c>
      <c r="N26" s="160">
        <v>0</v>
      </c>
      <c r="O26" s="160">
        <v>-5</v>
      </c>
      <c r="P26" s="36"/>
      <c r="Q26" s="160">
        <v>89</v>
      </c>
      <c r="R26" s="160">
        <v>0</v>
      </c>
      <c r="S26" s="160">
        <v>-13</v>
      </c>
      <c r="T26" s="160">
        <v>0</v>
      </c>
    </row>
    <row r="27" spans="1:20">
      <c r="A27" s="159" t="s">
        <v>213</v>
      </c>
      <c r="B27" s="161">
        <v>4313</v>
      </c>
      <c r="C27" s="160">
        <v>0</v>
      </c>
      <c r="D27" s="160">
        <v>4102</v>
      </c>
      <c r="E27" s="160">
        <v>4102</v>
      </c>
      <c r="F27" s="160">
        <v>0</v>
      </c>
      <c r="G27" s="160">
        <v>0</v>
      </c>
      <c r="H27" s="160">
        <v>0</v>
      </c>
      <c r="I27" s="160">
        <v>0</v>
      </c>
      <c r="J27" s="160">
        <v>211</v>
      </c>
      <c r="K27" s="161">
        <v>-773</v>
      </c>
      <c r="L27" s="160">
        <v>-441</v>
      </c>
      <c r="M27" s="160">
        <v>-290</v>
      </c>
      <c r="N27" s="160">
        <v>0</v>
      </c>
      <c r="O27" s="160">
        <v>-42</v>
      </c>
      <c r="P27" s="36"/>
      <c r="Q27" s="160">
        <v>2950</v>
      </c>
      <c r="R27" s="160">
        <v>1363</v>
      </c>
      <c r="S27" s="160">
        <v>-781</v>
      </c>
      <c r="T27" s="160">
        <v>8</v>
      </c>
    </row>
    <row r="28" spans="1:20">
      <c r="A28" s="159" t="s">
        <v>215</v>
      </c>
      <c r="B28" s="161">
        <v>11603</v>
      </c>
      <c r="C28" s="160">
        <v>44</v>
      </c>
      <c r="D28" s="160">
        <v>3028</v>
      </c>
      <c r="E28" s="160">
        <v>3024</v>
      </c>
      <c r="F28" s="160">
        <v>2</v>
      </c>
      <c r="G28" s="160">
        <v>0</v>
      </c>
      <c r="H28" s="160">
        <v>2</v>
      </c>
      <c r="I28" s="160">
        <v>8343</v>
      </c>
      <c r="J28" s="160">
        <v>188</v>
      </c>
      <c r="K28" s="161">
        <v>-3507</v>
      </c>
      <c r="L28" s="160">
        <v>-3064</v>
      </c>
      <c r="M28" s="160">
        <v>-230</v>
      </c>
      <c r="N28" s="160">
        <v>0</v>
      </c>
      <c r="O28" s="160">
        <v>-213</v>
      </c>
      <c r="P28" s="36"/>
      <c r="Q28" s="160">
        <v>6871</v>
      </c>
      <c r="R28" s="160">
        <v>4730</v>
      </c>
      <c r="S28" s="160">
        <v>-3101</v>
      </c>
      <c r="T28" s="160">
        <v>-406</v>
      </c>
    </row>
    <row r="29" spans="1:20">
      <c r="A29" s="159" t="s">
        <v>253</v>
      </c>
      <c r="B29" s="161">
        <v>1098417</v>
      </c>
      <c r="C29" s="160">
        <v>346</v>
      </c>
      <c r="D29" s="160">
        <v>1090746</v>
      </c>
      <c r="E29" s="160">
        <v>558375</v>
      </c>
      <c r="F29" s="160">
        <v>221829</v>
      </c>
      <c r="G29" s="160">
        <v>302900</v>
      </c>
      <c r="H29" s="160">
        <v>7642</v>
      </c>
      <c r="I29" s="160">
        <v>53096</v>
      </c>
      <c r="J29" s="160">
        <v>-45771</v>
      </c>
      <c r="K29" s="161">
        <v>-424691</v>
      </c>
      <c r="L29" s="160">
        <v>-121206</v>
      </c>
      <c r="M29" s="160">
        <v>-20600</v>
      </c>
      <c r="N29" s="160">
        <v>-315743</v>
      </c>
      <c r="O29" s="160">
        <v>32858</v>
      </c>
      <c r="P29" s="36"/>
      <c r="Q29" s="160">
        <v>804075</v>
      </c>
      <c r="R29" s="160">
        <v>341261</v>
      </c>
      <c r="S29" s="160">
        <v>-282324</v>
      </c>
      <c r="T29" s="160">
        <v>-189254</v>
      </c>
    </row>
    <row r="30" spans="1:20">
      <c r="A30" s="159" t="s">
        <v>216</v>
      </c>
      <c r="B30" s="161">
        <v>1672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1672</v>
      </c>
      <c r="K30" s="161">
        <v>-655</v>
      </c>
      <c r="L30" s="160">
        <v>-605</v>
      </c>
      <c r="M30" s="160">
        <v>-8</v>
      </c>
      <c r="N30" s="160">
        <v>0</v>
      </c>
      <c r="O30" s="160">
        <v>-42</v>
      </c>
      <c r="P30" s="36"/>
      <c r="Q30" s="160">
        <v>1628</v>
      </c>
      <c r="R30" s="160">
        <v>44</v>
      </c>
      <c r="S30" s="160">
        <v>-613</v>
      </c>
      <c r="T30" s="160">
        <v>-42</v>
      </c>
    </row>
    <row r="31" spans="1:20" ht="13.8" thickBot="1">
      <c r="A31" s="162" t="s">
        <v>217</v>
      </c>
      <c r="B31" s="164">
        <v>1154975</v>
      </c>
      <c r="C31" s="163">
        <v>86</v>
      </c>
      <c r="D31" s="163">
        <v>1249301</v>
      </c>
      <c r="E31" s="163">
        <v>367514</v>
      </c>
      <c r="F31" s="163">
        <v>270273</v>
      </c>
      <c r="G31" s="163">
        <v>608270</v>
      </c>
      <c r="H31" s="163">
        <v>3244</v>
      </c>
      <c r="I31" s="163">
        <v>28011</v>
      </c>
      <c r="J31" s="163">
        <v>-122423</v>
      </c>
      <c r="K31" s="164">
        <v>-434349</v>
      </c>
      <c r="L31" s="163">
        <v>-51349</v>
      </c>
      <c r="M31" s="163">
        <v>-20723</v>
      </c>
      <c r="N31" s="163">
        <v>-335912</v>
      </c>
      <c r="O31" s="163">
        <v>-26365</v>
      </c>
      <c r="P31" s="36"/>
      <c r="Q31" s="163">
        <v>798936</v>
      </c>
      <c r="R31" s="163">
        <v>482797</v>
      </c>
      <c r="S31" s="163">
        <v>-196176</v>
      </c>
      <c r="T31" s="163">
        <v>-225784</v>
      </c>
    </row>
    <row r="32" spans="1:20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24"/>
      <c r="L32" s="11"/>
      <c r="M32" s="11"/>
      <c r="N32" s="11"/>
      <c r="O32" s="11"/>
      <c r="P32" s="92"/>
      <c r="Q32" s="11"/>
      <c r="R32" s="11"/>
      <c r="S32" s="11"/>
      <c r="T32" s="11"/>
    </row>
    <row r="33" spans="1:20" ht="13.8" thickBot="1">
      <c r="A33" s="166" t="s">
        <v>218</v>
      </c>
      <c r="B33" s="167">
        <v>10261107</v>
      </c>
      <c r="C33" s="167">
        <v>15350</v>
      </c>
      <c r="D33" s="167">
        <v>10111090</v>
      </c>
      <c r="E33" s="167">
        <v>4398332</v>
      </c>
      <c r="F33" s="167">
        <v>2207841</v>
      </c>
      <c r="G33" s="167">
        <v>3437467</v>
      </c>
      <c r="H33" s="167">
        <v>67450</v>
      </c>
      <c r="I33" s="167">
        <v>520233</v>
      </c>
      <c r="J33" s="167">
        <v>-385566</v>
      </c>
      <c r="K33" s="167">
        <v>-3493135</v>
      </c>
      <c r="L33" s="167">
        <v>-669640</v>
      </c>
      <c r="M33" s="167">
        <v>-153534</v>
      </c>
      <c r="N33" s="167">
        <v>-2402561</v>
      </c>
      <c r="O33" s="167">
        <v>-267400</v>
      </c>
      <c r="P33" s="73"/>
      <c r="Q33" s="167">
        <v>7091025</v>
      </c>
      <c r="R33" s="167">
        <v>3555831</v>
      </c>
      <c r="S33" s="167">
        <v>-1599449</v>
      </c>
      <c r="T33" s="167">
        <v>-1742493</v>
      </c>
    </row>
    <row r="34" spans="1:20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73"/>
      <c r="Q34" s="169"/>
      <c r="R34" s="169"/>
      <c r="S34" s="169"/>
      <c r="T34" s="169"/>
    </row>
    <row r="35" spans="1:20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73"/>
      <c r="Q35" s="169"/>
      <c r="R35" s="169"/>
      <c r="S35" s="169"/>
      <c r="T35" s="169"/>
    </row>
    <row r="36" spans="1:20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73"/>
      <c r="Q36" s="169"/>
      <c r="R36" s="169"/>
      <c r="S36" s="169"/>
      <c r="T36" s="169"/>
    </row>
    <row r="37" spans="1:20">
      <c r="A37" s="170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73"/>
      <c r="Q37" s="169"/>
      <c r="R37" s="169"/>
      <c r="S37" s="169"/>
      <c r="T37" s="169"/>
    </row>
    <row r="38" spans="1:20">
      <c r="A38" s="11" t="s">
        <v>114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832B3CE5-45F9-4362-9161-02EF2C8CEF7E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DA6DE-F62B-4C77-A8F9-AF02D379B9C8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428" t="s">
        <v>879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1"/>
    </row>
    <row r="5" spans="1:27" ht="19.95" customHeight="1" thickBot="1">
      <c r="A5" s="432" t="s">
        <v>189</v>
      </c>
      <c r="B5" s="433"/>
      <c r="C5" s="433"/>
      <c r="D5" s="433"/>
      <c r="E5" s="433"/>
      <c r="F5" s="433"/>
      <c r="G5" s="433"/>
      <c r="H5" s="433"/>
      <c r="I5" s="433"/>
      <c r="J5" s="433"/>
      <c r="K5" s="433"/>
      <c r="L5" s="433"/>
      <c r="M5" s="433"/>
      <c r="N5" s="433"/>
      <c r="O5" s="433"/>
      <c r="P5" s="433"/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5"/>
    </row>
    <row r="6" spans="1:27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</row>
    <row r="7" spans="1:27" ht="15.6">
      <c r="A7" s="384" t="s">
        <v>190</v>
      </c>
      <c r="B7" s="425" t="s">
        <v>287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  <c r="R7" s="427"/>
      <c r="S7" s="99"/>
      <c r="T7" s="397" t="s">
        <v>288</v>
      </c>
      <c r="U7" s="402"/>
      <c r="V7" s="402"/>
      <c r="W7" s="402"/>
      <c r="X7" s="402"/>
      <c r="Y7" s="402"/>
      <c r="Z7" s="402"/>
      <c r="AA7" s="403"/>
    </row>
    <row r="8" spans="1:27" ht="12.75" customHeight="1">
      <c r="A8" s="385"/>
      <c r="B8" s="394" t="s">
        <v>289</v>
      </c>
      <c r="C8" s="395"/>
      <c r="D8" s="395"/>
      <c r="E8" s="395"/>
      <c r="F8" s="395"/>
      <c r="G8" s="395"/>
      <c r="H8" s="395"/>
      <c r="I8" s="395"/>
      <c r="J8" s="395"/>
      <c r="K8" s="396"/>
      <c r="L8" s="394" t="s">
        <v>290</v>
      </c>
      <c r="M8" s="395"/>
      <c r="N8" s="395"/>
      <c r="O8" s="395"/>
      <c r="P8" s="395"/>
      <c r="Q8" s="395"/>
      <c r="R8" s="396"/>
      <c r="S8" s="99"/>
      <c r="T8" s="397" t="s">
        <v>291</v>
      </c>
      <c r="U8" s="402"/>
      <c r="V8" s="403"/>
      <c r="W8" s="397" t="s">
        <v>292</v>
      </c>
      <c r="X8" s="402"/>
      <c r="Y8" s="403"/>
      <c r="Z8" s="387" t="s">
        <v>293</v>
      </c>
      <c r="AA8" s="387" t="s">
        <v>294</v>
      </c>
    </row>
    <row r="9" spans="1:27">
      <c r="A9" s="385"/>
      <c r="B9" s="179" t="s">
        <v>221</v>
      </c>
      <c r="C9" s="179" t="s">
        <v>295</v>
      </c>
      <c r="D9" s="179" t="s">
        <v>296</v>
      </c>
      <c r="E9" s="179" t="s">
        <v>297</v>
      </c>
      <c r="F9" s="179" t="s">
        <v>298</v>
      </c>
      <c r="G9" s="179" t="s">
        <v>299</v>
      </c>
      <c r="H9" s="179" t="s">
        <v>300</v>
      </c>
      <c r="I9" s="387" t="s">
        <v>301</v>
      </c>
      <c r="J9" s="180" t="s">
        <v>302</v>
      </c>
      <c r="K9" s="180"/>
      <c r="L9" s="180"/>
      <c r="M9" s="394" t="s">
        <v>303</v>
      </c>
      <c r="N9" s="395"/>
      <c r="O9" s="395"/>
      <c r="P9" s="396"/>
      <c r="Q9" s="180" t="s">
        <v>304</v>
      </c>
      <c r="R9" s="179"/>
      <c r="S9" s="99"/>
      <c r="T9" s="387" t="s">
        <v>221</v>
      </c>
      <c r="U9" s="387" t="s">
        <v>305</v>
      </c>
      <c r="V9" s="387" t="s">
        <v>306</v>
      </c>
      <c r="W9" s="387" t="s">
        <v>221</v>
      </c>
      <c r="X9" s="387" t="s">
        <v>307</v>
      </c>
      <c r="Y9" s="387" t="s">
        <v>306</v>
      </c>
      <c r="Z9" s="404"/>
      <c r="AA9" s="404"/>
    </row>
    <row r="10" spans="1:27">
      <c r="A10" s="385"/>
      <c r="B10" s="180"/>
      <c r="C10" s="180" t="s">
        <v>308</v>
      </c>
      <c r="D10" s="180" t="s">
        <v>309</v>
      </c>
      <c r="E10" s="180" t="s">
        <v>280</v>
      </c>
      <c r="F10" s="180" t="s">
        <v>280</v>
      </c>
      <c r="G10" s="180" t="s">
        <v>310</v>
      </c>
      <c r="H10" s="180" t="s">
        <v>311</v>
      </c>
      <c r="I10" s="404" t="s">
        <v>312</v>
      </c>
      <c r="J10" s="180" t="s">
        <v>313</v>
      </c>
      <c r="K10" s="180" t="s">
        <v>235</v>
      </c>
      <c r="L10" s="180" t="s">
        <v>314</v>
      </c>
      <c r="M10" s="436" t="s">
        <v>221</v>
      </c>
      <c r="N10" s="436" t="s">
        <v>291</v>
      </c>
      <c r="O10" s="387" t="s">
        <v>315</v>
      </c>
      <c r="P10" s="436" t="s">
        <v>316</v>
      </c>
      <c r="Q10" s="180" t="s">
        <v>317</v>
      </c>
      <c r="R10" s="180" t="s">
        <v>235</v>
      </c>
      <c r="S10" s="99"/>
      <c r="T10" s="404"/>
      <c r="U10" s="404"/>
      <c r="V10" s="404"/>
      <c r="W10" s="404"/>
      <c r="X10" s="404"/>
      <c r="Y10" s="404"/>
      <c r="Z10" s="404"/>
      <c r="AA10" s="404"/>
    </row>
    <row r="11" spans="1:27">
      <c r="A11" s="386"/>
      <c r="B11" s="181"/>
      <c r="C11" s="181" t="s">
        <v>318</v>
      </c>
      <c r="D11" s="181" t="s">
        <v>319</v>
      </c>
      <c r="E11" s="181" t="s">
        <v>320</v>
      </c>
      <c r="F11" s="181" t="s">
        <v>321</v>
      </c>
      <c r="G11" s="181" t="s">
        <v>322</v>
      </c>
      <c r="H11" s="181" t="s">
        <v>323</v>
      </c>
      <c r="I11" s="405" t="s">
        <v>324</v>
      </c>
      <c r="J11" s="181" t="s">
        <v>325</v>
      </c>
      <c r="K11" s="181"/>
      <c r="L11" s="181"/>
      <c r="M11" s="437"/>
      <c r="N11" s="437"/>
      <c r="O11" s="405"/>
      <c r="P11" s="437"/>
      <c r="Q11" s="181" t="s">
        <v>326</v>
      </c>
      <c r="R11" s="181"/>
      <c r="S11" s="99"/>
      <c r="T11" s="405"/>
      <c r="U11" s="405"/>
      <c r="V11" s="405"/>
      <c r="W11" s="405"/>
      <c r="X11" s="405"/>
      <c r="Y11" s="405"/>
      <c r="Z11" s="405"/>
      <c r="AA11" s="405"/>
    </row>
    <row r="12" spans="1:27">
      <c r="A12" s="151"/>
      <c r="B12" s="151"/>
      <c r="C12" s="151"/>
      <c r="D12" s="151"/>
      <c r="E12" s="151"/>
      <c r="F12" s="151"/>
      <c r="G12" s="151"/>
      <c r="H12" s="151"/>
      <c r="I12" s="151"/>
      <c r="J12" s="99"/>
      <c r="K12" s="151"/>
      <c r="L12" s="151"/>
      <c r="M12" s="151"/>
      <c r="N12" s="151"/>
      <c r="O12" s="151"/>
      <c r="P12" s="151"/>
      <c r="Q12" s="99"/>
      <c r="R12" s="151"/>
      <c r="S12" s="99"/>
      <c r="T12" s="151"/>
      <c r="U12" s="99"/>
      <c r="V12" s="99"/>
    </row>
    <row r="13" spans="1:27" ht="12.75" customHeight="1" thickBot="1">
      <c r="A13" s="151"/>
      <c r="B13" s="151"/>
      <c r="C13" s="151"/>
      <c r="D13" s="151"/>
      <c r="E13" s="151"/>
      <c r="F13" s="151"/>
      <c r="G13" s="151"/>
      <c r="H13" s="151"/>
      <c r="I13" s="151"/>
      <c r="J13" s="99"/>
      <c r="K13" s="151"/>
      <c r="L13" s="151"/>
      <c r="M13" s="151"/>
      <c r="N13" s="151"/>
      <c r="O13" s="151"/>
      <c r="P13" s="151"/>
      <c r="Q13" s="99"/>
      <c r="R13" s="151"/>
      <c r="S13" s="99"/>
      <c r="T13" s="151"/>
      <c r="U13" s="99"/>
      <c r="V13" s="99"/>
    </row>
    <row r="14" spans="1:27">
      <c r="A14" s="155" t="s">
        <v>201</v>
      </c>
      <c r="B14" s="158">
        <v>57994</v>
      </c>
      <c r="C14" s="156">
        <v>4737</v>
      </c>
      <c r="D14" s="156">
        <v>675</v>
      </c>
      <c r="E14" s="156">
        <v>9146</v>
      </c>
      <c r="F14" s="156">
        <v>569</v>
      </c>
      <c r="G14" s="156">
        <v>3963</v>
      </c>
      <c r="H14" s="156">
        <v>10980</v>
      </c>
      <c r="I14" s="156">
        <v>20027</v>
      </c>
      <c r="J14" s="156">
        <v>2932</v>
      </c>
      <c r="K14" s="156">
        <v>4965</v>
      </c>
      <c r="L14" s="158">
        <v>-7783</v>
      </c>
      <c r="M14" s="156">
        <v>-3296</v>
      </c>
      <c r="N14" s="156">
        <v>-1767</v>
      </c>
      <c r="O14" s="156">
        <v>-1529</v>
      </c>
      <c r="P14" s="156">
        <v>0</v>
      </c>
      <c r="Q14" s="156">
        <v>-934</v>
      </c>
      <c r="R14" s="156">
        <v>-3553</v>
      </c>
      <c r="S14" s="36"/>
      <c r="T14" s="156">
        <v>6201</v>
      </c>
      <c r="U14" s="156">
        <v>3862</v>
      </c>
      <c r="V14" s="156">
        <v>2339</v>
      </c>
      <c r="W14" s="156">
        <v>2657</v>
      </c>
      <c r="X14" s="156">
        <v>2657</v>
      </c>
      <c r="Y14" s="156">
        <v>0</v>
      </c>
      <c r="Z14" s="156">
        <v>0</v>
      </c>
      <c r="AA14" s="156">
        <v>288</v>
      </c>
    </row>
    <row r="15" spans="1:27">
      <c r="A15" s="159" t="s">
        <v>214</v>
      </c>
      <c r="B15" s="161">
        <v>46984</v>
      </c>
      <c r="C15" s="160">
        <v>987</v>
      </c>
      <c r="D15" s="160">
        <v>1961</v>
      </c>
      <c r="E15" s="160">
        <v>0</v>
      </c>
      <c r="F15" s="160">
        <v>0</v>
      </c>
      <c r="G15" s="160">
        <v>0</v>
      </c>
      <c r="H15" s="160">
        <v>10338</v>
      </c>
      <c r="I15" s="160">
        <v>20557</v>
      </c>
      <c r="J15" s="160">
        <v>0</v>
      </c>
      <c r="K15" s="160">
        <v>13141</v>
      </c>
      <c r="L15" s="161">
        <v>-5741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-5741</v>
      </c>
      <c r="S15" s="36"/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160">
        <v>0</v>
      </c>
      <c r="Z15" s="160">
        <v>0</v>
      </c>
      <c r="AA15" s="160">
        <v>0</v>
      </c>
    </row>
    <row r="16" spans="1:27">
      <c r="A16" s="159" t="s">
        <v>202</v>
      </c>
      <c r="B16" s="161">
        <v>10372</v>
      </c>
      <c r="C16" s="160">
        <v>24</v>
      </c>
      <c r="D16" s="160">
        <v>0</v>
      </c>
      <c r="E16" s="160">
        <v>102</v>
      </c>
      <c r="F16" s="160">
        <v>543</v>
      </c>
      <c r="G16" s="160">
        <v>72</v>
      </c>
      <c r="H16" s="160">
        <v>4956</v>
      </c>
      <c r="I16" s="160">
        <v>0</v>
      </c>
      <c r="J16" s="160">
        <v>0</v>
      </c>
      <c r="K16" s="160">
        <v>4675</v>
      </c>
      <c r="L16" s="161">
        <v>-2514</v>
      </c>
      <c r="M16" s="160">
        <v>-8</v>
      </c>
      <c r="N16" s="160">
        <v>-8</v>
      </c>
      <c r="O16" s="160">
        <v>0</v>
      </c>
      <c r="P16" s="160">
        <v>0</v>
      </c>
      <c r="Q16" s="160">
        <v>-481</v>
      </c>
      <c r="R16" s="160">
        <v>-2025</v>
      </c>
      <c r="S16" s="36"/>
      <c r="T16" s="160">
        <v>69</v>
      </c>
      <c r="U16" s="160">
        <v>69</v>
      </c>
      <c r="V16" s="160">
        <v>0</v>
      </c>
      <c r="W16" s="160">
        <v>0</v>
      </c>
      <c r="X16" s="160">
        <v>0</v>
      </c>
      <c r="Y16" s="160">
        <v>0</v>
      </c>
      <c r="Z16" s="160">
        <v>33</v>
      </c>
      <c r="AA16" s="160">
        <v>0</v>
      </c>
    </row>
    <row r="17" spans="1:27">
      <c r="A17" s="159" t="s">
        <v>203</v>
      </c>
      <c r="B17" s="161">
        <v>427087</v>
      </c>
      <c r="C17" s="160">
        <v>3293</v>
      </c>
      <c r="D17" s="160">
        <v>22056</v>
      </c>
      <c r="E17" s="160">
        <v>131264</v>
      </c>
      <c r="F17" s="160">
        <v>37136</v>
      </c>
      <c r="G17" s="160">
        <v>46233</v>
      </c>
      <c r="H17" s="160">
        <v>18320</v>
      </c>
      <c r="I17" s="160">
        <v>79268</v>
      </c>
      <c r="J17" s="160">
        <v>28007</v>
      </c>
      <c r="K17" s="160">
        <v>61510</v>
      </c>
      <c r="L17" s="161">
        <v>-85882</v>
      </c>
      <c r="M17" s="160">
        <v>-55640</v>
      </c>
      <c r="N17" s="160">
        <v>-18043</v>
      </c>
      <c r="O17" s="160">
        <v>-16563</v>
      </c>
      <c r="P17" s="160">
        <v>-21034</v>
      </c>
      <c r="Q17" s="160">
        <v>-3287</v>
      </c>
      <c r="R17" s="160">
        <v>-26955</v>
      </c>
      <c r="S17" s="36"/>
      <c r="T17" s="160">
        <v>66731</v>
      </c>
      <c r="U17" s="160">
        <v>24653</v>
      </c>
      <c r="V17" s="160">
        <v>42078</v>
      </c>
      <c r="W17" s="160">
        <v>30485</v>
      </c>
      <c r="X17" s="160">
        <v>3999</v>
      </c>
      <c r="Y17" s="160">
        <v>26486</v>
      </c>
      <c r="Z17" s="160">
        <v>34048</v>
      </c>
      <c r="AA17" s="160">
        <v>0</v>
      </c>
    </row>
    <row r="18" spans="1:27">
      <c r="A18" s="159" t="s">
        <v>204</v>
      </c>
      <c r="B18" s="161">
        <v>346187</v>
      </c>
      <c r="C18" s="160">
        <v>2656</v>
      </c>
      <c r="D18" s="160">
        <v>19544</v>
      </c>
      <c r="E18" s="160">
        <v>70559</v>
      </c>
      <c r="F18" s="160">
        <v>38848</v>
      </c>
      <c r="G18" s="160">
        <v>48815</v>
      </c>
      <c r="H18" s="160">
        <v>6507</v>
      </c>
      <c r="I18" s="160">
        <v>43141</v>
      </c>
      <c r="J18" s="160">
        <v>46233</v>
      </c>
      <c r="K18" s="160">
        <v>69884</v>
      </c>
      <c r="L18" s="161">
        <v>-92978</v>
      </c>
      <c r="M18" s="160">
        <v>-35778</v>
      </c>
      <c r="N18" s="160">
        <v>-24297</v>
      </c>
      <c r="O18" s="160">
        <v>-10388</v>
      </c>
      <c r="P18" s="160">
        <v>-1093</v>
      </c>
      <c r="Q18" s="160">
        <v>-22119</v>
      </c>
      <c r="R18" s="160">
        <v>-35081</v>
      </c>
      <c r="S18" s="36"/>
      <c r="T18" s="160">
        <v>49864</v>
      </c>
      <c r="U18" s="160">
        <v>45700</v>
      </c>
      <c r="V18" s="160">
        <v>4164</v>
      </c>
      <c r="W18" s="160">
        <v>1524</v>
      </c>
      <c r="X18" s="160">
        <v>1524</v>
      </c>
      <c r="Y18" s="160">
        <v>0</v>
      </c>
      <c r="Z18" s="160">
        <v>17440</v>
      </c>
      <c r="AA18" s="160">
        <v>1731</v>
      </c>
    </row>
    <row r="19" spans="1:27">
      <c r="A19" s="159" t="s">
        <v>205</v>
      </c>
      <c r="B19" s="161">
        <v>519564</v>
      </c>
      <c r="C19" s="160">
        <v>1590</v>
      </c>
      <c r="D19" s="160">
        <v>9714</v>
      </c>
      <c r="E19" s="160">
        <v>175740</v>
      </c>
      <c r="F19" s="160">
        <v>89219</v>
      </c>
      <c r="G19" s="160">
        <v>167904</v>
      </c>
      <c r="H19" s="160">
        <v>22054</v>
      </c>
      <c r="I19" s="160">
        <v>12084</v>
      </c>
      <c r="J19" s="160">
        <v>24718</v>
      </c>
      <c r="K19" s="160">
        <v>16541</v>
      </c>
      <c r="L19" s="161">
        <v>-199149</v>
      </c>
      <c r="M19" s="160">
        <v>-47807</v>
      </c>
      <c r="N19" s="160">
        <v>-13725</v>
      </c>
      <c r="O19" s="160">
        <v>-34082</v>
      </c>
      <c r="P19" s="160">
        <v>0</v>
      </c>
      <c r="Q19" s="160">
        <v>-21755</v>
      </c>
      <c r="R19" s="160">
        <v>-129587</v>
      </c>
      <c r="S19" s="36"/>
      <c r="T19" s="160">
        <v>16218</v>
      </c>
      <c r="U19" s="160">
        <v>8941</v>
      </c>
      <c r="V19" s="160">
        <v>7277</v>
      </c>
      <c r="W19" s="160">
        <v>150473</v>
      </c>
      <c r="X19" s="160">
        <v>14203</v>
      </c>
      <c r="Y19" s="160">
        <v>136270</v>
      </c>
      <c r="Z19" s="160">
        <v>9049</v>
      </c>
      <c r="AA19" s="160">
        <v>0</v>
      </c>
    </row>
    <row r="20" spans="1:27">
      <c r="A20" s="159" t="s">
        <v>206</v>
      </c>
      <c r="B20" s="161">
        <v>107</v>
      </c>
      <c r="C20" s="160">
        <v>0</v>
      </c>
      <c r="D20" s="160">
        <v>82</v>
      </c>
      <c r="E20" s="160">
        <v>0</v>
      </c>
      <c r="F20" s="160">
        <v>0</v>
      </c>
      <c r="G20" s="160">
        <v>3</v>
      </c>
      <c r="H20" s="160">
        <v>0</v>
      </c>
      <c r="I20" s="160">
        <v>0</v>
      </c>
      <c r="J20" s="160">
        <v>0</v>
      </c>
      <c r="K20" s="160">
        <v>22</v>
      </c>
      <c r="L20" s="161">
        <v>-1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-1</v>
      </c>
      <c r="S20" s="36"/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0">
        <v>0</v>
      </c>
      <c r="AA20" s="160">
        <v>0</v>
      </c>
    </row>
    <row r="21" spans="1:27">
      <c r="A21" s="159" t="s">
        <v>207</v>
      </c>
      <c r="B21" s="161">
        <v>89046</v>
      </c>
      <c r="C21" s="160">
        <v>0</v>
      </c>
      <c r="D21" s="160">
        <v>0</v>
      </c>
      <c r="E21" s="160">
        <v>63016</v>
      </c>
      <c r="F21" s="160">
        <v>5960</v>
      </c>
      <c r="G21" s="160">
        <v>15232</v>
      </c>
      <c r="H21" s="160">
        <v>23</v>
      </c>
      <c r="I21" s="160">
        <v>0</v>
      </c>
      <c r="J21" s="160">
        <v>3312</v>
      </c>
      <c r="K21" s="160">
        <v>1503</v>
      </c>
      <c r="L21" s="161">
        <v>-41291</v>
      </c>
      <c r="M21" s="160">
        <v>-31118</v>
      </c>
      <c r="N21" s="160">
        <v>-26810</v>
      </c>
      <c r="O21" s="160">
        <v>-2924</v>
      </c>
      <c r="P21" s="160">
        <v>-1384</v>
      </c>
      <c r="Q21" s="160">
        <v>-491</v>
      </c>
      <c r="R21" s="160">
        <v>-9682</v>
      </c>
      <c r="S21" s="36"/>
      <c r="T21" s="160">
        <v>40808</v>
      </c>
      <c r="U21" s="160">
        <v>0</v>
      </c>
      <c r="V21" s="160">
        <v>40808</v>
      </c>
      <c r="W21" s="160">
        <v>18094</v>
      </c>
      <c r="X21" s="160">
        <v>0</v>
      </c>
      <c r="Y21" s="160">
        <v>18094</v>
      </c>
      <c r="Z21" s="160">
        <v>4114</v>
      </c>
      <c r="AA21" s="160">
        <v>0</v>
      </c>
    </row>
    <row r="22" spans="1:27">
      <c r="A22" s="159" t="s">
        <v>208</v>
      </c>
      <c r="B22" s="161">
        <v>7983</v>
      </c>
      <c r="C22" s="160">
        <v>0</v>
      </c>
      <c r="D22" s="160">
        <v>52</v>
      </c>
      <c r="E22" s="160">
        <v>419</v>
      </c>
      <c r="F22" s="160">
        <v>1191</v>
      </c>
      <c r="G22" s="160">
        <v>1012</v>
      </c>
      <c r="H22" s="160">
        <v>0</v>
      </c>
      <c r="I22" s="160">
        <v>0</v>
      </c>
      <c r="J22" s="160">
        <v>0</v>
      </c>
      <c r="K22" s="160">
        <v>5309</v>
      </c>
      <c r="L22" s="161">
        <v>-4278</v>
      </c>
      <c r="M22" s="160">
        <v>-733</v>
      </c>
      <c r="N22" s="160">
        <v>-552</v>
      </c>
      <c r="O22" s="160">
        <v>-181</v>
      </c>
      <c r="P22" s="160">
        <v>0</v>
      </c>
      <c r="Q22" s="160">
        <v>-15</v>
      </c>
      <c r="R22" s="160">
        <v>-3530</v>
      </c>
      <c r="S22" s="36"/>
      <c r="T22" s="160">
        <v>110</v>
      </c>
      <c r="U22" s="160">
        <v>31</v>
      </c>
      <c r="V22" s="160">
        <v>79</v>
      </c>
      <c r="W22" s="160">
        <v>42</v>
      </c>
      <c r="X22" s="160">
        <v>0</v>
      </c>
      <c r="Y22" s="160">
        <v>42</v>
      </c>
      <c r="Z22" s="160">
        <v>267</v>
      </c>
      <c r="AA22" s="160">
        <v>0</v>
      </c>
    </row>
    <row r="23" spans="1:27">
      <c r="A23" s="159" t="s">
        <v>210</v>
      </c>
      <c r="B23" s="161">
        <v>49468</v>
      </c>
      <c r="C23" s="160">
        <v>0</v>
      </c>
      <c r="D23" s="160">
        <v>0</v>
      </c>
      <c r="E23" s="160">
        <v>33002</v>
      </c>
      <c r="F23" s="160">
        <v>681</v>
      </c>
      <c r="G23" s="160">
        <v>7024</v>
      </c>
      <c r="H23" s="160">
        <v>0</v>
      </c>
      <c r="I23" s="160">
        <v>0</v>
      </c>
      <c r="J23" s="160">
        <v>5296</v>
      </c>
      <c r="K23" s="160">
        <v>3465</v>
      </c>
      <c r="L23" s="161">
        <v>-17085</v>
      </c>
      <c r="M23" s="160">
        <v>-12968</v>
      </c>
      <c r="N23" s="160">
        <v>-7886</v>
      </c>
      <c r="O23" s="160">
        <v>-2129</v>
      </c>
      <c r="P23" s="160">
        <v>-2953</v>
      </c>
      <c r="Q23" s="160">
        <v>0</v>
      </c>
      <c r="R23" s="160">
        <v>-4117</v>
      </c>
      <c r="S23" s="36"/>
      <c r="T23" s="160">
        <v>24547</v>
      </c>
      <c r="U23" s="160">
        <v>24543</v>
      </c>
      <c r="V23" s="160">
        <v>4</v>
      </c>
      <c r="W23" s="160">
        <v>2908</v>
      </c>
      <c r="X23" s="160">
        <v>0</v>
      </c>
      <c r="Y23" s="160">
        <v>2908</v>
      </c>
      <c r="Z23" s="160">
        <v>0</v>
      </c>
      <c r="AA23" s="160">
        <v>5547</v>
      </c>
    </row>
    <row r="24" spans="1:27">
      <c r="A24" s="159" t="s">
        <v>211</v>
      </c>
      <c r="B24" s="161">
        <v>409694</v>
      </c>
      <c r="C24" s="160">
        <v>5581</v>
      </c>
      <c r="D24" s="160">
        <v>28416</v>
      </c>
      <c r="E24" s="160">
        <v>188662</v>
      </c>
      <c r="F24" s="160">
        <v>28802</v>
      </c>
      <c r="G24" s="160">
        <v>19842</v>
      </c>
      <c r="H24" s="160">
        <v>8094</v>
      </c>
      <c r="I24" s="160">
        <v>0</v>
      </c>
      <c r="J24" s="160">
        <v>31993</v>
      </c>
      <c r="K24" s="160">
        <v>98304</v>
      </c>
      <c r="L24" s="161">
        <v>-171906</v>
      </c>
      <c r="M24" s="160">
        <v>-116935</v>
      </c>
      <c r="N24" s="160">
        <v>-87376</v>
      </c>
      <c r="O24" s="160">
        <v>-14732</v>
      </c>
      <c r="P24" s="160">
        <v>-14827</v>
      </c>
      <c r="Q24" s="160">
        <v>-3339</v>
      </c>
      <c r="R24" s="160">
        <v>-51632</v>
      </c>
      <c r="S24" s="36"/>
      <c r="T24" s="160">
        <v>114397</v>
      </c>
      <c r="U24" s="160">
        <v>57900</v>
      </c>
      <c r="V24" s="160">
        <v>56497</v>
      </c>
      <c r="W24" s="160">
        <v>62335</v>
      </c>
      <c r="X24" s="160">
        <v>23853</v>
      </c>
      <c r="Y24" s="160">
        <v>38482</v>
      </c>
      <c r="Z24" s="160">
        <v>0</v>
      </c>
      <c r="AA24" s="160">
        <v>11930</v>
      </c>
    </row>
    <row r="25" spans="1:27">
      <c r="A25" s="159" t="s">
        <v>212</v>
      </c>
      <c r="B25" s="161">
        <v>53020</v>
      </c>
      <c r="C25" s="160">
        <v>451</v>
      </c>
      <c r="D25" s="160">
        <v>3540</v>
      </c>
      <c r="E25" s="160">
        <v>5617</v>
      </c>
      <c r="F25" s="160">
        <v>3207</v>
      </c>
      <c r="G25" s="160">
        <v>5798</v>
      </c>
      <c r="H25" s="160">
        <v>7804</v>
      </c>
      <c r="I25" s="160">
        <v>16951</v>
      </c>
      <c r="J25" s="160">
        <v>0</v>
      </c>
      <c r="K25" s="160">
        <v>9652</v>
      </c>
      <c r="L25" s="161">
        <v>-8412</v>
      </c>
      <c r="M25" s="160">
        <v>-15</v>
      </c>
      <c r="N25" s="160">
        <v>-7</v>
      </c>
      <c r="O25" s="160">
        <v>-8</v>
      </c>
      <c r="P25" s="160">
        <v>0</v>
      </c>
      <c r="Q25" s="160">
        <v>-5042</v>
      </c>
      <c r="R25" s="160">
        <v>-3355</v>
      </c>
      <c r="S25" s="36"/>
      <c r="T25" s="160">
        <v>4147</v>
      </c>
      <c r="U25" s="160">
        <v>763</v>
      </c>
      <c r="V25" s="160">
        <v>3384</v>
      </c>
      <c r="W25" s="160">
        <v>1470</v>
      </c>
      <c r="X25" s="160">
        <v>457</v>
      </c>
      <c r="Y25" s="160">
        <v>1013</v>
      </c>
      <c r="Z25" s="160">
        <v>0</v>
      </c>
      <c r="AA25" s="160">
        <v>0</v>
      </c>
    </row>
    <row r="26" spans="1:27">
      <c r="A26" s="159" t="s">
        <v>209</v>
      </c>
      <c r="B26" s="161">
        <v>495</v>
      </c>
      <c r="C26" s="160">
        <v>0</v>
      </c>
      <c r="D26" s="160">
        <v>216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279</v>
      </c>
      <c r="L26" s="161">
        <v>-36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-36</v>
      </c>
      <c r="S26" s="36"/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</row>
    <row r="27" spans="1:27">
      <c r="A27" s="159" t="s">
        <v>213</v>
      </c>
      <c r="B27" s="161">
        <v>791</v>
      </c>
      <c r="C27" s="160">
        <v>0</v>
      </c>
      <c r="D27" s="160">
        <v>5</v>
      </c>
      <c r="E27" s="160">
        <v>0</v>
      </c>
      <c r="F27" s="160">
        <v>1</v>
      </c>
      <c r="G27" s="160">
        <v>0</v>
      </c>
      <c r="H27" s="160">
        <v>0</v>
      </c>
      <c r="I27" s="160">
        <v>0</v>
      </c>
      <c r="J27" s="160">
        <v>0</v>
      </c>
      <c r="K27" s="160">
        <v>785</v>
      </c>
      <c r="L27" s="161">
        <v>-11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-11</v>
      </c>
      <c r="S27" s="36"/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0</v>
      </c>
      <c r="Z27" s="160">
        <v>0</v>
      </c>
      <c r="AA27" s="160">
        <v>0</v>
      </c>
    </row>
    <row r="28" spans="1:27">
      <c r="A28" s="159" t="s">
        <v>215</v>
      </c>
      <c r="B28" s="161">
        <v>2104</v>
      </c>
      <c r="C28" s="160">
        <v>0</v>
      </c>
      <c r="D28" s="160">
        <v>517</v>
      </c>
      <c r="E28" s="160">
        <v>0</v>
      </c>
      <c r="F28" s="160">
        <v>54</v>
      </c>
      <c r="G28" s="160">
        <v>305</v>
      </c>
      <c r="H28" s="160">
        <v>0</v>
      </c>
      <c r="I28" s="160">
        <v>0</v>
      </c>
      <c r="J28" s="160">
        <v>0</v>
      </c>
      <c r="K28" s="160">
        <v>1228</v>
      </c>
      <c r="L28" s="161">
        <v>-688</v>
      </c>
      <c r="M28" s="160">
        <v>0</v>
      </c>
      <c r="N28" s="160">
        <v>0</v>
      </c>
      <c r="O28" s="160">
        <v>0</v>
      </c>
      <c r="P28" s="160">
        <v>0</v>
      </c>
      <c r="Q28" s="160">
        <v>-411</v>
      </c>
      <c r="R28" s="160">
        <v>-277</v>
      </c>
      <c r="S28" s="36"/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</row>
    <row r="29" spans="1:27">
      <c r="A29" s="159" t="s">
        <v>253</v>
      </c>
      <c r="B29" s="161">
        <v>163765</v>
      </c>
      <c r="C29" s="160">
        <v>1924</v>
      </c>
      <c r="D29" s="160">
        <v>13749</v>
      </c>
      <c r="E29" s="160">
        <v>49124</v>
      </c>
      <c r="F29" s="160">
        <v>9205</v>
      </c>
      <c r="G29" s="160">
        <v>18474</v>
      </c>
      <c r="H29" s="160">
        <v>7686</v>
      </c>
      <c r="I29" s="160">
        <v>16240</v>
      </c>
      <c r="J29" s="160">
        <v>26075</v>
      </c>
      <c r="K29" s="160">
        <v>21288</v>
      </c>
      <c r="L29" s="161">
        <v>-48254</v>
      </c>
      <c r="M29" s="160">
        <v>-38310</v>
      </c>
      <c r="N29" s="160">
        <v>-24922</v>
      </c>
      <c r="O29" s="160">
        <v>-1948</v>
      </c>
      <c r="P29" s="160">
        <v>-11440</v>
      </c>
      <c r="Q29" s="160">
        <v>-3090</v>
      </c>
      <c r="R29" s="160">
        <v>-6854</v>
      </c>
      <c r="S29" s="36"/>
      <c r="T29" s="160">
        <v>38082</v>
      </c>
      <c r="U29" s="160">
        <v>14908</v>
      </c>
      <c r="V29" s="160">
        <v>23174</v>
      </c>
      <c r="W29" s="160">
        <v>2831</v>
      </c>
      <c r="X29" s="160">
        <v>2753</v>
      </c>
      <c r="Y29" s="160">
        <v>78</v>
      </c>
      <c r="Z29" s="160">
        <v>6480</v>
      </c>
      <c r="AA29" s="160">
        <v>1731</v>
      </c>
    </row>
    <row r="30" spans="1:27">
      <c r="A30" s="159" t="s">
        <v>216</v>
      </c>
      <c r="B30" s="161">
        <v>6482</v>
      </c>
      <c r="C30" s="160">
        <v>0</v>
      </c>
      <c r="D30" s="160">
        <v>0</v>
      </c>
      <c r="E30" s="160">
        <v>0</v>
      </c>
      <c r="F30" s="160">
        <v>0</v>
      </c>
      <c r="G30" s="160">
        <v>6</v>
      </c>
      <c r="H30" s="160">
        <v>0</v>
      </c>
      <c r="I30" s="160">
        <v>0</v>
      </c>
      <c r="J30" s="160">
        <v>0</v>
      </c>
      <c r="K30" s="160">
        <v>6476</v>
      </c>
      <c r="L30" s="161">
        <v>-880</v>
      </c>
      <c r="M30" s="160">
        <v>0</v>
      </c>
      <c r="N30" s="160">
        <v>0</v>
      </c>
      <c r="O30" s="160">
        <v>0</v>
      </c>
      <c r="P30" s="160">
        <v>0</v>
      </c>
      <c r="Q30" s="160">
        <v>-880</v>
      </c>
      <c r="R30" s="160">
        <v>0</v>
      </c>
      <c r="S30" s="36"/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</row>
    <row r="31" spans="1:27" ht="13.8" thickBot="1">
      <c r="A31" s="162" t="s">
        <v>217</v>
      </c>
      <c r="B31" s="164">
        <v>189087</v>
      </c>
      <c r="C31" s="163">
        <v>790</v>
      </c>
      <c r="D31" s="163">
        <v>7367</v>
      </c>
      <c r="E31" s="163">
        <v>57950</v>
      </c>
      <c r="F31" s="163">
        <v>13906</v>
      </c>
      <c r="G31" s="163">
        <v>40500</v>
      </c>
      <c r="H31" s="163">
        <v>1528</v>
      </c>
      <c r="I31" s="163">
        <v>11517</v>
      </c>
      <c r="J31" s="163">
        <v>29401</v>
      </c>
      <c r="K31" s="163">
        <v>26128</v>
      </c>
      <c r="L31" s="164">
        <v>-47265</v>
      </c>
      <c r="M31" s="163">
        <v>-26352</v>
      </c>
      <c r="N31" s="163">
        <v>-20774</v>
      </c>
      <c r="O31" s="163">
        <v>-5333</v>
      </c>
      <c r="P31" s="163">
        <v>-245</v>
      </c>
      <c r="Q31" s="163">
        <v>-15514</v>
      </c>
      <c r="R31" s="163">
        <v>-5399</v>
      </c>
      <c r="S31" s="36"/>
      <c r="T31" s="163">
        <v>45445</v>
      </c>
      <c r="U31" s="163">
        <v>8458</v>
      </c>
      <c r="V31" s="163">
        <v>36987</v>
      </c>
      <c r="W31" s="163">
        <v>10449</v>
      </c>
      <c r="X31" s="163">
        <v>247</v>
      </c>
      <c r="Y31" s="163">
        <v>10202</v>
      </c>
      <c r="Z31" s="163">
        <v>2056</v>
      </c>
      <c r="AA31" s="163">
        <v>0</v>
      </c>
    </row>
    <row r="32" spans="1:27" ht="13.8" thickBot="1">
      <c r="A32" s="165"/>
      <c r="B32" s="124"/>
      <c r="C32" s="11"/>
      <c r="D32" s="11"/>
      <c r="E32" s="11"/>
      <c r="F32" s="11"/>
      <c r="G32" s="11"/>
      <c r="H32" s="11"/>
      <c r="I32" s="11"/>
      <c r="J32" s="11"/>
      <c r="K32" s="11"/>
      <c r="L32" s="124"/>
      <c r="M32" s="11"/>
      <c r="N32" s="11"/>
      <c r="O32" s="11"/>
      <c r="P32" s="11"/>
      <c r="Q32" s="11"/>
      <c r="R32" s="11"/>
      <c r="S32" s="92"/>
      <c r="T32" s="11"/>
      <c r="U32" s="11"/>
      <c r="V32" s="11"/>
      <c r="W32" s="11"/>
      <c r="X32" s="11"/>
      <c r="Y32" s="11"/>
      <c r="Z32" s="11"/>
      <c r="AA32" s="11"/>
    </row>
    <row r="33" spans="1:27" ht="13.8" thickBot="1">
      <c r="A33" s="166" t="s">
        <v>218</v>
      </c>
      <c r="B33" s="167">
        <v>2380230</v>
      </c>
      <c r="C33" s="167">
        <v>22033</v>
      </c>
      <c r="D33" s="167">
        <v>107894</v>
      </c>
      <c r="E33" s="167">
        <v>784601</v>
      </c>
      <c r="F33" s="167">
        <v>229322</v>
      </c>
      <c r="G33" s="167">
        <v>375183</v>
      </c>
      <c r="H33" s="167">
        <v>98290</v>
      </c>
      <c r="I33" s="167">
        <v>219785</v>
      </c>
      <c r="J33" s="167">
        <v>197967</v>
      </c>
      <c r="K33" s="167">
        <v>345155</v>
      </c>
      <c r="L33" s="167">
        <v>-734154</v>
      </c>
      <c r="M33" s="167">
        <v>-368960</v>
      </c>
      <c r="N33" s="167">
        <v>-226167</v>
      </c>
      <c r="O33" s="167">
        <v>-89817</v>
      </c>
      <c r="P33" s="167">
        <v>-52976</v>
      </c>
      <c r="Q33" s="167">
        <v>-77358</v>
      </c>
      <c r="R33" s="167">
        <v>-287836</v>
      </c>
      <c r="S33" s="73"/>
      <c r="T33" s="167">
        <v>406619</v>
      </c>
      <c r="U33" s="167">
        <v>189828</v>
      </c>
      <c r="V33" s="167">
        <v>216791</v>
      </c>
      <c r="W33" s="167">
        <v>283268</v>
      </c>
      <c r="X33" s="167">
        <v>49693</v>
      </c>
      <c r="Y33" s="167">
        <v>233575</v>
      </c>
      <c r="Z33" s="167">
        <v>73487</v>
      </c>
      <c r="AA33" s="167">
        <v>21227</v>
      </c>
    </row>
    <row r="34" spans="1:27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73"/>
      <c r="T34" s="169"/>
      <c r="U34" s="169"/>
      <c r="V34" s="169"/>
    </row>
    <row r="35" spans="1:27">
      <c r="A35" s="11"/>
    </row>
    <row r="36" spans="1:27">
      <c r="A36" s="11"/>
    </row>
    <row r="37" spans="1:27">
      <c r="A37" s="175"/>
    </row>
    <row r="38" spans="1:27">
      <c r="A38" s="11"/>
    </row>
    <row r="39" spans="1:27">
      <c r="A39" s="11" t="s">
        <v>114</v>
      </c>
    </row>
  </sheetData>
  <sortState xmlns:xlrd2="http://schemas.microsoft.com/office/spreadsheetml/2017/richdata2" ref="A14:AA31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41CA452F-07F9-4758-B2B1-4FCF618B6248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A50D1-F4C6-43C9-8883-2AF339E7DBEF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358" t="s">
        <v>878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60"/>
    </row>
    <row r="5" spans="1:14" ht="22.95" customHeight="1" thickBot="1">
      <c r="A5" s="380" t="s">
        <v>189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412"/>
    </row>
    <row r="6" spans="1:14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</row>
    <row r="7" spans="1:14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8" customHeight="1">
      <c r="A8" s="384" t="s">
        <v>190</v>
      </c>
      <c r="B8" s="394" t="s">
        <v>130</v>
      </c>
      <c r="C8" s="395"/>
      <c r="D8" s="395"/>
      <c r="E8" s="395"/>
      <c r="F8" s="395"/>
      <c r="G8" s="395"/>
      <c r="H8" s="395"/>
      <c r="I8" s="395"/>
      <c r="J8" s="396"/>
      <c r="K8" s="67"/>
      <c r="L8" s="394" t="s">
        <v>131</v>
      </c>
      <c r="M8" s="395"/>
      <c r="N8" s="396"/>
    </row>
    <row r="9" spans="1:14" ht="19.2" customHeight="1">
      <c r="A9" s="385"/>
      <c r="B9" s="397" t="s">
        <v>327</v>
      </c>
      <c r="C9" s="402"/>
      <c r="D9" s="402"/>
      <c r="E9" s="402"/>
      <c r="F9" s="403"/>
      <c r="G9" s="387" t="s">
        <v>328</v>
      </c>
      <c r="H9" s="387" t="s">
        <v>329</v>
      </c>
      <c r="I9" s="387" t="s">
        <v>330</v>
      </c>
      <c r="J9" s="387" t="s">
        <v>331</v>
      </c>
      <c r="K9" s="67"/>
      <c r="L9" s="387" t="s">
        <v>332</v>
      </c>
      <c r="M9" s="387" t="s">
        <v>333</v>
      </c>
      <c r="N9" s="387" t="s">
        <v>334</v>
      </c>
    </row>
    <row r="10" spans="1:14" ht="21.6" customHeight="1">
      <c r="A10" s="385"/>
      <c r="B10" s="387" t="s">
        <v>221</v>
      </c>
      <c r="C10" s="387" t="s">
        <v>269</v>
      </c>
      <c r="D10" s="387" t="s">
        <v>335</v>
      </c>
      <c r="E10" s="387" t="s">
        <v>336</v>
      </c>
      <c r="F10" s="387" t="s">
        <v>337</v>
      </c>
      <c r="G10" s="404" t="s">
        <v>280</v>
      </c>
      <c r="H10" s="404"/>
      <c r="I10" s="404"/>
      <c r="J10" s="404" t="s">
        <v>280</v>
      </c>
      <c r="K10" s="67"/>
      <c r="L10" s="404" t="s">
        <v>280</v>
      </c>
      <c r="M10" s="404" t="s">
        <v>280</v>
      </c>
      <c r="N10" s="404" t="s">
        <v>280</v>
      </c>
    </row>
    <row r="11" spans="1:14" ht="19.95" customHeight="1">
      <c r="A11" s="386"/>
      <c r="B11" s="389"/>
      <c r="C11" s="389"/>
      <c r="D11" s="389"/>
      <c r="E11" s="389"/>
      <c r="F11" s="389"/>
      <c r="G11" s="405" t="s">
        <v>286</v>
      </c>
      <c r="H11" s="405"/>
      <c r="I11" s="405"/>
      <c r="J11" s="405" t="s">
        <v>286</v>
      </c>
      <c r="K11" s="67"/>
      <c r="L11" s="405" t="s">
        <v>286</v>
      </c>
      <c r="M11" s="405" t="s">
        <v>286</v>
      </c>
      <c r="N11" s="405" t="s">
        <v>286</v>
      </c>
    </row>
    <row r="12" spans="1:14">
      <c r="A12" s="151"/>
      <c r="B12" s="151"/>
      <c r="C12" s="151"/>
      <c r="D12" s="151"/>
      <c r="E12" s="151"/>
      <c r="F12" s="151"/>
      <c r="G12" s="99"/>
      <c r="H12" s="99"/>
      <c r="I12" s="99"/>
      <c r="J12" s="99"/>
      <c r="K12" s="99"/>
      <c r="L12" s="99"/>
      <c r="M12" s="99"/>
      <c r="N12" s="99"/>
    </row>
    <row r="13" spans="1:14" ht="13.8" thickBot="1">
      <c r="A13" s="11"/>
      <c r="B13" s="73"/>
      <c r="C13" s="73"/>
      <c r="D13" s="73"/>
      <c r="E13" s="73"/>
      <c r="F13" s="73"/>
      <c r="G13" s="92"/>
      <c r="H13" s="92"/>
      <c r="I13" s="92"/>
      <c r="J13" s="92"/>
      <c r="K13" s="67"/>
      <c r="L13" s="151"/>
      <c r="M13" s="99"/>
      <c r="N13" s="99"/>
    </row>
    <row r="14" spans="1:14">
      <c r="A14" s="155" t="s">
        <v>201</v>
      </c>
      <c r="B14" s="156">
        <v>2367</v>
      </c>
      <c r="C14" s="156">
        <v>2386</v>
      </c>
      <c r="D14" s="156">
        <v>-1611</v>
      </c>
      <c r="E14" s="156">
        <v>1502</v>
      </c>
      <c r="F14" s="156">
        <v>90</v>
      </c>
      <c r="G14" s="156">
        <v>-36775</v>
      </c>
      <c r="H14" s="156">
        <v>-1253</v>
      </c>
      <c r="I14" s="156">
        <v>373</v>
      </c>
      <c r="J14" s="156">
        <v>0</v>
      </c>
      <c r="K14" s="183"/>
      <c r="L14" s="156">
        <v>39384</v>
      </c>
      <c r="M14" s="156">
        <v>5690</v>
      </c>
      <c r="N14" s="156">
        <v>0</v>
      </c>
    </row>
    <row r="15" spans="1:14">
      <c r="A15" s="159" t="s">
        <v>214</v>
      </c>
      <c r="B15" s="160">
        <v>130</v>
      </c>
      <c r="C15" s="160">
        <v>1506</v>
      </c>
      <c r="D15" s="160">
        <v>-1008</v>
      </c>
      <c r="E15" s="160">
        <v>-368</v>
      </c>
      <c r="F15" s="160">
        <v>0</v>
      </c>
      <c r="G15" s="160">
        <v>37505</v>
      </c>
      <c r="H15" s="160">
        <v>672</v>
      </c>
      <c r="I15" s="160">
        <v>1711</v>
      </c>
      <c r="J15" s="160">
        <v>0</v>
      </c>
      <c r="K15" s="183"/>
      <c r="L15" s="160">
        <v>-15778</v>
      </c>
      <c r="M15" s="160">
        <v>-6298</v>
      </c>
      <c r="N15" s="160">
        <v>0</v>
      </c>
    </row>
    <row r="16" spans="1:14">
      <c r="A16" s="159" t="s">
        <v>202</v>
      </c>
      <c r="B16" s="160">
        <v>327</v>
      </c>
      <c r="C16" s="160">
        <v>-143</v>
      </c>
      <c r="D16" s="160">
        <v>-952</v>
      </c>
      <c r="E16" s="160">
        <v>1393</v>
      </c>
      <c r="F16" s="160">
        <v>29</v>
      </c>
      <c r="G16" s="160">
        <v>-23775</v>
      </c>
      <c r="H16" s="160">
        <v>16319</v>
      </c>
      <c r="I16" s="160">
        <v>552</v>
      </c>
      <c r="J16" s="160">
        <v>-1</v>
      </c>
      <c r="K16" s="183"/>
      <c r="L16" s="160">
        <v>20783</v>
      </c>
      <c r="M16" s="160">
        <v>8785</v>
      </c>
      <c r="N16" s="160">
        <v>0</v>
      </c>
    </row>
    <row r="17" spans="1:14">
      <c r="A17" s="159" t="s">
        <v>203</v>
      </c>
      <c r="B17" s="160">
        <v>5376</v>
      </c>
      <c r="C17" s="160">
        <v>15373</v>
      </c>
      <c r="D17" s="160">
        <v>-7563</v>
      </c>
      <c r="E17" s="160">
        <v>-4759</v>
      </c>
      <c r="F17" s="160">
        <v>2325</v>
      </c>
      <c r="G17" s="160">
        <v>114932</v>
      </c>
      <c r="H17" s="160">
        <v>4694</v>
      </c>
      <c r="I17" s="160">
        <v>4667</v>
      </c>
      <c r="J17" s="160">
        <v>133</v>
      </c>
      <c r="K17" s="183"/>
      <c r="L17" s="160">
        <v>-151896</v>
      </c>
      <c r="M17" s="160">
        <v>10179</v>
      </c>
      <c r="N17" s="160">
        <v>126478</v>
      </c>
    </row>
    <row r="18" spans="1:14">
      <c r="A18" s="159" t="s">
        <v>204</v>
      </c>
      <c r="B18" s="160">
        <v>18596</v>
      </c>
      <c r="C18" s="160">
        <v>12076</v>
      </c>
      <c r="D18" s="160">
        <v>-33010</v>
      </c>
      <c r="E18" s="160">
        <v>40199</v>
      </c>
      <c r="F18" s="160">
        <v>-669</v>
      </c>
      <c r="G18" s="160">
        <v>90438</v>
      </c>
      <c r="H18" s="160">
        <v>-22072</v>
      </c>
      <c r="I18" s="160">
        <v>-204</v>
      </c>
      <c r="J18" s="160">
        <v>9159</v>
      </c>
      <c r="K18" s="183"/>
      <c r="L18" s="160">
        <v>-239609</v>
      </c>
      <c r="M18" s="160">
        <v>33159</v>
      </c>
      <c r="N18" s="160">
        <v>226848</v>
      </c>
    </row>
    <row r="19" spans="1:14">
      <c r="A19" s="159" t="s">
        <v>205</v>
      </c>
      <c r="B19" s="160">
        <v>-3325</v>
      </c>
      <c r="C19" s="160">
        <v>14317</v>
      </c>
      <c r="D19" s="160">
        <v>-3448</v>
      </c>
      <c r="E19" s="160">
        <v>-14168</v>
      </c>
      <c r="F19" s="160">
        <v>-26</v>
      </c>
      <c r="G19" s="160">
        <v>-101636</v>
      </c>
      <c r="H19" s="160">
        <v>-5201</v>
      </c>
      <c r="I19" s="160">
        <v>25895</v>
      </c>
      <c r="J19" s="160">
        <v>5512</v>
      </c>
      <c r="K19" s="183"/>
      <c r="L19" s="160">
        <v>-70129</v>
      </c>
      <c r="M19" s="160">
        <v>9273</v>
      </c>
      <c r="N19" s="160">
        <v>245633</v>
      </c>
    </row>
    <row r="20" spans="1:14">
      <c r="A20" s="159" t="s">
        <v>206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-300</v>
      </c>
      <c r="H20" s="160">
        <v>0</v>
      </c>
      <c r="I20" s="160">
        <v>0</v>
      </c>
      <c r="J20" s="160">
        <v>0</v>
      </c>
      <c r="K20" s="183"/>
      <c r="L20" s="160">
        <v>321</v>
      </c>
      <c r="M20" s="160">
        <v>0</v>
      </c>
      <c r="N20" s="160">
        <v>0</v>
      </c>
    </row>
    <row r="21" spans="1:14">
      <c r="A21" s="159" t="s">
        <v>207</v>
      </c>
      <c r="B21" s="160">
        <v>446</v>
      </c>
      <c r="C21" s="160">
        <v>217</v>
      </c>
      <c r="D21" s="160">
        <v>-46</v>
      </c>
      <c r="E21" s="160">
        <v>-104</v>
      </c>
      <c r="F21" s="160">
        <v>379</v>
      </c>
      <c r="G21" s="160">
        <v>5561</v>
      </c>
      <c r="H21" s="160">
        <v>-67</v>
      </c>
      <c r="I21" s="160">
        <v>0</v>
      </c>
      <c r="J21" s="160">
        <v>0</v>
      </c>
      <c r="K21" s="183"/>
      <c r="L21" s="160">
        <v>1146</v>
      </c>
      <c r="M21" s="160">
        <v>-2199</v>
      </c>
      <c r="N21" s="160">
        <v>0</v>
      </c>
    </row>
    <row r="22" spans="1:14">
      <c r="A22" s="159" t="s">
        <v>208</v>
      </c>
      <c r="B22" s="160">
        <v>56</v>
      </c>
      <c r="C22" s="160">
        <v>56</v>
      </c>
      <c r="D22" s="160">
        <v>0</v>
      </c>
      <c r="E22" s="160">
        <v>0</v>
      </c>
      <c r="F22" s="160">
        <v>0</v>
      </c>
      <c r="G22" s="160">
        <v>14014</v>
      </c>
      <c r="H22" s="160">
        <v>1537</v>
      </c>
      <c r="I22" s="160">
        <v>4979</v>
      </c>
      <c r="J22" s="160">
        <v>0</v>
      </c>
      <c r="K22" s="183"/>
      <c r="L22" s="160">
        <v>-14855</v>
      </c>
      <c r="M22" s="160">
        <v>0</v>
      </c>
      <c r="N22" s="160">
        <v>164</v>
      </c>
    </row>
    <row r="23" spans="1:14">
      <c r="A23" s="159" t="s">
        <v>210</v>
      </c>
      <c r="B23" s="160">
        <v>93</v>
      </c>
      <c r="C23" s="160">
        <v>268</v>
      </c>
      <c r="D23" s="160">
        <v>-411</v>
      </c>
      <c r="E23" s="160">
        <v>57</v>
      </c>
      <c r="F23" s="160">
        <v>179</v>
      </c>
      <c r="G23" s="160">
        <v>6266</v>
      </c>
      <c r="H23" s="160">
        <v>0</v>
      </c>
      <c r="I23" s="160">
        <v>0</v>
      </c>
      <c r="J23" s="160">
        <v>-47</v>
      </c>
      <c r="K23" s="183"/>
      <c r="L23" s="160">
        <v>-1521</v>
      </c>
      <c r="M23" s="160">
        <v>15</v>
      </c>
      <c r="N23" s="160">
        <v>0</v>
      </c>
    </row>
    <row r="24" spans="1:14">
      <c r="A24" s="159" t="s">
        <v>211</v>
      </c>
      <c r="B24" s="160">
        <v>-5529</v>
      </c>
      <c r="C24" s="160">
        <v>2293</v>
      </c>
      <c r="D24" s="160">
        <v>-5330</v>
      </c>
      <c r="E24" s="160">
        <v>-2493</v>
      </c>
      <c r="F24" s="160">
        <v>1</v>
      </c>
      <c r="G24" s="160">
        <v>-13750</v>
      </c>
      <c r="H24" s="160">
        <v>21084</v>
      </c>
      <c r="I24" s="160">
        <v>2553</v>
      </c>
      <c r="J24" s="160">
        <v>-7243</v>
      </c>
      <c r="K24" s="183"/>
      <c r="L24" s="160">
        <v>-212888</v>
      </c>
      <c r="M24" s="160">
        <v>12268</v>
      </c>
      <c r="N24" s="160">
        <v>309446</v>
      </c>
    </row>
    <row r="25" spans="1:14">
      <c r="A25" s="159" t="s">
        <v>212</v>
      </c>
      <c r="B25" s="160">
        <v>1059</v>
      </c>
      <c r="C25" s="160">
        <v>1569</v>
      </c>
      <c r="D25" s="160">
        <v>-1906</v>
      </c>
      <c r="E25" s="160">
        <v>865</v>
      </c>
      <c r="F25" s="160">
        <v>531</v>
      </c>
      <c r="G25" s="160">
        <v>14527</v>
      </c>
      <c r="H25" s="160">
        <v>6685</v>
      </c>
      <c r="I25" s="160">
        <v>834</v>
      </c>
      <c r="J25" s="160">
        <v>-2016</v>
      </c>
      <c r="K25" s="183"/>
      <c r="L25" s="160">
        <v>21444</v>
      </c>
      <c r="M25" s="160">
        <v>-2010</v>
      </c>
      <c r="N25" s="160">
        <v>-18643</v>
      </c>
    </row>
    <row r="26" spans="1:14">
      <c r="A26" s="159" t="s">
        <v>209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83"/>
      <c r="L26" s="160">
        <v>25</v>
      </c>
      <c r="M26" s="160">
        <v>0</v>
      </c>
      <c r="N26" s="160">
        <v>0</v>
      </c>
    </row>
    <row r="27" spans="1:14">
      <c r="A27" s="159" t="s">
        <v>213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-2670</v>
      </c>
      <c r="H27" s="160">
        <v>0</v>
      </c>
      <c r="I27" s="160">
        <v>0</v>
      </c>
      <c r="J27" s="160">
        <v>0</v>
      </c>
      <c r="K27" s="183"/>
      <c r="L27" s="160">
        <v>3535</v>
      </c>
      <c r="M27" s="160">
        <v>0</v>
      </c>
      <c r="N27" s="160">
        <v>0</v>
      </c>
    </row>
    <row r="28" spans="1:14">
      <c r="A28" s="159" t="s">
        <v>215</v>
      </c>
      <c r="B28" s="160">
        <v>-1134</v>
      </c>
      <c r="C28" s="160">
        <v>686</v>
      </c>
      <c r="D28" s="160">
        <v>-676</v>
      </c>
      <c r="E28" s="160">
        <v>-1144</v>
      </c>
      <c r="F28" s="160">
        <v>0</v>
      </c>
      <c r="G28" s="160">
        <v>8751</v>
      </c>
      <c r="H28" s="160">
        <v>-4292</v>
      </c>
      <c r="I28" s="160">
        <v>57</v>
      </c>
      <c r="J28" s="160">
        <v>0</v>
      </c>
      <c r="K28" s="183"/>
      <c r="L28" s="160">
        <v>5421</v>
      </c>
      <c r="M28" s="160">
        <v>48</v>
      </c>
      <c r="N28" s="160">
        <v>0</v>
      </c>
    </row>
    <row r="29" spans="1:14">
      <c r="A29" s="159" t="s">
        <v>253</v>
      </c>
      <c r="B29" s="160">
        <v>-14718</v>
      </c>
      <c r="C29" s="160">
        <v>19934</v>
      </c>
      <c r="D29" s="160">
        <v>-26744</v>
      </c>
      <c r="E29" s="160">
        <v>-8197</v>
      </c>
      <c r="F29" s="160">
        <v>289</v>
      </c>
      <c r="G29" s="160">
        <v>64289</v>
      </c>
      <c r="H29" s="160">
        <v>-16762</v>
      </c>
      <c r="I29" s="160">
        <v>5561</v>
      </c>
      <c r="J29" s="160">
        <v>11077</v>
      </c>
      <c r="K29" s="183"/>
      <c r="L29" s="160">
        <v>96232</v>
      </c>
      <c r="M29" s="160">
        <v>1096</v>
      </c>
      <c r="N29" s="160">
        <v>2366</v>
      </c>
    </row>
    <row r="30" spans="1:14">
      <c r="A30" s="159" t="s">
        <v>216</v>
      </c>
      <c r="B30" s="160">
        <v>-6981</v>
      </c>
      <c r="C30" s="160">
        <v>1132</v>
      </c>
      <c r="D30" s="160">
        <v>-3734</v>
      </c>
      <c r="E30" s="160">
        <v>-4379</v>
      </c>
      <c r="F30" s="160">
        <v>0</v>
      </c>
      <c r="G30" s="160">
        <v>-12486</v>
      </c>
      <c r="H30" s="160">
        <v>0</v>
      </c>
      <c r="I30" s="160">
        <v>0</v>
      </c>
      <c r="J30" s="160">
        <v>0</v>
      </c>
      <c r="K30" s="183"/>
      <c r="L30" s="160">
        <v>49685</v>
      </c>
      <c r="M30" s="160">
        <v>0</v>
      </c>
      <c r="N30" s="160">
        <v>0</v>
      </c>
    </row>
    <row r="31" spans="1:14" ht="13.8" thickBot="1">
      <c r="A31" s="162" t="s">
        <v>217</v>
      </c>
      <c r="B31" s="163">
        <v>-1061</v>
      </c>
      <c r="C31" s="163">
        <v>4300</v>
      </c>
      <c r="D31" s="163">
        <v>-5961</v>
      </c>
      <c r="E31" s="163">
        <v>236</v>
      </c>
      <c r="F31" s="163">
        <v>364</v>
      </c>
      <c r="G31" s="163">
        <v>48037</v>
      </c>
      <c r="H31" s="163">
        <v>8857</v>
      </c>
      <c r="I31" s="163">
        <v>15513</v>
      </c>
      <c r="J31" s="163">
        <v>5223</v>
      </c>
      <c r="K31" s="183"/>
      <c r="L31" s="163">
        <v>-47696</v>
      </c>
      <c r="M31" s="163">
        <v>10366</v>
      </c>
      <c r="N31" s="163">
        <v>73773</v>
      </c>
    </row>
    <row r="32" spans="1:14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67"/>
      <c r="L32" s="11"/>
      <c r="M32" s="11"/>
      <c r="N32" s="11"/>
    </row>
    <row r="33" spans="1:14" ht="13.8" thickBot="1">
      <c r="A33" s="166" t="s">
        <v>218</v>
      </c>
      <c r="B33" s="167">
        <v>-4298</v>
      </c>
      <c r="C33" s="167">
        <v>75970</v>
      </c>
      <c r="D33" s="167">
        <v>-92400</v>
      </c>
      <c r="E33" s="167">
        <v>8640</v>
      </c>
      <c r="F33" s="167">
        <v>3492</v>
      </c>
      <c r="G33" s="167">
        <v>212928</v>
      </c>
      <c r="H33" s="167">
        <v>10201</v>
      </c>
      <c r="I33" s="167">
        <v>62491</v>
      </c>
      <c r="J33" s="167">
        <v>21797</v>
      </c>
      <c r="K33" s="67"/>
      <c r="L33" s="167">
        <v>-516396</v>
      </c>
      <c r="M33" s="167">
        <v>80372</v>
      </c>
      <c r="N33" s="167">
        <v>966065</v>
      </c>
    </row>
    <row r="34" spans="1:14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</row>
    <row r="35" spans="1:14">
      <c r="A35" s="11"/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</row>
    <row r="36" spans="1:14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</row>
    <row r="37" spans="1:14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</row>
    <row r="38" spans="1:14">
      <c r="A38" s="11" t="s">
        <v>114</v>
      </c>
    </row>
  </sheetData>
  <sortState xmlns:xlrd2="http://schemas.microsoft.com/office/spreadsheetml/2017/richdata2" ref="A14:AA31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B6B20610-9B88-41EB-8794-52BB3A2F5A77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1456-E59D-4A42-B973-C134FD8A2F4E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0" t="s">
        <v>338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412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 ht="15.75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84" t="s">
        <v>190</v>
      </c>
      <c r="B8" s="394" t="s">
        <v>220</v>
      </c>
      <c r="C8" s="395"/>
      <c r="D8" s="395"/>
      <c r="E8" s="395"/>
      <c r="F8" s="395"/>
      <c r="G8" s="395"/>
      <c r="H8" s="395"/>
      <c r="I8" s="396"/>
      <c r="J8" s="438" t="s">
        <v>106</v>
      </c>
      <c r="K8" s="438" t="s">
        <v>339</v>
      </c>
      <c r="L8" s="438" t="s">
        <v>198</v>
      </c>
      <c r="M8" s="185"/>
      <c r="N8" s="438" t="s">
        <v>98</v>
      </c>
      <c r="O8" s="438" t="s">
        <v>340</v>
      </c>
      <c r="P8" s="438" t="s">
        <v>102</v>
      </c>
    </row>
    <row r="9" spans="1:16" ht="13.2" customHeight="1">
      <c r="A9" s="385"/>
      <c r="B9" s="436" t="s">
        <v>221</v>
      </c>
      <c r="C9" s="387" t="s">
        <v>259</v>
      </c>
      <c r="D9" s="394" t="s">
        <v>115</v>
      </c>
      <c r="E9" s="395"/>
      <c r="F9" s="395"/>
      <c r="G9" s="395"/>
      <c r="H9" s="395"/>
      <c r="I9" s="396"/>
      <c r="J9" s="439"/>
      <c r="K9" s="439"/>
      <c r="L9" s="439"/>
      <c r="M9" s="185"/>
      <c r="N9" s="439"/>
      <c r="O9" s="439"/>
      <c r="P9" s="439"/>
    </row>
    <row r="10" spans="1:16" ht="14.25" customHeight="1">
      <c r="A10" s="385"/>
      <c r="B10" s="441"/>
      <c r="C10" s="404"/>
      <c r="D10" s="436" t="s">
        <v>221</v>
      </c>
      <c r="E10" s="394" t="s">
        <v>158</v>
      </c>
      <c r="F10" s="395"/>
      <c r="G10" s="395"/>
      <c r="H10" s="396"/>
      <c r="I10" s="436" t="s">
        <v>159</v>
      </c>
      <c r="J10" s="439"/>
      <c r="K10" s="439"/>
      <c r="L10" s="439"/>
      <c r="M10" s="185"/>
      <c r="N10" s="439"/>
      <c r="O10" s="439"/>
      <c r="P10" s="439"/>
    </row>
    <row r="11" spans="1:16" ht="27" customHeight="1">
      <c r="A11" s="386"/>
      <c r="B11" s="437"/>
      <c r="C11" s="405"/>
      <c r="D11" s="437"/>
      <c r="E11" s="186" t="s">
        <v>221</v>
      </c>
      <c r="F11" s="186" t="s">
        <v>233</v>
      </c>
      <c r="G11" s="186" t="s">
        <v>234</v>
      </c>
      <c r="H11" s="186" t="s">
        <v>235</v>
      </c>
      <c r="I11" s="437"/>
      <c r="J11" s="440"/>
      <c r="K11" s="440"/>
      <c r="L11" s="440"/>
      <c r="M11" s="185"/>
      <c r="N11" s="440"/>
      <c r="O11" s="440"/>
      <c r="P11" s="440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201</v>
      </c>
      <c r="B14" s="187">
        <v>1.0918956153892712</v>
      </c>
      <c r="C14" s="187">
        <v>1.3988817302527323</v>
      </c>
      <c r="D14" s="187">
        <v>8.164118237787843E-2</v>
      </c>
      <c r="E14" s="187">
        <v>-0.45795744579021358</v>
      </c>
      <c r="F14" s="187">
        <v>-1.7111645307218426</v>
      </c>
      <c r="G14" s="187">
        <v>2.3003124958753673</v>
      </c>
      <c r="H14" s="187">
        <v>3.6725844473906477</v>
      </c>
      <c r="I14" s="187">
        <v>0.15430915246712473</v>
      </c>
      <c r="J14" s="187">
        <v>1.0918956153892712</v>
      </c>
      <c r="K14" s="187">
        <v>2.3230698974020525</v>
      </c>
      <c r="L14" s="187">
        <v>9.008896733624173</v>
      </c>
      <c r="M14" s="188"/>
      <c r="N14" s="187">
        <v>3.0961006187238072</v>
      </c>
      <c r="O14" s="187">
        <v>-6.6891407932630038</v>
      </c>
      <c r="P14" s="187">
        <v>1.2274485417952175</v>
      </c>
    </row>
    <row r="15" spans="1:16">
      <c r="A15" s="159" t="s">
        <v>214</v>
      </c>
      <c r="B15" s="189">
        <v>6.1363154290601463</v>
      </c>
      <c r="C15" s="189">
        <v>6.1363154290601463</v>
      </c>
      <c r="D15" s="189" t="s">
        <v>369</v>
      </c>
      <c r="E15" s="189" t="s">
        <v>369</v>
      </c>
      <c r="F15" s="189" t="s">
        <v>369</v>
      </c>
      <c r="G15" s="189" t="s">
        <v>369</v>
      </c>
      <c r="H15" s="189" t="s">
        <v>369</v>
      </c>
      <c r="I15" s="189" t="s">
        <v>369</v>
      </c>
      <c r="J15" s="189">
        <v>6.1363154290601463</v>
      </c>
      <c r="K15" s="189">
        <v>1.1346975030530393</v>
      </c>
      <c r="L15" s="189">
        <v>4.6234591780720757</v>
      </c>
      <c r="M15" s="188"/>
      <c r="N15" s="189">
        <v>7.2356385462103434</v>
      </c>
      <c r="O15" s="189" t="s">
        <v>369</v>
      </c>
      <c r="P15" s="189">
        <v>-1.8048485706936179</v>
      </c>
    </row>
    <row r="16" spans="1:16">
      <c r="A16" s="159" t="s">
        <v>202</v>
      </c>
      <c r="B16" s="189">
        <v>2.067907979914585</v>
      </c>
      <c r="C16" s="189">
        <v>1.9342762924210444</v>
      </c>
      <c r="D16" s="189">
        <v>2.4948046107184707</v>
      </c>
      <c r="E16" s="189">
        <v>-0.75142000313177526</v>
      </c>
      <c r="F16" s="189">
        <v>-0.88244736531385426</v>
      </c>
      <c r="G16" s="189">
        <v>-9.9289675658620347E-2</v>
      </c>
      <c r="H16" s="189">
        <v>2.6434030870015723</v>
      </c>
      <c r="I16" s="189">
        <v>2.7774484455515669</v>
      </c>
      <c r="J16" s="189">
        <v>2.067907979914585</v>
      </c>
      <c r="K16" s="189">
        <v>4.7759562318164139</v>
      </c>
      <c r="L16" s="189">
        <v>4.4270247673031005</v>
      </c>
      <c r="M16" s="188"/>
      <c r="N16" s="189">
        <v>15.009440161393739</v>
      </c>
      <c r="O16" s="189">
        <v>33.439365580522562</v>
      </c>
      <c r="P16" s="189">
        <v>8.8747914828091634</v>
      </c>
    </row>
    <row r="17" spans="1:16">
      <c r="A17" s="159" t="s">
        <v>203</v>
      </c>
      <c r="B17" s="189">
        <v>0.64393597047343043</v>
      </c>
      <c r="C17" s="189">
        <v>1.0586267675264605</v>
      </c>
      <c r="D17" s="189">
        <v>9.2560737742575228E-2</v>
      </c>
      <c r="E17" s="189">
        <v>8.8270971147630384E-2</v>
      </c>
      <c r="F17" s="189">
        <v>-0.20381436653974516</v>
      </c>
      <c r="G17" s="189">
        <v>0.89229500223932945</v>
      </c>
      <c r="H17" s="189">
        <v>-0.10899133518014192</v>
      </c>
      <c r="I17" s="189">
        <v>9.4270747037761282E-2</v>
      </c>
      <c r="J17" s="189">
        <v>0.78907580936795618</v>
      </c>
      <c r="K17" s="189">
        <v>-1.0004439121594766</v>
      </c>
      <c r="L17" s="189">
        <v>1.4098101970107191</v>
      </c>
      <c r="M17" s="188"/>
      <c r="N17" s="189">
        <v>1.2941166529451209</v>
      </c>
      <c r="O17" s="189">
        <v>-2.795842918814273</v>
      </c>
      <c r="P17" s="189">
        <v>-2.3961523364123938</v>
      </c>
    </row>
    <row r="18" spans="1:16">
      <c r="A18" s="159" t="s">
        <v>204</v>
      </c>
      <c r="B18" s="189">
        <v>1.9578559562950071</v>
      </c>
      <c r="C18" s="189">
        <v>2.3621446495250664</v>
      </c>
      <c r="D18" s="189">
        <v>1.2044510534224395</v>
      </c>
      <c r="E18" s="189">
        <v>-0.13422737417643216</v>
      </c>
      <c r="F18" s="189">
        <v>-1.2616383227375683</v>
      </c>
      <c r="G18" s="189">
        <v>1.0863868663855802</v>
      </c>
      <c r="H18" s="189">
        <v>7.4660036104250871</v>
      </c>
      <c r="I18" s="189">
        <v>1.6477814776111765</v>
      </c>
      <c r="J18" s="189">
        <v>2.0813823872183779</v>
      </c>
      <c r="K18" s="189">
        <v>-0.37252585112536041</v>
      </c>
      <c r="L18" s="189">
        <v>3.642722759072381</v>
      </c>
      <c r="M18" s="188"/>
      <c r="N18" s="189">
        <v>3.8680555778493275</v>
      </c>
      <c r="O18" s="189">
        <v>0.95788283912181527</v>
      </c>
      <c r="P18" s="189">
        <v>-2.8964603527760646</v>
      </c>
    </row>
    <row r="19" spans="1:16">
      <c r="A19" s="159" t="s">
        <v>205</v>
      </c>
      <c r="B19" s="189">
        <v>0.30540282234112759</v>
      </c>
      <c r="C19" s="189">
        <v>0.59037861964736926</v>
      </c>
      <c r="D19" s="189">
        <v>-9.1614314110977091E-3</v>
      </c>
      <c r="E19" s="189">
        <v>-1.1620204614160468</v>
      </c>
      <c r="F19" s="189">
        <v>-1.2299463131330346</v>
      </c>
      <c r="G19" s="189">
        <v>-0.80754441696491153</v>
      </c>
      <c r="H19" s="189">
        <v>-0.81110926898182445</v>
      </c>
      <c r="I19" s="189">
        <v>0.18942929486089888</v>
      </c>
      <c r="J19" s="189">
        <v>4.4608563458203854E-2</v>
      </c>
      <c r="K19" s="189">
        <v>-0.25671819539089258</v>
      </c>
      <c r="L19" s="189">
        <v>5.4307960228727303</v>
      </c>
      <c r="M19" s="188"/>
      <c r="N19" s="189">
        <v>0.23318173082143012</v>
      </c>
      <c r="O19" s="189">
        <v>-3.2140066744573259</v>
      </c>
      <c r="P19" s="189">
        <v>-1.5558381187889325</v>
      </c>
    </row>
    <row r="20" spans="1:16">
      <c r="A20" s="159" t="s">
        <v>206</v>
      </c>
      <c r="B20" s="189" t="s">
        <v>369</v>
      </c>
      <c r="C20" s="189" t="s">
        <v>369</v>
      </c>
      <c r="D20" s="189" t="s">
        <v>369</v>
      </c>
      <c r="E20" s="189" t="s">
        <v>369</v>
      </c>
      <c r="F20" s="189" t="s">
        <v>369</v>
      </c>
      <c r="G20" s="189" t="s">
        <v>369</v>
      </c>
      <c r="H20" s="189" t="s">
        <v>369</v>
      </c>
      <c r="I20" s="189" t="s">
        <v>369</v>
      </c>
      <c r="J20" s="189" t="s">
        <v>369</v>
      </c>
      <c r="K20" s="189" t="s">
        <v>369</v>
      </c>
      <c r="L20" s="189">
        <v>-3.2005585406516102</v>
      </c>
      <c r="M20" s="188"/>
      <c r="N20" s="189" t="s">
        <v>369</v>
      </c>
      <c r="O20" s="189" t="s">
        <v>369</v>
      </c>
      <c r="P20" s="189" t="s">
        <v>369</v>
      </c>
    </row>
    <row r="21" spans="1:16">
      <c r="A21" s="159" t="s">
        <v>207</v>
      </c>
      <c r="B21" s="189">
        <v>0.59841512431988431</v>
      </c>
      <c r="C21" s="189">
        <v>-0.97355627653457066</v>
      </c>
      <c r="D21" s="189">
        <v>0.63247401324770802</v>
      </c>
      <c r="E21" s="189">
        <v>0.73924908480811347</v>
      </c>
      <c r="F21" s="189">
        <v>-0.94286239222439727</v>
      </c>
      <c r="G21" s="189">
        <v>1.4357610334800652</v>
      </c>
      <c r="H21" s="189">
        <v>2.0980738285389267</v>
      </c>
      <c r="I21" s="189">
        <v>8.5179261394952022E-2</v>
      </c>
      <c r="J21" s="189">
        <v>0.59841512431988431</v>
      </c>
      <c r="K21" s="189">
        <v>1.708174454762057</v>
      </c>
      <c r="L21" s="189">
        <v>6.4935144708638148</v>
      </c>
      <c r="M21" s="188"/>
      <c r="N21" s="189">
        <v>-9.017926519273578E-2</v>
      </c>
      <c r="O21" s="189">
        <v>-1.2826119821554016</v>
      </c>
      <c r="P21" s="189">
        <v>-2.96535235877321</v>
      </c>
    </row>
    <row r="22" spans="1:16">
      <c r="A22" s="159" t="s">
        <v>208</v>
      </c>
      <c r="B22" s="189">
        <v>1.7761721139883724</v>
      </c>
      <c r="C22" s="189">
        <v>1.8292292470166505</v>
      </c>
      <c r="D22" s="189">
        <v>7.4613023806535672E-2</v>
      </c>
      <c r="E22" s="189">
        <v>0.38304301351490544</v>
      </c>
      <c r="F22" s="189">
        <v>0.33121059946674691</v>
      </c>
      <c r="G22" s="189">
        <v>-0.39742706010434947</v>
      </c>
      <c r="H22" s="189">
        <v>2.0108008958619417</v>
      </c>
      <c r="I22" s="189">
        <v>-7.1181384682983406E-3</v>
      </c>
      <c r="J22" s="189">
        <v>1.7761721139883724</v>
      </c>
      <c r="K22" s="189">
        <v>8.2653662997936639</v>
      </c>
      <c r="L22" s="189">
        <v>3.1137667988032636</v>
      </c>
      <c r="M22" s="188"/>
      <c r="N22" s="189">
        <v>22.753996210221072</v>
      </c>
      <c r="O22" s="189">
        <v>22.471551502030195</v>
      </c>
      <c r="P22" s="189">
        <v>0.15356838649549509</v>
      </c>
    </row>
    <row r="23" spans="1:16">
      <c r="A23" s="159" t="s">
        <v>210</v>
      </c>
      <c r="B23" s="189">
        <v>1.0786816358650642</v>
      </c>
      <c r="C23" s="189">
        <v>-4.3169239916550861</v>
      </c>
      <c r="D23" s="189">
        <v>1.0835944604296932</v>
      </c>
      <c r="E23" s="189">
        <v>1.1689296592926501</v>
      </c>
      <c r="F23" s="189">
        <v>0.51496797049712661</v>
      </c>
      <c r="G23" s="189">
        <v>1.2559762484206427</v>
      </c>
      <c r="H23" s="189" t="s">
        <v>369</v>
      </c>
      <c r="I23" s="189">
        <v>-1.6246204751859006</v>
      </c>
      <c r="J23" s="189">
        <v>1.0786816358650642</v>
      </c>
      <c r="K23" s="189">
        <v>-1.1154342133460338</v>
      </c>
      <c r="L23" s="189">
        <v>1.7691082458394458</v>
      </c>
      <c r="M23" s="190"/>
      <c r="N23" s="189">
        <v>-2.2574391328742283</v>
      </c>
      <c r="O23" s="189">
        <v>-8.5265626615157242</v>
      </c>
      <c r="P23" s="189">
        <v>-7.7096165180357223</v>
      </c>
    </row>
    <row r="24" spans="1:16">
      <c r="A24" s="159" t="s">
        <v>211</v>
      </c>
      <c r="B24" s="189">
        <v>0.43073914558551252</v>
      </c>
      <c r="C24" s="189">
        <v>0.45829804876758029</v>
      </c>
      <c r="D24" s="189">
        <v>0.40420230216686726</v>
      </c>
      <c r="E24" s="189">
        <v>-5.7696521069583451E-2</v>
      </c>
      <c r="F24" s="189">
        <v>-0.4025102327329777</v>
      </c>
      <c r="G24" s="189">
        <v>0.91817579759172485</v>
      </c>
      <c r="H24" s="189">
        <v>1.2420943909412507</v>
      </c>
      <c r="I24" s="189">
        <v>0.57325578562537061</v>
      </c>
      <c r="J24" s="189">
        <v>0.42967390343902068</v>
      </c>
      <c r="K24" s="189">
        <v>7.2776511942529432E-2</v>
      </c>
      <c r="L24" s="189">
        <v>4.5931892336203095</v>
      </c>
      <c r="M24" s="190"/>
      <c r="N24" s="189">
        <v>1.1021492917695497E-2</v>
      </c>
      <c r="O24" s="189">
        <v>-0.51060103083877539</v>
      </c>
      <c r="P24" s="189">
        <v>-0.85743786819600931</v>
      </c>
    </row>
    <row r="25" spans="1:16">
      <c r="A25" s="159" t="s">
        <v>212</v>
      </c>
      <c r="B25" s="189">
        <v>1.0793370736531527</v>
      </c>
      <c r="C25" s="189">
        <v>0.7828346672110742</v>
      </c>
      <c r="D25" s="189">
        <v>2.4180449154416195</v>
      </c>
      <c r="E25" s="189">
        <v>-1.0949970109082718</v>
      </c>
      <c r="F25" s="189">
        <v>-1.2422233658171078</v>
      </c>
      <c r="G25" s="189">
        <v>-0.97308136543557966</v>
      </c>
      <c r="H25" s="189">
        <v>-0.52284218601201804</v>
      </c>
      <c r="I25" s="189">
        <v>4.3779947666013452</v>
      </c>
      <c r="J25" s="189">
        <v>1.0829526778429521</v>
      </c>
      <c r="K25" s="189">
        <v>-0.42115064685017689</v>
      </c>
      <c r="L25" s="189">
        <v>0.23693490943648143</v>
      </c>
      <c r="M25" s="188"/>
      <c r="N25" s="189">
        <v>2.4321664707157353</v>
      </c>
      <c r="O25" s="189">
        <v>-13.615669854525825</v>
      </c>
      <c r="P25" s="189">
        <v>-1.672594394075011</v>
      </c>
    </row>
    <row r="26" spans="1:16">
      <c r="A26" s="159" t="s">
        <v>209</v>
      </c>
      <c r="B26" s="189" t="s">
        <v>369</v>
      </c>
      <c r="C26" s="189" t="s">
        <v>369</v>
      </c>
      <c r="D26" s="189" t="s">
        <v>369</v>
      </c>
      <c r="E26" s="189" t="s">
        <v>369</v>
      </c>
      <c r="F26" s="189" t="s">
        <v>369</v>
      </c>
      <c r="G26" s="189" t="s">
        <v>369</v>
      </c>
      <c r="H26" s="189" t="s">
        <v>369</v>
      </c>
      <c r="I26" s="189" t="s">
        <v>369</v>
      </c>
      <c r="J26" s="189" t="s">
        <v>369</v>
      </c>
      <c r="K26" s="189" t="s">
        <v>369</v>
      </c>
      <c r="L26" s="189">
        <v>-2.0639091626872719</v>
      </c>
      <c r="M26" s="188"/>
      <c r="N26" s="189" t="s">
        <v>369</v>
      </c>
      <c r="O26" s="189" t="s">
        <v>369</v>
      </c>
      <c r="P26" s="189" t="s">
        <v>369</v>
      </c>
    </row>
    <row r="27" spans="1:16">
      <c r="A27" s="159" t="s">
        <v>213</v>
      </c>
      <c r="B27" s="189">
        <v>13.564671942762075</v>
      </c>
      <c r="C27" s="189">
        <v>13.564671942762075</v>
      </c>
      <c r="D27" s="189" t="s">
        <v>369</v>
      </c>
      <c r="E27" s="189" t="s">
        <v>369</v>
      </c>
      <c r="F27" s="189" t="s">
        <v>369</v>
      </c>
      <c r="G27" s="189" t="s">
        <v>369</v>
      </c>
      <c r="H27" s="189" t="s">
        <v>369</v>
      </c>
      <c r="I27" s="189" t="s">
        <v>369</v>
      </c>
      <c r="J27" s="189">
        <v>13.564671942762075</v>
      </c>
      <c r="K27" s="189">
        <v>20.960070824613751</v>
      </c>
      <c r="L27" s="189">
        <v>2.8135338711858582</v>
      </c>
      <c r="M27" s="188"/>
      <c r="N27" s="189">
        <v>39.022019084839911</v>
      </c>
      <c r="O27" s="189" t="s">
        <v>369</v>
      </c>
      <c r="P27" s="189" t="s">
        <v>369</v>
      </c>
    </row>
    <row r="28" spans="1:16">
      <c r="A28" s="159" t="s">
        <v>215</v>
      </c>
      <c r="B28" s="189">
        <v>6.1163950241959197</v>
      </c>
      <c r="C28" s="189">
        <v>6.1111222765209972</v>
      </c>
      <c r="D28" s="189">
        <v>12.365779633166474</v>
      </c>
      <c r="E28" s="189">
        <v>12.365779633166474</v>
      </c>
      <c r="F28" s="189">
        <v>12.365779633166474</v>
      </c>
      <c r="G28" s="189" t="s">
        <v>369</v>
      </c>
      <c r="H28" s="189" t="s">
        <v>369</v>
      </c>
      <c r="I28" s="189" t="s">
        <v>369</v>
      </c>
      <c r="J28" s="189">
        <v>6.1163950241959197</v>
      </c>
      <c r="K28" s="189">
        <v>6.174885396201657</v>
      </c>
      <c r="L28" s="189">
        <v>8.2794873640189124</v>
      </c>
      <c r="M28" s="188"/>
      <c r="N28" s="189">
        <v>2.4372529074929927</v>
      </c>
      <c r="O28" s="189" t="s">
        <v>369</v>
      </c>
      <c r="P28" s="189" t="s">
        <v>369</v>
      </c>
    </row>
    <row r="29" spans="1:16">
      <c r="A29" s="159" t="s">
        <v>253</v>
      </c>
      <c r="B29" s="189">
        <v>1.4340682638813051</v>
      </c>
      <c r="C29" s="189">
        <v>1.3547033723796842</v>
      </c>
      <c r="D29" s="189">
        <v>1.5759347976570748</v>
      </c>
      <c r="E29" s="189">
        <v>2.1144250413978716</v>
      </c>
      <c r="F29" s="189">
        <v>1.9664852404012167</v>
      </c>
      <c r="G29" s="189">
        <v>2.9095351630361366</v>
      </c>
      <c r="H29" s="189">
        <v>1.2562309207778233</v>
      </c>
      <c r="I29" s="189">
        <v>1.3386065585521578</v>
      </c>
      <c r="J29" s="189">
        <v>1.3515175213851593</v>
      </c>
      <c r="K29" s="189">
        <v>1.9487334227092035</v>
      </c>
      <c r="L29" s="189">
        <v>1.3164775884188185</v>
      </c>
      <c r="M29" s="188"/>
      <c r="N29" s="189">
        <v>3.5221780010491921</v>
      </c>
      <c r="O29" s="189">
        <v>-1.128135595795543</v>
      </c>
      <c r="P29" s="189">
        <v>0.72516155382660319</v>
      </c>
    </row>
    <row r="30" spans="1:16">
      <c r="A30" s="159" t="s">
        <v>216</v>
      </c>
      <c r="B30" s="189" t="s">
        <v>369</v>
      </c>
      <c r="C30" s="189" t="s">
        <v>369</v>
      </c>
      <c r="D30" s="189" t="s">
        <v>369</v>
      </c>
      <c r="E30" s="189" t="s">
        <v>369</v>
      </c>
      <c r="F30" s="189" t="s">
        <v>369</v>
      </c>
      <c r="G30" s="189" t="s">
        <v>369</v>
      </c>
      <c r="H30" s="189" t="s">
        <v>369</v>
      </c>
      <c r="I30" s="189" t="s">
        <v>369</v>
      </c>
      <c r="J30" s="189" t="s">
        <v>369</v>
      </c>
      <c r="K30" s="189" t="s">
        <v>369</v>
      </c>
      <c r="L30" s="189">
        <v>8.7762214785056294</v>
      </c>
      <c r="M30" s="188"/>
      <c r="N30" s="189">
        <v>-0.50946594980053606</v>
      </c>
      <c r="O30" s="189" t="s">
        <v>369</v>
      </c>
      <c r="P30" s="189" t="s">
        <v>369</v>
      </c>
    </row>
    <row r="31" spans="1:16" ht="13.8" thickBot="1">
      <c r="A31" s="162" t="s">
        <v>217</v>
      </c>
      <c r="B31" s="191">
        <v>1.0952076962000623</v>
      </c>
      <c r="C31" s="191">
        <v>1.5652191895885847</v>
      </c>
      <c r="D31" s="191">
        <v>0.64214144121443884</v>
      </c>
      <c r="E31" s="191">
        <v>5.3728772789130019E-2</v>
      </c>
      <c r="F31" s="191">
        <v>-0.55627693432784842</v>
      </c>
      <c r="G31" s="191">
        <v>0.69754606491609916</v>
      </c>
      <c r="H31" s="191">
        <v>0.3869444600162586</v>
      </c>
      <c r="I31" s="191">
        <v>0.8072557123160351</v>
      </c>
      <c r="J31" s="191">
        <v>1.0955112190891514</v>
      </c>
      <c r="K31" s="191">
        <v>1.1735126546341013</v>
      </c>
      <c r="L31" s="191">
        <v>6.6568167407354606</v>
      </c>
      <c r="M31" s="188"/>
      <c r="N31" s="191">
        <v>3.3750408311949975E-2</v>
      </c>
      <c r="O31" s="191">
        <v>0.87128746667128887</v>
      </c>
      <c r="P31" s="191">
        <v>-1.2955838142652332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218</v>
      </c>
      <c r="B33" s="192">
        <v>1.0621724335935889</v>
      </c>
      <c r="C33" s="192">
        <v>1.3863539293521354</v>
      </c>
      <c r="D33" s="192">
        <v>0.61946474006753238</v>
      </c>
      <c r="E33" s="192">
        <v>0.22060009880979781</v>
      </c>
      <c r="F33" s="192">
        <v>-0.33350858624204838</v>
      </c>
      <c r="G33" s="192">
        <v>1.1041874863617851</v>
      </c>
      <c r="H33" s="192">
        <v>1.5283769170141071</v>
      </c>
      <c r="I33" s="192">
        <v>0.76658439200234518</v>
      </c>
      <c r="J33" s="192">
        <v>1.0611446351848519</v>
      </c>
      <c r="K33" s="192">
        <v>0.44148208618413065</v>
      </c>
      <c r="L33" s="192">
        <v>4.0243343931134046</v>
      </c>
      <c r="M33" s="193"/>
      <c r="N33" s="192">
        <v>1.6576034808261531</v>
      </c>
      <c r="O33" s="192">
        <v>0.17692684627912403</v>
      </c>
      <c r="P33" s="192">
        <v>-1.0799774731408918</v>
      </c>
    </row>
    <row r="34" spans="1:16">
      <c r="A34" s="124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</row>
    <row r="35" spans="1:16">
      <c r="A35" s="11" t="s">
        <v>107</v>
      </c>
    </row>
    <row r="36" spans="1:16">
      <c r="A36" s="11" t="s">
        <v>341</v>
      </c>
    </row>
    <row r="37" spans="1:16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</row>
    <row r="39" spans="1:16">
      <c r="A39" s="11" t="s">
        <v>114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18481BA1-64E6-4728-8C65-BE63A2CCE2A3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C46A-A906-47C6-B6AF-4EDBBB37322A}">
  <sheetPr codeName="Hoja87">
    <tabColor indexed="44"/>
    <pageSetUpPr fitToPage="1"/>
  </sheetPr>
  <dimension ref="A1:P39"/>
  <sheetViews>
    <sheetView showGridLines="0" zoomScale="75" zoomScaleNormal="90" workbookViewId="0"/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358" t="s">
        <v>876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442" t="s">
        <v>338</v>
      </c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4"/>
    </row>
    <row r="6" spans="1:16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6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3.2" customHeight="1">
      <c r="A8" s="384" t="s">
        <v>190</v>
      </c>
      <c r="B8" s="406" t="s">
        <v>342</v>
      </c>
      <c r="C8" s="407"/>
      <c r="D8" s="407"/>
      <c r="E8" s="407"/>
      <c r="F8" s="407"/>
      <c r="G8" s="407"/>
      <c r="H8" s="407"/>
      <c r="I8" s="408"/>
      <c r="J8" s="438" t="s">
        <v>106</v>
      </c>
      <c r="K8" s="438" t="s">
        <v>339</v>
      </c>
      <c r="L8" s="438" t="s">
        <v>198</v>
      </c>
      <c r="M8" s="185"/>
      <c r="N8" s="438" t="s">
        <v>98</v>
      </c>
      <c r="O8" s="438" t="s">
        <v>340</v>
      </c>
      <c r="P8" s="438" t="s">
        <v>102</v>
      </c>
    </row>
    <row r="9" spans="1:16" ht="13.2" customHeight="1">
      <c r="A9" s="385"/>
      <c r="B9" s="387" t="s">
        <v>221</v>
      </c>
      <c r="C9" s="387" t="s">
        <v>259</v>
      </c>
      <c r="D9" s="445" t="s">
        <v>115</v>
      </c>
      <c r="E9" s="446"/>
      <c r="F9" s="446"/>
      <c r="G9" s="446"/>
      <c r="H9" s="446"/>
      <c r="I9" s="447"/>
      <c r="J9" s="439"/>
      <c r="K9" s="439"/>
      <c r="L9" s="439"/>
      <c r="M9" s="196"/>
      <c r="N9" s="439"/>
      <c r="O9" s="439"/>
      <c r="P9" s="439"/>
    </row>
    <row r="10" spans="1:16" ht="14.25" customHeight="1">
      <c r="A10" s="385"/>
      <c r="B10" s="404"/>
      <c r="C10" s="404"/>
      <c r="D10" s="387" t="s">
        <v>221</v>
      </c>
      <c r="E10" s="445" t="s">
        <v>158</v>
      </c>
      <c r="F10" s="446"/>
      <c r="G10" s="446"/>
      <c r="H10" s="447"/>
      <c r="I10" s="387" t="s">
        <v>159</v>
      </c>
      <c r="J10" s="439"/>
      <c r="K10" s="439"/>
      <c r="L10" s="439"/>
      <c r="M10" s="196"/>
      <c r="N10" s="439"/>
      <c r="O10" s="439"/>
      <c r="P10" s="439"/>
    </row>
    <row r="11" spans="1:16" ht="27" customHeight="1">
      <c r="A11" s="386"/>
      <c r="B11" s="405"/>
      <c r="C11" s="405"/>
      <c r="D11" s="405"/>
      <c r="E11" s="186" t="s">
        <v>221</v>
      </c>
      <c r="F11" s="186" t="s">
        <v>233</v>
      </c>
      <c r="G11" s="186" t="s">
        <v>234</v>
      </c>
      <c r="H11" s="186" t="s">
        <v>235</v>
      </c>
      <c r="I11" s="405"/>
      <c r="J11" s="440"/>
      <c r="K11" s="440"/>
      <c r="L11" s="440"/>
      <c r="M11" s="196"/>
      <c r="N11" s="440"/>
      <c r="O11" s="440"/>
      <c r="P11" s="440"/>
    </row>
    <row r="12" spans="1:16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</row>
    <row r="13" spans="1:16" ht="13.8" thickBot="1">
      <c r="N13" s="67"/>
      <c r="O13" s="67"/>
      <c r="P13" s="67"/>
    </row>
    <row r="14" spans="1:16">
      <c r="A14" s="155" t="s">
        <v>201</v>
      </c>
      <c r="B14" s="187">
        <v>1.4502665674373416</v>
      </c>
      <c r="C14" s="187">
        <v>-0.87950374333706227</v>
      </c>
      <c r="D14" s="187">
        <v>10.07679793384375</v>
      </c>
      <c r="E14" s="187">
        <v>15.867318457455726</v>
      </c>
      <c r="F14" s="187">
        <v>17.776856217590286</v>
      </c>
      <c r="G14" s="187">
        <v>14.951146187847165</v>
      </c>
      <c r="H14" s="187">
        <v>-2.2818129570959966</v>
      </c>
      <c r="I14" s="187">
        <v>9.3453790248674284</v>
      </c>
      <c r="J14" s="187">
        <v>1.4502665674373416</v>
      </c>
      <c r="K14" s="187">
        <v>-8.0244385471313961</v>
      </c>
      <c r="L14" s="187">
        <v>7.8191450235690851</v>
      </c>
      <c r="M14" s="188"/>
      <c r="N14" s="187">
        <v>2.5064799975981877</v>
      </c>
      <c r="O14" s="187">
        <v>-50.662745158885784</v>
      </c>
      <c r="P14" s="187">
        <v>-1.6591848722221192</v>
      </c>
    </row>
    <row r="15" spans="1:16">
      <c r="A15" s="159" t="s">
        <v>214</v>
      </c>
      <c r="B15" s="189">
        <v>8.8431420518088935</v>
      </c>
      <c r="C15" s="189">
        <v>8.8431420518088935</v>
      </c>
      <c r="D15" s="189" t="s">
        <v>369</v>
      </c>
      <c r="E15" s="189" t="s">
        <v>369</v>
      </c>
      <c r="F15" s="189" t="s">
        <v>369</v>
      </c>
      <c r="G15" s="189" t="s">
        <v>369</v>
      </c>
      <c r="H15" s="189" t="s">
        <v>369</v>
      </c>
      <c r="I15" s="189" t="s">
        <v>369</v>
      </c>
      <c r="J15" s="189">
        <v>8.8431420518088935</v>
      </c>
      <c r="K15" s="189">
        <v>30.384301828760062</v>
      </c>
      <c r="L15" s="189">
        <v>10.009601872127604</v>
      </c>
      <c r="M15" s="188"/>
      <c r="N15" s="189">
        <v>-7.3582985629684678</v>
      </c>
      <c r="O15" s="189" t="s">
        <v>369</v>
      </c>
      <c r="P15" s="189">
        <v>176.77266623444194</v>
      </c>
    </row>
    <row r="16" spans="1:16">
      <c r="A16" s="159" t="s">
        <v>202</v>
      </c>
      <c r="B16" s="189">
        <v>12.392490118966304</v>
      </c>
      <c r="C16" s="189">
        <v>5.790744904868883</v>
      </c>
      <c r="D16" s="189">
        <v>40.186319284949668</v>
      </c>
      <c r="E16" s="189">
        <v>-16.346751929419213</v>
      </c>
      <c r="F16" s="189">
        <v>-17.545771194624336</v>
      </c>
      <c r="G16" s="189">
        <v>0.88886937003289646</v>
      </c>
      <c r="H16" s="189">
        <v>16.427982048253</v>
      </c>
      <c r="I16" s="189">
        <v>48.631687727803573</v>
      </c>
      <c r="J16" s="189">
        <v>12.392490118966304</v>
      </c>
      <c r="K16" s="189">
        <v>30.411915915089381</v>
      </c>
      <c r="L16" s="189">
        <v>3.220871568715622</v>
      </c>
      <c r="M16" s="188"/>
      <c r="N16" s="189">
        <v>30.860813571593184</v>
      </c>
      <c r="O16" s="189">
        <v>13.643874466848871</v>
      </c>
      <c r="P16" s="189">
        <v>17.753756161122645</v>
      </c>
    </row>
    <row r="17" spans="1:16">
      <c r="A17" s="159" t="s">
        <v>203</v>
      </c>
      <c r="B17" s="189">
        <v>0.81361192612623423</v>
      </c>
      <c r="C17" s="189">
        <v>-0.31063893034436463</v>
      </c>
      <c r="D17" s="189">
        <v>2.3633320686327064</v>
      </c>
      <c r="E17" s="189">
        <v>-2.5841528720724982</v>
      </c>
      <c r="F17" s="189">
        <v>-3.1058885688010074</v>
      </c>
      <c r="G17" s="189">
        <v>-0.46943270033542595</v>
      </c>
      <c r="H17" s="189">
        <v>-7.1367607466043648</v>
      </c>
      <c r="I17" s="189">
        <v>4.4783793081210943</v>
      </c>
      <c r="J17" s="189">
        <v>0.93984730740228617</v>
      </c>
      <c r="K17" s="189">
        <v>-15.76625584597522</v>
      </c>
      <c r="L17" s="189">
        <v>3.5965277689783415</v>
      </c>
      <c r="M17" s="188"/>
      <c r="N17" s="189">
        <v>7.8253667237282443E-2</v>
      </c>
      <c r="O17" s="189">
        <v>-4.6463520553944981</v>
      </c>
      <c r="P17" s="189">
        <v>-26.472606872215366</v>
      </c>
    </row>
    <row r="18" spans="1:16">
      <c r="A18" s="159" t="s">
        <v>204</v>
      </c>
      <c r="B18" s="189">
        <v>6.1076811367133388E-2</v>
      </c>
      <c r="C18" s="189">
        <v>-1.9660939716813708</v>
      </c>
      <c r="D18" s="189">
        <v>4.1191634122486276</v>
      </c>
      <c r="E18" s="189">
        <v>-9.8982698646580829</v>
      </c>
      <c r="F18" s="189">
        <v>-14.772677129999312</v>
      </c>
      <c r="G18" s="189">
        <v>-2.5685812706286781</v>
      </c>
      <c r="H18" s="189">
        <v>10.135790141923028</v>
      </c>
      <c r="I18" s="189">
        <v>9.6704685467509766</v>
      </c>
      <c r="J18" s="189">
        <v>0.39679447862415174</v>
      </c>
      <c r="K18" s="189">
        <v>-10.675318125500565</v>
      </c>
      <c r="L18" s="189">
        <v>7.7197738836053187</v>
      </c>
      <c r="M18" s="188"/>
      <c r="N18" s="189">
        <v>7.5724264123183227</v>
      </c>
      <c r="O18" s="189">
        <v>-27.468805512456619</v>
      </c>
      <c r="P18" s="189">
        <v>-18.702165493579759</v>
      </c>
    </row>
    <row r="19" spans="1:16">
      <c r="A19" s="159" t="s">
        <v>205</v>
      </c>
      <c r="B19" s="189">
        <v>-1.9960251377500238</v>
      </c>
      <c r="C19" s="189">
        <v>-5.7069474324937026</v>
      </c>
      <c r="D19" s="189">
        <v>2.482656188545751</v>
      </c>
      <c r="E19" s="189">
        <v>-6.6764710930553361</v>
      </c>
      <c r="F19" s="189">
        <v>-6.897077914064587</v>
      </c>
      <c r="G19" s="189">
        <v>-6.7325674566758753</v>
      </c>
      <c r="H19" s="189">
        <v>0.468470882560168</v>
      </c>
      <c r="I19" s="189">
        <v>4.2208665565688586</v>
      </c>
      <c r="J19" s="189">
        <v>-1.1409769502863099</v>
      </c>
      <c r="K19" s="189">
        <v>-12.093957972966439</v>
      </c>
      <c r="L19" s="189">
        <v>5.6902700386891603</v>
      </c>
      <c r="M19" s="188"/>
      <c r="N19" s="189">
        <v>12.981272114207965</v>
      </c>
      <c r="O19" s="189">
        <v>-25.815205161926436</v>
      </c>
      <c r="P19" s="189">
        <v>-15.898916949023079</v>
      </c>
    </row>
    <row r="20" spans="1:16">
      <c r="A20" s="159" t="s">
        <v>206</v>
      </c>
      <c r="B20" s="189">
        <v>-100</v>
      </c>
      <c r="C20" s="189">
        <v>-100</v>
      </c>
      <c r="D20" s="189" t="s">
        <v>369</v>
      </c>
      <c r="E20" s="189" t="s">
        <v>369</v>
      </c>
      <c r="F20" s="189" t="s">
        <v>369</v>
      </c>
      <c r="G20" s="189" t="s">
        <v>369</v>
      </c>
      <c r="H20" s="189" t="s">
        <v>369</v>
      </c>
      <c r="I20" s="189" t="s">
        <v>369</v>
      </c>
      <c r="J20" s="189">
        <v>-100</v>
      </c>
      <c r="K20" s="189">
        <v>-100</v>
      </c>
      <c r="L20" s="189">
        <v>-42.731536891772478</v>
      </c>
      <c r="M20" s="188"/>
      <c r="N20" s="189">
        <v>-100</v>
      </c>
      <c r="O20" s="189" t="s">
        <v>369</v>
      </c>
      <c r="P20" s="189">
        <v>-100</v>
      </c>
    </row>
    <row r="21" spans="1:16">
      <c r="A21" s="159" t="s">
        <v>207</v>
      </c>
      <c r="B21" s="189">
        <v>2.9327766722280879</v>
      </c>
      <c r="C21" s="189">
        <v>-13.352232097320794</v>
      </c>
      <c r="D21" s="189">
        <v>3.3468973621490594</v>
      </c>
      <c r="E21" s="189">
        <v>3.361540963495524</v>
      </c>
      <c r="F21" s="189">
        <v>-11.247692078407724</v>
      </c>
      <c r="G21" s="189">
        <v>11.168641750419317</v>
      </c>
      <c r="H21" s="189">
        <v>-2.8635278047452584</v>
      </c>
      <c r="I21" s="189">
        <v>3.2714143196399315</v>
      </c>
      <c r="J21" s="189">
        <v>2.9327766722280879</v>
      </c>
      <c r="K21" s="189">
        <v>-30.197691966610119</v>
      </c>
      <c r="L21" s="189">
        <v>12.458746506624374</v>
      </c>
      <c r="M21" s="188"/>
      <c r="N21" s="189">
        <v>10.054576516244683</v>
      </c>
      <c r="O21" s="189">
        <v>-63.412062350774825</v>
      </c>
      <c r="P21" s="189">
        <v>-60.036010060908929</v>
      </c>
    </row>
    <row r="22" spans="1:16">
      <c r="A22" s="159" t="s">
        <v>208</v>
      </c>
      <c r="B22" s="189">
        <v>-0.83268448928329741</v>
      </c>
      <c r="C22" s="189">
        <v>-1.4375423483109384</v>
      </c>
      <c r="D22" s="189">
        <v>23.999400286288154</v>
      </c>
      <c r="E22" s="189">
        <v>7.9820238249346254</v>
      </c>
      <c r="F22" s="189">
        <v>10.573414691895744</v>
      </c>
      <c r="G22" s="189">
        <v>-12.102513759206579</v>
      </c>
      <c r="H22" s="189">
        <v>-2.9904130104105975</v>
      </c>
      <c r="I22" s="189">
        <v>29.093490244972187</v>
      </c>
      <c r="J22" s="189">
        <v>-0.83268448928329741</v>
      </c>
      <c r="K22" s="189">
        <v>-7.0523036499775316</v>
      </c>
      <c r="L22" s="189">
        <v>-9.8261255590786476</v>
      </c>
      <c r="M22" s="188"/>
      <c r="N22" s="189">
        <v>-3.4921967209754268</v>
      </c>
      <c r="O22" s="189">
        <v>-8.7707600183173913</v>
      </c>
      <c r="P22" s="189">
        <v>2.0572076809624917</v>
      </c>
    </row>
    <row r="23" spans="1:16">
      <c r="A23" s="159" t="s">
        <v>210</v>
      </c>
      <c r="B23" s="189">
        <v>-5.6182228999215988</v>
      </c>
      <c r="C23" s="189">
        <v>-44.012172576810386</v>
      </c>
      <c r="D23" s="189">
        <v>-5.562406786158669</v>
      </c>
      <c r="E23" s="189">
        <v>-5.0451218892909484</v>
      </c>
      <c r="F23" s="189">
        <v>-23.470844599154628</v>
      </c>
      <c r="G23" s="189">
        <v>-1.9250453221709818</v>
      </c>
      <c r="H23" s="189" t="s">
        <v>369</v>
      </c>
      <c r="I23" s="189">
        <v>-19.818550907080091</v>
      </c>
      <c r="J23" s="189">
        <v>-5.6182228999215988</v>
      </c>
      <c r="K23" s="189">
        <v>-46.075932042085675</v>
      </c>
      <c r="L23" s="189">
        <v>-4.4944661842461597</v>
      </c>
      <c r="M23" s="190"/>
      <c r="N23" s="189">
        <v>7.2100037714911691</v>
      </c>
      <c r="O23" s="189">
        <v>-64.816228863227693</v>
      </c>
      <c r="P23" s="189">
        <v>-71.490503378264563</v>
      </c>
    </row>
    <row r="24" spans="1:16">
      <c r="A24" s="159" t="s">
        <v>211</v>
      </c>
      <c r="B24" s="189">
        <v>-2.1601394446240652</v>
      </c>
      <c r="C24" s="189">
        <v>-6.1548151646576121</v>
      </c>
      <c r="D24" s="189">
        <v>2.0238693150804954</v>
      </c>
      <c r="E24" s="189">
        <v>-5.9536300770550827</v>
      </c>
      <c r="F24" s="189">
        <v>-8.3444389875341525</v>
      </c>
      <c r="G24" s="189">
        <v>3.2583284556042535</v>
      </c>
      <c r="H24" s="189">
        <v>-11.464681351717099</v>
      </c>
      <c r="I24" s="189">
        <v>5.2716005530790921</v>
      </c>
      <c r="J24" s="189">
        <v>-2.1882135541639203</v>
      </c>
      <c r="K24" s="189">
        <v>-10.632872859051833</v>
      </c>
      <c r="L24" s="189">
        <v>6.3174108819723962</v>
      </c>
      <c r="M24" s="190"/>
      <c r="N24" s="189">
        <v>1.471388077916802</v>
      </c>
      <c r="O24" s="189">
        <v>-23.029304127508588</v>
      </c>
      <c r="P24" s="189">
        <v>-13.967714592076009</v>
      </c>
    </row>
    <row r="25" spans="1:16">
      <c r="A25" s="159" t="s">
        <v>212</v>
      </c>
      <c r="B25" s="189">
        <v>-1.1383450286997054</v>
      </c>
      <c r="C25" s="189">
        <v>-0.98578632187128479</v>
      </c>
      <c r="D25" s="189">
        <v>-1.8105042462558951</v>
      </c>
      <c r="E25" s="189">
        <v>-15.363268953378828</v>
      </c>
      <c r="F25" s="189">
        <v>-17.859303364006006</v>
      </c>
      <c r="G25" s="189">
        <v>-6.6425637132678901</v>
      </c>
      <c r="H25" s="189">
        <v>-15.33373308134659</v>
      </c>
      <c r="I25" s="189">
        <v>7.2701889010266196</v>
      </c>
      <c r="J25" s="189">
        <v>-1.1087580305242928</v>
      </c>
      <c r="K25" s="189">
        <v>23.070498830440943</v>
      </c>
      <c r="L25" s="189">
        <v>0.44731874540475669</v>
      </c>
      <c r="M25" s="188"/>
      <c r="N25" s="189">
        <v>3.8787673737182393</v>
      </c>
      <c r="O25" s="189">
        <v>-37.312918271084428</v>
      </c>
      <c r="P25" s="189">
        <v>15.031227982585293</v>
      </c>
    </row>
    <row r="26" spans="1:16">
      <c r="A26" s="159" t="s">
        <v>209</v>
      </c>
      <c r="B26" s="189" t="s">
        <v>369</v>
      </c>
      <c r="C26" s="189" t="s">
        <v>369</v>
      </c>
      <c r="D26" s="189" t="s">
        <v>369</v>
      </c>
      <c r="E26" s="189" t="s">
        <v>369</v>
      </c>
      <c r="F26" s="189" t="s">
        <v>369</v>
      </c>
      <c r="G26" s="189" t="s">
        <v>369</v>
      </c>
      <c r="H26" s="189" t="s">
        <v>369</v>
      </c>
      <c r="I26" s="189" t="s">
        <v>369</v>
      </c>
      <c r="J26" s="189" t="s">
        <v>369</v>
      </c>
      <c r="K26" s="189" t="s">
        <v>369</v>
      </c>
      <c r="L26" s="189">
        <v>-8.8892513006853076</v>
      </c>
      <c r="M26" s="188"/>
      <c r="N26" s="189" t="s">
        <v>369</v>
      </c>
      <c r="O26" s="189" t="s">
        <v>369</v>
      </c>
      <c r="P26" s="189" t="s">
        <v>369</v>
      </c>
    </row>
    <row r="27" spans="1:16">
      <c r="A27" s="159" t="s">
        <v>213</v>
      </c>
      <c r="B27" s="189">
        <v>-14.034700080487628</v>
      </c>
      <c r="C27" s="189">
        <v>-14.034700080487628</v>
      </c>
      <c r="D27" s="189" t="s">
        <v>369</v>
      </c>
      <c r="E27" s="189" t="s">
        <v>369</v>
      </c>
      <c r="F27" s="189" t="s">
        <v>369</v>
      </c>
      <c r="G27" s="189" t="s">
        <v>369</v>
      </c>
      <c r="H27" s="189" t="s">
        <v>369</v>
      </c>
      <c r="I27" s="189" t="s">
        <v>369</v>
      </c>
      <c r="J27" s="189">
        <v>-14.034700080487628</v>
      </c>
      <c r="K27" s="189">
        <v>-23.181120199785155</v>
      </c>
      <c r="L27" s="189">
        <v>5.7114899392647578</v>
      </c>
      <c r="M27" s="188"/>
      <c r="N27" s="189">
        <v>51.264503633268909</v>
      </c>
      <c r="O27" s="189" t="s">
        <v>369</v>
      </c>
      <c r="P27" s="189" t="s">
        <v>369</v>
      </c>
    </row>
    <row r="28" spans="1:16">
      <c r="A28" s="159" t="s">
        <v>215</v>
      </c>
      <c r="B28" s="189">
        <v>-27.56216159069016</v>
      </c>
      <c r="C28" s="189">
        <v>-27.55061620403152</v>
      </c>
      <c r="D28" s="189">
        <v>-38.526637083012339</v>
      </c>
      <c r="E28" s="189">
        <v>-38.526637083012339</v>
      </c>
      <c r="F28" s="189">
        <v>-38.526637083012339</v>
      </c>
      <c r="G28" s="189" t="s">
        <v>369</v>
      </c>
      <c r="H28" s="189" t="s">
        <v>369</v>
      </c>
      <c r="I28" s="189" t="s">
        <v>369</v>
      </c>
      <c r="J28" s="189">
        <v>-34.835709427893804</v>
      </c>
      <c r="K28" s="189">
        <v>-46.071203578791966</v>
      </c>
      <c r="L28" s="189">
        <v>40.986871346060163</v>
      </c>
      <c r="M28" s="188"/>
      <c r="N28" s="189">
        <v>12.649403556418548</v>
      </c>
      <c r="O28" s="189" t="s">
        <v>369</v>
      </c>
      <c r="P28" s="189">
        <v>-100</v>
      </c>
    </row>
    <row r="29" spans="1:16">
      <c r="A29" s="159" t="s">
        <v>253</v>
      </c>
      <c r="B29" s="189">
        <v>-2.9524563835628181</v>
      </c>
      <c r="C29" s="189">
        <v>-8.0891109060415634</v>
      </c>
      <c r="D29" s="189">
        <v>7.7925518725657339</v>
      </c>
      <c r="E29" s="189">
        <v>2.3956686552079942</v>
      </c>
      <c r="F29" s="189">
        <v>1.4263532064639817</v>
      </c>
      <c r="G29" s="189">
        <v>13.757251291224982</v>
      </c>
      <c r="H29" s="189">
        <v>-17.376674430697335</v>
      </c>
      <c r="I29" s="189">
        <v>10.376122346567396</v>
      </c>
      <c r="J29" s="189">
        <v>-2.9884671619619496</v>
      </c>
      <c r="K29" s="189">
        <v>-2.9761915704132447</v>
      </c>
      <c r="L29" s="189">
        <v>-7.1054209926368905</v>
      </c>
      <c r="M29" s="188"/>
      <c r="N29" s="189">
        <v>27.810440014217086</v>
      </c>
      <c r="O29" s="189">
        <v>5.7938662918333605</v>
      </c>
      <c r="P29" s="189">
        <v>1.0315368411203174</v>
      </c>
    </row>
    <row r="30" spans="1:16">
      <c r="A30" s="159" t="s">
        <v>216</v>
      </c>
      <c r="B30" s="189" t="s">
        <v>369</v>
      </c>
      <c r="C30" s="189" t="s">
        <v>369</v>
      </c>
      <c r="D30" s="189" t="s">
        <v>369</v>
      </c>
      <c r="E30" s="189" t="s">
        <v>369</v>
      </c>
      <c r="F30" s="189" t="s">
        <v>369</v>
      </c>
      <c r="G30" s="189" t="s">
        <v>369</v>
      </c>
      <c r="H30" s="189" t="s">
        <v>369</v>
      </c>
      <c r="I30" s="189" t="s">
        <v>369</v>
      </c>
      <c r="J30" s="189" t="s">
        <v>369</v>
      </c>
      <c r="K30" s="189" t="s">
        <v>369</v>
      </c>
      <c r="L30" s="189">
        <v>-27.523790231002643</v>
      </c>
      <c r="M30" s="188"/>
      <c r="N30" s="189">
        <v>-4.5882179725920675</v>
      </c>
      <c r="O30" s="189" t="s">
        <v>369</v>
      </c>
      <c r="P30" s="189" t="s">
        <v>369</v>
      </c>
    </row>
    <row r="31" spans="1:16" ht="13.8" thickBot="1">
      <c r="A31" s="162" t="s">
        <v>217</v>
      </c>
      <c r="B31" s="191">
        <v>2.1888037819215889</v>
      </c>
      <c r="C31" s="191">
        <v>-0.57086665214954868</v>
      </c>
      <c r="D31" s="191">
        <v>5.024452119848144</v>
      </c>
      <c r="E31" s="191">
        <v>-1.9080868218434466</v>
      </c>
      <c r="F31" s="191">
        <v>-5.4466225498774339</v>
      </c>
      <c r="G31" s="191">
        <v>3.051687426473193</v>
      </c>
      <c r="H31" s="191">
        <v>-19.752314083478105</v>
      </c>
      <c r="I31" s="191">
        <v>7.1332129499574792</v>
      </c>
      <c r="J31" s="191">
        <v>2.1929146959775103</v>
      </c>
      <c r="K31" s="191">
        <v>-18.960351761328575</v>
      </c>
      <c r="L31" s="191">
        <v>0.83395749940096131</v>
      </c>
      <c r="M31" s="188"/>
      <c r="N31" s="191">
        <v>4.3415892136608791</v>
      </c>
      <c r="O31" s="191">
        <v>-17.983404500632151</v>
      </c>
      <c r="P31" s="191">
        <v>-29.881992279222548</v>
      </c>
    </row>
    <row r="32" spans="1:16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N32" s="60"/>
      <c r="O32" s="60"/>
      <c r="P32" s="60"/>
    </row>
    <row r="33" spans="1:16" ht="13.8" thickBot="1">
      <c r="A33" s="166" t="s">
        <v>218</v>
      </c>
      <c r="B33" s="192">
        <v>-0.30301161516942399</v>
      </c>
      <c r="C33" s="192">
        <v>-3.1322877731501775</v>
      </c>
      <c r="D33" s="192">
        <v>3.8716339634126351</v>
      </c>
      <c r="E33" s="192">
        <v>-3.6663816836315699</v>
      </c>
      <c r="F33" s="192">
        <v>-7.0057114646721041</v>
      </c>
      <c r="G33" s="192">
        <v>3.4245448881046858</v>
      </c>
      <c r="H33" s="192">
        <v>-8.7905767166734368</v>
      </c>
      <c r="I33" s="192">
        <v>6.9414390177403806</v>
      </c>
      <c r="J33" s="192">
        <v>-0.12975801572699952</v>
      </c>
      <c r="K33" s="192">
        <v>-11.176239072404314</v>
      </c>
      <c r="L33" s="192">
        <v>3.6147160127663724</v>
      </c>
      <c r="M33" s="193"/>
      <c r="N33" s="192">
        <v>6.9112795059830479</v>
      </c>
      <c r="O33" s="192">
        <v>-19.190101113384728</v>
      </c>
      <c r="P33" s="192">
        <v>-15.353838159096023</v>
      </c>
    </row>
    <row r="34" spans="1:16">
      <c r="A34" s="124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</row>
    <row r="35" spans="1:16">
      <c r="A35" s="11" t="s">
        <v>107</v>
      </c>
    </row>
    <row r="36" spans="1:16">
      <c r="A36" s="11" t="s">
        <v>341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</row>
    <row r="39" spans="1:16">
      <c r="A39" s="11" t="s">
        <v>114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FCDDC35A-9BFE-407B-873B-9194BBB13C6D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CDD0F-25F7-42FA-BC27-7B10499D4769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184"/>
      <c r="M1" s="12"/>
      <c r="N1" s="12"/>
      <c r="O1" s="12"/>
      <c r="P1" s="12" t="s">
        <v>30</v>
      </c>
    </row>
    <row r="2" spans="1:16">
      <c r="A2" s="10" t="s">
        <v>31</v>
      </c>
      <c r="C2" s="184"/>
    </row>
    <row r="3" spans="1:16" ht="13.8" thickBot="1">
      <c r="A3" s="10"/>
      <c r="C3" s="184"/>
    </row>
    <row r="4" spans="1:16" ht="24" customHeight="1">
      <c r="A4" s="358" t="s">
        <v>875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60"/>
    </row>
    <row r="5" spans="1:16" ht="22.5" customHeight="1" thickBot="1">
      <c r="A5" s="380" t="s">
        <v>338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412"/>
    </row>
    <row r="6" spans="1:16">
      <c r="A6" s="67"/>
      <c r="B6" s="67"/>
      <c r="C6" s="67"/>
    </row>
    <row r="7" spans="1:16" ht="15.75" customHeight="1">
      <c r="A7" s="384" t="s">
        <v>190</v>
      </c>
      <c r="B7" s="413" t="s">
        <v>343</v>
      </c>
      <c r="C7" s="448"/>
      <c r="D7" s="413" t="s">
        <v>344</v>
      </c>
      <c r="E7" s="448"/>
      <c r="G7" s="413" t="s">
        <v>345</v>
      </c>
      <c r="H7" s="448"/>
      <c r="I7" s="413" t="s">
        <v>346</v>
      </c>
      <c r="J7" s="448"/>
      <c r="L7" s="451" t="s">
        <v>347</v>
      </c>
      <c r="M7" s="451"/>
      <c r="N7" s="151"/>
      <c r="O7" s="451" t="s">
        <v>254</v>
      </c>
      <c r="P7" s="451"/>
    </row>
    <row r="8" spans="1:16" ht="19.95" customHeight="1">
      <c r="A8" s="385"/>
      <c r="B8" s="449"/>
      <c r="C8" s="450"/>
      <c r="D8" s="449"/>
      <c r="E8" s="450"/>
      <c r="G8" s="449"/>
      <c r="H8" s="450"/>
      <c r="I8" s="449"/>
      <c r="J8" s="450"/>
      <c r="L8" s="406" t="s">
        <v>348</v>
      </c>
      <c r="M8" s="408"/>
      <c r="N8" s="151"/>
      <c r="O8" s="406" t="s">
        <v>349</v>
      </c>
      <c r="P8" s="408"/>
    </row>
    <row r="9" spans="1:16" ht="13.2" customHeight="1">
      <c r="A9" s="385"/>
      <c r="B9" s="387" t="s">
        <v>350</v>
      </c>
      <c r="C9" s="387" t="s">
        <v>351</v>
      </c>
      <c r="D9" s="387" t="s">
        <v>350</v>
      </c>
      <c r="E9" s="387" t="s">
        <v>351</v>
      </c>
      <c r="G9" s="387" t="s">
        <v>350</v>
      </c>
      <c r="H9" s="387" t="s">
        <v>352</v>
      </c>
      <c r="I9" s="387" t="s">
        <v>350</v>
      </c>
      <c r="J9" s="387" t="s">
        <v>353</v>
      </c>
      <c r="L9" s="387" t="s">
        <v>354</v>
      </c>
      <c r="M9" s="387" t="s">
        <v>267</v>
      </c>
      <c r="N9" s="176"/>
      <c r="O9" s="387" t="s">
        <v>355</v>
      </c>
      <c r="P9" s="387" t="s">
        <v>267</v>
      </c>
    </row>
    <row r="10" spans="1:16" ht="14.25" customHeight="1">
      <c r="A10" s="385"/>
      <c r="B10" s="404" t="s">
        <v>266</v>
      </c>
      <c r="C10" s="404" t="s">
        <v>266</v>
      </c>
      <c r="D10" s="404" t="s">
        <v>266</v>
      </c>
      <c r="E10" s="404" t="s">
        <v>266</v>
      </c>
      <c r="G10" s="404" t="s">
        <v>266</v>
      </c>
      <c r="H10" s="404" t="s">
        <v>266</v>
      </c>
      <c r="I10" s="404" t="s">
        <v>266</v>
      </c>
      <c r="J10" s="404" t="s">
        <v>266</v>
      </c>
      <c r="L10" s="404"/>
      <c r="M10" s="404"/>
      <c r="N10" s="176"/>
      <c r="O10" s="404"/>
      <c r="P10" s="404"/>
    </row>
    <row r="11" spans="1:16" ht="27" customHeight="1">
      <c r="A11" s="386"/>
      <c r="B11" s="405"/>
      <c r="C11" s="405"/>
      <c r="D11" s="405"/>
      <c r="E11" s="405"/>
      <c r="G11" s="405"/>
      <c r="H11" s="405"/>
      <c r="I11" s="405"/>
      <c r="J11" s="405"/>
      <c r="L11" s="405"/>
      <c r="M11" s="405"/>
      <c r="N11" s="176"/>
      <c r="O11" s="405"/>
      <c r="P11" s="405"/>
    </row>
    <row r="12" spans="1:16">
      <c r="A12" s="151"/>
      <c r="B12" s="151"/>
      <c r="C12" s="151"/>
      <c r="D12" s="151"/>
      <c r="E12" s="151"/>
    </row>
    <row r="13" spans="1:16" ht="13.8" thickBot="1"/>
    <row r="14" spans="1:16">
      <c r="A14" s="155" t="s">
        <v>201</v>
      </c>
      <c r="B14" s="187">
        <v>19.473849430268164</v>
      </c>
      <c r="C14" s="187">
        <v>15.561827010248608</v>
      </c>
      <c r="D14" s="187">
        <v>1.250416125185067</v>
      </c>
      <c r="E14" s="187">
        <v>0.99922511471772291</v>
      </c>
      <c r="F14" s="50"/>
      <c r="G14" s="187">
        <v>19.09461307878118</v>
      </c>
      <c r="H14" s="187">
        <v>15.196693926253602</v>
      </c>
      <c r="I14" s="187">
        <v>1.3663127138389453</v>
      </c>
      <c r="J14" s="187">
        <v>1.0873975835013212</v>
      </c>
      <c r="K14" s="50"/>
      <c r="L14" s="187">
        <v>47.94820853600055</v>
      </c>
      <c r="M14" s="187">
        <v>1.3944946451226308</v>
      </c>
      <c r="N14" s="50"/>
      <c r="O14" s="187">
        <v>45.676323344484778</v>
      </c>
      <c r="P14" s="187">
        <v>1.2785490933078438</v>
      </c>
    </row>
    <row r="15" spans="1:16">
      <c r="A15" s="159" t="s">
        <v>214</v>
      </c>
      <c r="B15" s="189">
        <v>22.312912821410475</v>
      </c>
      <c r="C15" s="189">
        <v>17.235824011254568</v>
      </c>
      <c r="D15" s="189">
        <v>2.9374458485590371</v>
      </c>
      <c r="E15" s="189">
        <v>2.2690582844823504</v>
      </c>
      <c r="F15" s="50"/>
      <c r="G15" s="189">
        <v>20.365568416026726</v>
      </c>
      <c r="H15" s="189">
        <v>15.902815119469738</v>
      </c>
      <c r="I15" s="189">
        <v>2.7004454924153563</v>
      </c>
      <c r="J15" s="189">
        <v>2.1086907337332859</v>
      </c>
      <c r="K15" s="50"/>
      <c r="L15" s="189">
        <v>34.693791281373841</v>
      </c>
      <c r="M15" s="189">
        <v>1.8679233286007944</v>
      </c>
      <c r="N15" s="50"/>
      <c r="O15" s="189">
        <v>34.428945258093108</v>
      </c>
      <c r="P15" s="189">
        <v>1.8565436135403248</v>
      </c>
    </row>
    <row r="16" spans="1:16">
      <c r="A16" s="159" t="s">
        <v>202</v>
      </c>
      <c r="B16" s="189">
        <v>19.01652145952319</v>
      </c>
      <c r="C16" s="189">
        <v>15.245474079631698</v>
      </c>
      <c r="D16" s="189">
        <v>1.4951636221195008</v>
      </c>
      <c r="E16" s="189">
        <v>1.1986670797994949</v>
      </c>
      <c r="F16" s="50"/>
      <c r="G16" s="189">
        <v>13.558402274262949</v>
      </c>
      <c r="H16" s="189">
        <v>11.136396259509647</v>
      </c>
      <c r="I16" s="189">
        <v>1.2300914690730036</v>
      </c>
      <c r="J16" s="189">
        <v>1.010354004692932</v>
      </c>
      <c r="K16" s="50"/>
      <c r="L16" s="189">
        <v>29.744607887374784</v>
      </c>
      <c r="M16" s="189">
        <v>0.92586698577616178</v>
      </c>
      <c r="N16" s="50"/>
      <c r="O16" s="189">
        <v>29.426994000038835</v>
      </c>
      <c r="P16" s="189">
        <v>0.91224303286046271</v>
      </c>
    </row>
    <row r="17" spans="1:16">
      <c r="A17" s="159" t="s">
        <v>203</v>
      </c>
      <c r="B17" s="189">
        <v>21.082898959225865</v>
      </c>
      <c r="C17" s="189">
        <v>16.795331464949413</v>
      </c>
      <c r="D17" s="189">
        <v>1.731251459776894</v>
      </c>
      <c r="E17" s="189">
        <v>1.3791719142782504</v>
      </c>
      <c r="F17" s="50"/>
      <c r="G17" s="189">
        <v>20.801167263349825</v>
      </c>
      <c r="H17" s="189">
        <v>16.578761173207567</v>
      </c>
      <c r="I17" s="189">
        <v>1.7206289407764748</v>
      </c>
      <c r="J17" s="189">
        <v>1.3713603624111463</v>
      </c>
      <c r="K17" s="50"/>
      <c r="L17" s="189">
        <v>43.046674487921422</v>
      </c>
      <c r="M17" s="189">
        <v>1.7742759995919959</v>
      </c>
      <c r="N17" s="50"/>
      <c r="O17" s="189">
        <v>40.984507161503359</v>
      </c>
      <c r="P17" s="189">
        <v>1.7178526829272851</v>
      </c>
    </row>
    <row r="18" spans="1:16">
      <c r="A18" s="159" t="s">
        <v>204</v>
      </c>
      <c r="B18" s="189">
        <v>16.605351926088442</v>
      </c>
      <c r="C18" s="189">
        <v>11.942644260405778</v>
      </c>
      <c r="D18" s="189">
        <v>1.1219502887094652</v>
      </c>
      <c r="E18" s="189">
        <v>0.80691172554227131</v>
      </c>
      <c r="F18" s="50"/>
      <c r="G18" s="189">
        <v>14.422980754295397</v>
      </c>
      <c r="H18" s="189">
        <v>11.966240424503177</v>
      </c>
      <c r="I18" s="189">
        <v>0.9894883958763433</v>
      </c>
      <c r="J18" s="189">
        <v>0.8209437594088187</v>
      </c>
      <c r="K18" s="50"/>
      <c r="L18" s="189">
        <v>48.899165844423898</v>
      </c>
      <c r="M18" s="189">
        <v>1.5630961661505565</v>
      </c>
      <c r="N18" s="50"/>
      <c r="O18" s="189">
        <v>45.46718260596365</v>
      </c>
      <c r="P18" s="189">
        <v>1.4675605728609049</v>
      </c>
    </row>
    <row r="19" spans="1:16">
      <c r="A19" s="159" t="s">
        <v>356</v>
      </c>
      <c r="B19" s="189">
        <v>25.226918518771168</v>
      </c>
      <c r="C19" s="189">
        <v>13.662773215521506</v>
      </c>
      <c r="D19" s="189">
        <v>1.0000513218471316</v>
      </c>
      <c r="E19" s="189">
        <v>0.54162280676940266</v>
      </c>
      <c r="F19" s="50"/>
      <c r="G19" s="189">
        <v>23.174703336872284</v>
      </c>
      <c r="H19" s="189">
        <v>12.169787174332862</v>
      </c>
      <c r="I19" s="189">
        <v>0.93381091066687749</v>
      </c>
      <c r="J19" s="189">
        <v>0.49037434821461695</v>
      </c>
      <c r="K19" s="50"/>
      <c r="L19" s="189">
        <v>54.372366264216218</v>
      </c>
      <c r="M19" s="189">
        <v>1.6791412439976894</v>
      </c>
      <c r="N19" s="50"/>
      <c r="O19" s="189">
        <v>49.237810176692093</v>
      </c>
      <c r="P19" s="189">
        <v>1.5121264083544519</v>
      </c>
    </row>
    <row r="20" spans="1:16">
      <c r="A20" s="159" t="s">
        <v>206</v>
      </c>
      <c r="B20" s="189">
        <v>-10.7166368131784</v>
      </c>
      <c r="C20" s="189">
        <v>-12.376184571104885</v>
      </c>
      <c r="D20" s="189">
        <v>-10.135673225895198</v>
      </c>
      <c r="E20" s="189">
        <v>-11.705254622590967</v>
      </c>
      <c r="F20" s="50"/>
      <c r="G20" s="189">
        <v>-6.6298215540624854</v>
      </c>
      <c r="H20" s="189">
        <v>-8.200828850839688</v>
      </c>
      <c r="I20" s="189">
        <v>-5.0051814499134775</v>
      </c>
      <c r="J20" s="189">
        <v>-6.1912128559457758</v>
      </c>
      <c r="K20" s="50"/>
      <c r="L20" s="189">
        <v>569.37716262975778</v>
      </c>
      <c r="M20" s="189">
        <v>19.060857477954908</v>
      </c>
      <c r="N20" s="50"/>
      <c r="O20" s="189">
        <v>518.26771653543312</v>
      </c>
      <c r="P20" s="189">
        <v>19.060857477954908</v>
      </c>
    </row>
    <row r="21" spans="1:16">
      <c r="A21" s="159" t="s">
        <v>207</v>
      </c>
      <c r="B21" s="189">
        <v>31.512411855534854</v>
      </c>
      <c r="C21" s="189">
        <v>24.167232076508029</v>
      </c>
      <c r="D21" s="189">
        <v>4.6861537293480655</v>
      </c>
      <c r="E21" s="189">
        <v>3.5938653392363786</v>
      </c>
      <c r="F21" s="50"/>
      <c r="G21" s="189">
        <v>34.173418701354969</v>
      </c>
      <c r="H21" s="189">
        <v>26.106270885580741</v>
      </c>
      <c r="I21" s="189">
        <v>5.27749672462497</v>
      </c>
      <c r="J21" s="189">
        <v>4.0316645020172297</v>
      </c>
      <c r="K21" s="50"/>
      <c r="L21" s="189">
        <v>45.963534998875637</v>
      </c>
      <c r="M21" s="189">
        <v>4.3599033223402275</v>
      </c>
      <c r="N21" s="50"/>
      <c r="O21" s="189">
        <v>36.058525543848219</v>
      </c>
      <c r="P21" s="189">
        <v>3.6469802909210447</v>
      </c>
    </row>
    <row r="22" spans="1:16">
      <c r="A22" s="159" t="s">
        <v>208</v>
      </c>
      <c r="B22" s="189">
        <v>16.050335479067741</v>
      </c>
      <c r="C22" s="189">
        <v>12.286674959067618</v>
      </c>
      <c r="D22" s="189">
        <v>0.97001475763486067</v>
      </c>
      <c r="E22" s="189">
        <v>0.74255494834370539</v>
      </c>
      <c r="F22" s="50"/>
      <c r="G22" s="189">
        <v>15.970513661217989</v>
      </c>
      <c r="H22" s="189">
        <v>14.619430010794209</v>
      </c>
      <c r="I22" s="189">
        <v>0.94902975631640896</v>
      </c>
      <c r="J22" s="189">
        <v>0.86874313468829956</v>
      </c>
      <c r="K22" s="50"/>
      <c r="L22" s="189">
        <v>50.561501555332946</v>
      </c>
      <c r="M22" s="189">
        <v>1.4032419241570788</v>
      </c>
      <c r="N22" s="50"/>
      <c r="O22" s="189">
        <v>50.002711790866684</v>
      </c>
      <c r="P22" s="189">
        <v>1.3490290844386013</v>
      </c>
    </row>
    <row r="23" spans="1:16">
      <c r="A23" s="159" t="s">
        <v>210</v>
      </c>
      <c r="B23" s="189">
        <v>28.742459093644872</v>
      </c>
      <c r="C23" s="189">
        <v>22.839439931694436</v>
      </c>
      <c r="D23" s="189">
        <v>5.5683959812530794</v>
      </c>
      <c r="E23" s="189">
        <v>4.4247795609749483</v>
      </c>
      <c r="F23" s="50"/>
      <c r="G23" s="189">
        <v>27.591621396056947</v>
      </c>
      <c r="H23" s="189">
        <v>21.746018886786281</v>
      </c>
      <c r="I23" s="189">
        <v>4.9482981305197216</v>
      </c>
      <c r="J23" s="189">
        <v>3.8999442279643914</v>
      </c>
      <c r="K23" s="50"/>
      <c r="L23" s="189">
        <v>65.874903981683815</v>
      </c>
      <c r="M23" s="189">
        <v>10.645672043375228</v>
      </c>
      <c r="N23" s="50"/>
      <c r="O23" s="189">
        <v>53.520268210911304</v>
      </c>
      <c r="P23" s="189">
        <v>10.37004228753414</v>
      </c>
    </row>
    <row r="24" spans="1:16">
      <c r="A24" s="159" t="s">
        <v>211</v>
      </c>
      <c r="B24" s="189">
        <v>27.776957399015821</v>
      </c>
      <c r="C24" s="189">
        <v>21.752728352428388</v>
      </c>
      <c r="D24" s="189">
        <v>1.4705099690742967</v>
      </c>
      <c r="E24" s="189">
        <v>1.1515877508579975</v>
      </c>
      <c r="F24" s="50"/>
      <c r="G24" s="189">
        <v>25.986843625827909</v>
      </c>
      <c r="H24" s="189">
        <v>20.667823649513341</v>
      </c>
      <c r="I24" s="189">
        <v>1.6176330786036479</v>
      </c>
      <c r="J24" s="189">
        <v>1.2865338969050888</v>
      </c>
      <c r="K24" s="50"/>
      <c r="L24" s="189">
        <v>40.881794356979448</v>
      </c>
      <c r="M24" s="189">
        <v>1.4183281389326001</v>
      </c>
      <c r="N24" s="50"/>
      <c r="O24" s="189">
        <v>36.392583893112139</v>
      </c>
      <c r="P24" s="189">
        <v>1.2400902780615388</v>
      </c>
    </row>
    <row r="25" spans="1:16">
      <c r="A25" s="159" t="s">
        <v>212</v>
      </c>
      <c r="B25" s="189">
        <v>11.334176731494958</v>
      </c>
      <c r="C25" s="189">
        <v>10.02676298801407</v>
      </c>
      <c r="D25" s="189">
        <v>0.87577293516081545</v>
      </c>
      <c r="E25" s="189">
        <v>0.77475125544620738</v>
      </c>
      <c r="F25" s="50"/>
      <c r="G25" s="189">
        <v>11.449280604195415</v>
      </c>
      <c r="H25" s="189">
        <v>10.003426893398665</v>
      </c>
      <c r="I25" s="189">
        <v>0.92114534389427394</v>
      </c>
      <c r="J25" s="189">
        <v>0.80482000785834407</v>
      </c>
      <c r="K25" s="50"/>
      <c r="L25" s="189">
        <v>46.114046574665068</v>
      </c>
      <c r="M25" s="189">
        <v>1.5210491031211002</v>
      </c>
      <c r="N25" s="50"/>
      <c r="O25" s="189">
        <v>44.648085791669715</v>
      </c>
      <c r="P25" s="189">
        <v>1.4738683993644197</v>
      </c>
    </row>
    <row r="26" spans="1:16">
      <c r="A26" s="159" t="s">
        <v>209</v>
      </c>
      <c r="B26" s="189">
        <v>-14.80400896885215</v>
      </c>
      <c r="C26" s="189">
        <v>-14.831023583758816</v>
      </c>
      <c r="D26" s="189">
        <v>-11.505112216833574</v>
      </c>
      <c r="E26" s="189">
        <v>-11.526106947156263</v>
      </c>
      <c r="F26" s="50"/>
      <c r="G26" s="189">
        <v>-13.810520950088771</v>
      </c>
      <c r="H26" s="189">
        <v>-13.84064204267348</v>
      </c>
      <c r="I26" s="189">
        <v>-10.550491193910966</v>
      </c>
      <c r="J26" s="189">
        <v>-10.573502079830075</v>
      </c>
      <c r="K26" s="50"/>
      <c r="L26" s="189">
        <v>585.40925266903912</v>
      </c>
      <c r="M26" s="189">
        <v>13.814532552329364</v>
      </c>
      <c r="N26" s="50"/>
      <c r="O26" s="189">
        <v>599.08925318761385</v>
      </c>
      <c r="P26" s="189">
        <v>13.810333606264827</v>
      </c>
    </row>
    <row r="27" spans="1:16">
      <c r="A27" s="159" t="s">
        <v>213</v>
      </c>
      <c r="B27" s="189">
        <v>-0.67371050166784419</v>
      </c>
      <c r="C27" s="189">
        <v>-0.25743409413324131</v>
      </c>
      <c r="D27" s="189">
        <v>-0.26781456780607615</v>
      </c>
      <c r="E27" s="189">
        <v>-0.10233564786085837</v>
      </c>
      <c r="F27" s="50"/>
      <c r="G27" s="189">
        <v>-9.1490101034981772E-2</v>
      </c>
      <c r="H27" s="189">
        <v>-2.4122345388955457</v>
      </c>
      <c r="I27" s="189">
        <v>-4.3718708544545341E-2</v>
      </c>
      <c r="J27" s="189">
        <v>-1.1526905922503783</v>
      </c>
      <c r="K27" s="50"/>
      <c r="L27" s="189">
        <v>85.365384615384627</v>
      </c>
      <c r="M27" s="189">
        <v>1.93305506746532</v>
      </c>
      <c r="N27" s="50"/>
      <c r="O27" s="189">
        <v>85.119846596356666</v>
      </c>
      <c r="P27" s="189">
        <v>1.93305506746532</v>
      </c>
    </row>
    <row r="28" spans="1:16">
      <c r="A28" s="159" t="s">
        <v>215</v>
      </c>
      <c r="B28" s="189">
        <v>14.607160889513315</v>
      </c>
      <c r="C28" s="189">
        <v>9.1614895469745861</v>
      </c>
      <c r="D28" s="189">
        <v>0.67510325914367197</v>
      </c>
      <c r="E28" s="189">
        <v>0.42341913658344721</v>
      </c>
      <c r="F28" s="50"/>
      <c r="G28" s="189">
        <v>13.716294293905499</v>
      </c>
      <c r="H28" s="189">
        <v>9.4398671378154972</v>
      </c>
      <c r="I28" s="189">
        <v>0.94759989509266218</v>
      </c>
      <c r="J28" s="189">
        <v>0.65215989959162834</v>
      </c>
      <c r="K28" s="50"/>
      <c r="L28" s="189">
        <v>55.188884064264002</v>
      </c>
      <c r="M28" s="189">
        <v>0.68775172216940761</v>
      </c>
      <c r="N28" s="50"/>
      <c r="O28" s="189">
        <v>55.151049947913812</v>
      </c>
      <c r="P28" s="189">
        <v>0.68037908864103758</v>
      </c>
    </row>
    <row r="29" spans="1:16">
      <c r="A29" s="159" t="s">
        <v>253</v>
      </c>
      <c r="B29" s="189">
        <v>17.224266288153537</v>
      </c>
      <c r="C29" s="189">
        <v>11.696296942015232</v>
      </c>
      <c r="D29" s="189">
        <v>1.1698533904670505</v>
      </c>
      <c r="E29" s="189">
        <v>0.79439973840492362</v>
      </c>
      <c r="F29" s="50"/>
      <c r="G29" s="189">
        <v>-0.45824849681829438</v>
      </c>
      <c r="H29" s="189">
        <v>0.79242682354165106</v>
      </c>
      <c r="I29" s="189">
        <v>-3.1574251666612228E-2</v>
      </c>
      <c r="J29" s="189">
        <v>5.459981675357093E-2</v>
      </c>
      <c r="K29" s="50"/>
      <c r="L29" s="189">
        <v>52.439725655019551</v>
      </c>
      <c r="M29" s="189">
        <v>1.8676611986287741</v>
      </c>
      <c r="N29" s="50"/>
      <c r="O29" s="189">
        <v>48.813845547635012</v>
      </c>
      <c r="P29" s="189">
        <v>1.7759770619114243</v>
      </c>
    </row>
    <row r="30" spans="1:16">
      <c r="A30" s="159" t="s">
        <v>216</v>
      </c>
      <c r="B30" s="189">
        <v>10.739619104273135</v>
      </c>
      <c r="C30" s="189">
        <v>8.4809236676310746</v>
      </c>
      <c r="D30" s="189">
        <v>2.6221394792031143</v>
      </c>
      <c r="E30" s="189">
        <v>2.0706660592976966</v>
      </c>
      <c r="F30" s="50"/>
      <c r="G30" s="189">
        <v>9.0815969640052696</v>
      </c>
      <c r="H30" s="189">
        <v>7.5171645699111318</v>
      </c>
      <c r="I30" s="189">
        <v>2.0999307912004093</v>
      </c>
      <c r="J30" s="189">
        <v>1.738188272992381</v>
      </c>
      <c r="K30" s="50"/>
      <c r="L30" s="189">
        <v>35.755144088703339</v>
      </c>
      <c r="M30" s="189">
        <v>1.4511937220934863</v>
      </c>
      <c r="N30" s="50"/>
      <c r="O30" s="189">
        <v>35.342562240944922</v>
      </c>
      <c r="P30" s="189">
        <v>1.4354593447897201</v>
      </c>
    </row>
    <row r="31" spans="1:16" ht="13.8" thickBot="1">
      <c r="A31" s="162" t="s">
        <v>217</v>
      </c>
      <c r="B31" s="191">
        <v>20.465996809084722</v>
      </c>
      <c r="C31" s="191">
        <v>15.991578877392209</v>
      </c>
      <c r="D31" s="191">
        <v>1.3923288432020891</v>
      </c>
      <c r="E31" s="191">
        <v>1.0879282708307141</v>
      </c>
      <c r="F31" s="50"/>
      <c r="G31" s="191">
        <v>19.826193394249128</v>
      </c>
      <c r="H31" s="191">
        <v>15.573519689636258</v>
      </c>
      <c r="I31" s="191">
        <v>1.3744321799877228</v>
      </c>
      <c r="J31" s="191">
        <v>1.0796195816044667</v>
      </c>
      <c r="K31" s="50"/>
      <c r="L31" s="191">
        <v>42.908205522237637</v>
      </c>
      <c r="M31" s="191">
        <v>1.4299092018331374</v>
      </c>
      <c r="N31" s="50"/>
      <c r="O31" s="191">
        <v>39.364304600330314</v>
      </c>
      <c r="P31" s="191">
        <v>1.3505850823052172</v>
      </c>
    </row>
    <row r="32" spans="1:16" ht="13.8" thickBot="1">
      <c r="A32" s="165"/>
      <c r="B32" s="60"/>
      <c r="C32" s="60"/>
      <c r="D32" s="60"/>
      <c r="E32" s="60"/>
      <c r="G32" s="60"/>
      <c r="H32" s="60"/>
      <c r="I32" s="60"/>
      <c r="J32" s="60"/>
      <c r="L32" s="60"/>
      <c r="M32" s="60"/>
      <c r="O32" s="60"/>
      <c r="P32" s="60"/>
    </row>
    <row r="33" spans="1:16" ht="13.8" thickBot="1">
      <c r="A33" s="166" t="s">
        <v>218</v>
      </c>
      <c r="B33" s="192">
        <v>20.881212955937201</v>
      </c>
      <c r="C33" s="192">
        <v>15.440515045453434</v>
      </c>
      <c r="D33" s="192">
        <v>1.3790174362335845</v>
      </c>
      <c r="E33" s="192">
        <v>1.0197079794664452</v>
      </c>
      <c r="G33" s="192">
        <v>17.958312225548887</v>
      </c>
      <c r="H33" s="192">
        <v>13.88740923652689</v>
      </c>
      <c r="I33" s="192">
        <v>1.2430276328806973</v>
      </c>
      <c r="J33" s="192">
        <v>0.961250323154905</v>
      </c>
      <c r="L33" s="192">
        <v>46.630081310335122</v>
      </c>
      <c r="M33" s="192">
        <v>1.6592620056728953</v>
      </c>
      <c r="O33" s="192">
        <v>42.751523145597233</v>
      </c>
      <c r="P33" s="192">
        <v>1.5374389436681908</v>
      </c>
    </row>
    <row r="34" spans="1:16">
      <c r="A34" s="124"/>
      <c r="B34" s="178"/>
      <c r="C34" s="178"/>
      <c r="D34" s="178"/>
      <c r="E34" s="178"/>
      <c r="L34" s="178"/>
      <c r="M34" s="178"/>
    </row>
    <row r="35" spans="1:16">
      <c r="A35" s="11" t="s">
        <v>107</v>
      </c>
      <c r="M35" s="177"/>
    </row>
    <row r="36" spans="1:16">
      <c r="A36" s="11" t="s">
        <v>357</v>
      </c>
      <c r="M36" s="177"/>
    </row>
    <row r="37" spans="1:16">
      <c r="A37" s="11" t="s">
        <v>358</v>
      </c>
      <c r="B37" s="194"/>
      <c r="C37" s="194"/>
      <c r="L37" s="195"/>
      <c r="M37" s="195"/>
    </row>
    <row r="38" spans="1:16">
      <c r="A38" s="11" t="s">
        <v>359</v>
      </c>
      <c r="L38" s="195"/>
      <c r="M38" s="195"/>
    </row>
    <row r="39" spans="1:16">
      <c r="A39" s="11" t="s">
        <v>360</v>
      </c>
      <c r="L39" s="195"/>
      <c r="M39" s="195"/>
    </row>
    <row r="40" spans="1:16">
      <c r="A40" s="11" t="s">
        <v>361</v>
      </c>
      <c r="L40" s="195"/>
      <c r="M40" s="195"/>
    </row>
    <row r="41" spans="1:16">
      <c r="A41" s="11" t="s">
        <v>362</v>
      </c>
      <c r="L41" s="195"/>
      <c r="M41" s="195"/>
    </row>
    <row r="43" spans="1:16">
      <c r="A43" s="11" t="s">
        <v>114</v>
      </c>
    </row>
  </sheetData>
  <sortState xmlns:xlrd2="http://schemas.microsoft.com/office/spreadsheetml/2017/richdata2" ref="A14:AA31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FCDFEFF9-50D7-4C1D-8918-A14FBC1FA3C0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1960F-D5A4-4F53-9165-D9D687174277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195" customWidth="1"/>
    <col min="2" max="2" width="16.109375" style="195" customWidth="1"/>
    <col min="3" max="3" width="12.109375" style="195" customWidth="1"/>
    <col min="4" max="4" width="15" style="195" customWidth="1"/>
    <col min="5" max="6" width="13.5546875" style="195" customWidth="1"/>
    <col min="7" max="7" width="14.88671875" style="195" bestFit="1" customWidth="1"/>
    <col min="8" max="9" width="15.6640625" style="195" customWidth="1"/>
    <col min="10" max="12" width="13.5546875" style="195" customWidth="1"/>
    <col min="13" max="13" width="14.33203125" style="195" bestFit="1" customWidth="1"/>
    <col min="14" max="14" width="13.5546875" style="195" customWidth="1"/>
    <col min="15" max="15" width="17" style="195" customWidth="1"/>
    <col min="16" max="16384" width="10.33203125" style="195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358" t="s">
        <v>874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60"/>
    </row>
    <row r="5" spans="1:15" ht="16.5" customHeight="1" thickBot="1">
      <c r="A5" s="454" t="s">
        <v>363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456"/>
    </row>
    <row r="6" spans="1:15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1:15" ht="13.2" customHeight="1">
      <c r="A7" s="384" t="s">
        <v>190</v>
      </c>
      <c r="B7" s="413" t="s">
        <v>364</v>
      </c>
      <c r="C7" s="421"/>
      <c r="D7" s="421"/>
      <c r="E7" s="421"/>
      <c r="F7" s="421"/>
      <c r="G7" s="414"/>
      <c r="H7" s="387" t="s">
        <v>365</v>
      </c>
      <c r="I7" s="413" t="s">
        <v>366</v>
      </c>
      <c r="J7" s="421"/>
      <c r="K7" s="421"/>
      <c r="L7" s="421"/>
      <c r="M7" s="421"/>
      <c r="N7" s="414"/>
      <c r="O7" s="387" t="s">
        <v>367</v>
      </c>
    </row>
    <row r="8" spans="1:15">
      <c r="A8" s="385"/>
      <c r="B8" s="457"/>
      <c r="C8" s="458"/>
      <c r="D8" s="458"/>
      <c r="E8" s="458"/>
      <c r="F8" s="458"/>
      <c r="G8" s="459"/>
      <c r="H8" s="404"/>
      <c r="I8" s="457"/>
      <c r="J8" s="458"/>
      <c r="K8" s="458"/>
      <c r="L8" s="458"/>
      <c r="M8" s="458"/>
      <c r="N8" s="459"/>
      <c r="O8" s="404"/>
    </row>
    <row r="9" spans="1:15" ht="13.95" customHeight="1">
      <c r="A9" s="385"/>
      <c r="B9" s="179"/>
      <c r="C9" s="451" t="s">
        <v>46</v>
      </c>
      <c r="D9" s="451"/>
      <c r="E9" s="451"/>
      <c r="F9" s="451"/>
      <c r="G9" s="451"/>
      <c r="H9" s="404"/>
      <c r="I9" s="180"/>
      <c r="J9" s="453" t="s">
        <v>46</v>
      </c>
      <c r="K9" s="453"/>
      <c r="L9" s="453"/>
      <c r="M9" s="453"/>
      <c r="N9" s="453"/>
      <c r="O9" s="404"/>
    </row>
    <row r="10" spans="1:15">
      <c r="A10" s="385"/>
      <c r="B10" s="180" t="s">
        <v>106</v>
      </c>
      <c r="C10" s="404" t="s">
        <v>221</v>
      </c>
      <c r="D10" s="198" t="s">
        <v>246</v>
      </c>
      <c r="E10" s="452" t="s">
        <v>115</v>
      </c>
      <c r="F10" s="452"/>
      <c r="G10" s="452"/>
      <c r="H10" s="404"/>
      <c r="I10" s="180" t="s">
        <v>106</v>
      </c>
      <c r="J10" s="404" t="s">
        <v>221</v>
      </c>
      <c r="K10" s="198" t="s">
        <v>246</v>
      </c>
      <c r="L10" s="452" t="s">
        <v>115</v>
      </c>
      <c r="M10" s="452"/>
      <c r="N10" s="452"/>
      <c r="O10" s="404"/>
    </row>
    <row r="11" spans="1:15" ht="12.75" customHeight="1">
      <c r="A11" s="386"/>
      <c r="B11" s="181"/>
      <c r="C11" s="405"/>
      <c r="D11" s="199" t="s">
        <v>368</v>
      </c>
      <c r="E11" s="200" t="s">
        <v>221</v>
      </c>
      <c r="F11" s="200" t="s">
        <v>158</v>
      </c>
      <c r="G11" s="200" t="s">
        <v>159</v>
      </c>
      <c r="H11" s="405"/>
      <c r="I11" s="181"/>
      <c r="J11" s="405"/>
      <c r="K11" s="199" t="s">
        <v>368</v>
      </c>
      <c r="L11" s="200" t="s">
        <v>221</v>
      </c>
      <c r="M11" s="200" t="s">
        <v>158</v>
      </c>
      <c r="N11" s="200" t="s">
        <v>159</v>
      </c>
      <c r="O11" s="405"/>
    </row>
    <row r="12" spans="1:15">
      <c r="A12" s="201"/>
      <c r="B12" s="151"/>
      <c r="C12" s="151"/>
      <c r="D12" s="201"/>
      <c r="E12" s="201"/>
      <c r="F12" s="201"/>
      <c r="G12" s="201"/>
      <c r="I12" s="151"/>
      <c r="J12" s="151"/>
      <c r="K12" s="201"/>
      <c r="L12" s="201"/>
      <c r="M12" s="201"/>
      <c r="N12" s="201"/>
    </row>
    <row r="13" spans="1:15" ht="13.8" thickBot="1">
      <c r="A13" s="202"/>
      <c r="B13" s="11"/>
      <c r="C13" s="11"/>
      <c r="D13" s="197"/>
      <c r="E13" s="197"/>
      <c r="F13" s="197"/>
      <c r="G13" s="197"/>
      <c r="I13" s="11"/>
      <c r="J13" s="11"/>
      <c r="K13" s="197"/>
      <c r="L13" s="197"/>
      <c r="M13" s="197"/>
      <c r="N13" s="197"/>
    </row>
    <row r="14" spans="1:15">
      <c r="A14" s="155" t="s">
        <v>201</v>
      </c>
      <c r="B14" s="187">
        <v>1.4622654668114179</v>
      </c>
      <c r="C14" s="187">
        <v>1.4622654668114179</v>
      </c>
      <c r="D14" s="187">
        <v>1.8167089705435451</v>
      </c>
      <c r="E14" s="187">
        <v>0.28048229856943951</v>
      </c>
      <c r="F14" s="187">
        <v>1.638251109593718</v>
      </c>
      <c r="G14" s="187">
        <v>9.8748824546258787E-2</v>
      </c>
      <c r="H14" s="187">
        <v>1.4622654668114179</v>
      </c>
      <c r="I14" s="187">
        <v>2.1213179655153973</v>
      </c>
      <c r="J14" s="187">
        <v>2.1213179655153973</v>
      </c>
      <c r="K14" s="187">
        <v>2.4777751188987933</v>
      </c>
      <c r="L14" s="187">
        <v>0.93282090002449658</v>
      </c>
      <c r="M14" s="187">
        <v>2.6080786958006144</v>
      </c>
      <c r="N14" s="187">
        <v>0.70859243296968344</v>
      </c>
      <c r="O14" s="187">
        <v>2.1213179655153973</v>
      </c>
    </row>
    <row r="15" spans="1:15">
      <c r="A15" s="159" t="s">
        <v>214</v>
      </c>
      <c r="B15" s="189">
        <v>2.2938650853942466</v>
      </c>
      <c r="C15" s="189">
        <v>2.2938650853942466</v>
      </c>
      <c r="D15" s="189">
        <v>2.2938650853942466</v>
      </c>
      <c r="E15" s="189" t="s">
        <v>369</v>
      </c>
      <c r="F15" s="189" t="s">
        <v>369</v>
      </c>
      <c r="G15" s="189" t="s">
        <v>369</v>
      </c>
      <c r="H15" s="189">
        <v>2.2938650853942466</v>
      </c>
      <c r="I15" s="189">
        <v>2.2938650853942466</v>
      </c>
      <c r="J15" s="189">
        <v>2.2938650853942466</v>
      </c>
      <c r="K15" s="189">
        <v>2.2938650853942466</v>
      </c>
      <c r="L15" s="189" t="s">
        <v>369</v>
      </c>
      <c r="M15" s="189" t="s">
        <v>369</v>
      </c>
      <c r="N15" s="189" t="s">
        <v>369</v>
      </c>
      <c r="O15" s="189">
        <v>2.2938650853942466</v>
      </c>
    </row>
    <row r="16" spans="1:15">
      <c r="A16" s="159" t="s">
        <v>202</v>
      </c>
      <c r="B16" s="189">
        <v>2.3947754984689613</v>
      </c>
      <c r="C16" s="189">
        <v>2.3947754984689613</v>
      </c>
      <c r="D16" s="189">
        <v>3.0169217003521669</v>
      </c>
      <c r="E16" s="189">
        <v>0.41815124134196052</v>
      </c>
      <c r="F16" s="189">
        <v>3.8503473030418109</v>
      </c>
      <c r="G16" s="189">
        <v>0.12957570651205477</v>
      </c>
      <c r="H16" s="189">
        <v>2.3947754984689613</v>
      </c>
      <c r="I16" s="189">
        <v>2.4917420358014195</v>
      </c>
      <c r="J16" s="189">
        <v>2.4917420358014195</v>
      </c>
      <c r="K16" s="189">
        <v>3.1365435040575713</v>
      </c>
      <c r="L16" s="189">
        <v>0.44313960227650623</v>
      </c>
      <c r="M16" s="189">
        <v>4.1725367210182656</v>
      </c>
      <c r="N16" s="189">
        <v>0.12957570651205477</v>
      </c>
      <c r="O16" s="189">
        <v>2.4917420358014195</v>
      </c>
    </row>
    <row r="17" spans="1:15">
      <c r="A17" s="159" t="s">
        <v>203</v>
      </c>
      <c r="B17" s="189">
        <v>2.0267056252573252</v>
      </c>
      <c r="C17" s="189">
        <v>2.0446235100673631</v>
      </c>
      <c r="D17" s="189">
        <v>2.2031223321602598</v>
      </c>
      <c r="E17" s="189">
        <v>1.8318485645606577</v>
      </c>
      <c r="F17" s="189">
        <v>5.6259758045200812</v>
      </c>
      <c r="G17" s="189">
        <v>0.31950429001506014</v>
      </c>
      <c r="H17" s="189">
        <v>2.0267056252573252</v>
      </c>
      <c r="I17" s="189">
        <v>3.4047517939298624</v>
      </c>
      <c r="J17" s="189">
        <v>3.4359175327314668</v>
      </c>
      <c r="K17" s="189">
        <v>4.630809353313933</v>
      </c>
      <c r="L17" s="189">
        <v>1.8318485645606577</v>
      </c>
      <c r="M17" s="189">
        <v>5.6259758045200812</v>
      </c>
      <c r="N17" s="189">
        <v>0.31950429001506014</v>
      </c>
      <c r="O17" s="189">
        <v>3.4047517939298624</v>
      </c>
    </row>
    <row r="18" spans="1:15">
      <c r="A18" s="159" t="s">
        <v>204</v>
      </c>
      <c r="B18" s="189">
        <v>1.8288859581463817</v>
      </c>
      <c r="C18" s="189">
        <v>1.8508089174003686</v>
      </c>
      <c r="D18" s="189">
        <v>1.8762102270713628</v>
      </c>
      <c r="E18" s="189">
        <v>1.8029312792022818</v>
      </c>
      <c r="F18" s="189">
        <v>5.7991027825064805</v>
      </c>
      <c r="G18" s="189">
        <v>0.50271933289766435</v>
      </c>
      <c r="H18" s="189">
        <v>1.8288859581463817</v>
      </c>
      <c r="I18" s="189">
        <v>2.5526860437500227</v>
      </c>
      <c r="J18" s="189">
        <v>2.5838787371134355</v>
      </c>
      <c r="K18" s="189">
        <v>2.4469946012861992</v>
      </c>
      <c r="L18" s="189">
        <v>2.8418846909433584</v>
      </c>
      <c r="M18" s="189">
        <v>9.597621786210949</v>
      </c>
      <c r="N18" s="189">
        <v>0.64380833959124695</v>
      </c>
      <c r="O18" s="189">
        <v>2.5526860437500227</v>
      </c>
    </row>
    <row r="19" spans="1:15">
      <c r="A19" s="159" t="s">
        <v>205</v>
      </c>
      <c r="B19" s="189">
        <v>3.1172599085321875</v>
      </c>
      <c r="C19" s="189">
        <v>3.1918184984099844</v>
      </c>
      <c r="D19" s="189">
        <v>3.8250609735289092</v>
      </c>
      <c r="E19" s="189">
        <v>2.4886366337476544</v>
      </c>
      <c r="F19" s="189">
        <v>8.8973726353168878</v>
      </c>
      <c r="G19" s="189">
        <v>1.3995633699904471</v>
      </c>
      <c r="H19" s="189">
        <v>3.1172599085321875</v>
      </c>
      <c r="I19" s="189">
        <v>5.1660036484041667</v>
      </c>
      <c r="J19" s="189">
        <v>5.3001259216254653</v>
      </c>
      <c r="K19" s="189">
        <v>5.4152932819388759</v>
      </c>
      <c r="L19" s="189">
        <v>5.172238734086104</v>
      </c>
      <c r="M19" s="189">
        <v>12.395088140862258</v>
      </c>
      <c r="N19" s="189">
        <v>3.944818510326161</v>
      </c>
      <c r="O19" s="189">
        <v>5.1660036484041667</v>
      </c>
    </row>
    <row r="20" spans="1:15">
      <c r="A20" s="159" t="s">
        <v>206</v>
      </c>
      <c r="B20" s="189" t="s">
        <v>369</v>
      </c>
      <c r="C20" s="189" t="s">
        <v>369</v>
      </c>
      <c r="D20" s="189" t="s">
        <v>369</v>
      </c>
      <c r="E20" s="189" t="s">
        <v>369</v>
      </c>
      <c r="F20" s="189" t="s">
        <v>369</v>
      </c>
      <c r="G20" s="189" t="s">
        <v>369</v>
      </c>
      <c r="H20" s="189" t="s">
        <v>369</v>
      </c>
      <c r="I20" s="189" t="s">
        <v>369</v>
      </c>
      <c r="J20" s="189" t="s">
        <v>369</v>
      </c>
      <c r="K20" s="189" t="s">
        <v>369</v>
      </c>
      <c r="L20" s="189" t="s">
        <v>369</v>
      </c>
      <c r="M20" s="189" t="s">
        <v>369</v>
      </c>
      <c r="N20" s="189" t="s">
        <v>369</v>
      </c>
      <c r="O20" s="189" t="s">
        <v>369</v>
      </c>
    </row>
    <row r="21" spans="1:15">
      <c r="A21" s="159" t="s">
        <v>207</v>
      </c>
      <c r="B21" s="189">
        <v>4.3020572126496894</v>
      </c>
      <c r="C21" s="189">
        <v>4.3020572126496894</v>
      </c>
      <c r="D21" s="189">
        <v>2.8970044029064583</v>
      </c>
      <c r="E21" s="189">
        <v>4.332013743392932</v>
      </c>
      <c r="F21" s="189">
        <v>5.0818592931138502</v>
      </c>
      <c r="G21" s="189">
        <v>0.46342851974226773</v>
      </c>
      <c r="H21" s="189">
        <v>4.3020572126496894</v>
      </c>
      <c r="I21" s="189">
        <v>5.6469734450798148</v>
      </c>
      <c r="J21" s="189">
        <v>5.6469734450798148</v>
      </c>
      <c r="K21" s="189">
        <v>2.8970044029064583</v>
      </c>
      <c r="L21" s="189">
        <v>5.7056043602906703</v>
      </c>
      <c r="M21" s="189">
        <v>6.7216921540553223</v>
      </c>
      <c r="N21" s="189">
        <v>0.46342851974226773</v>
      </c>
      <c r="O21" s="189">
        <v>5.6469734450798148</v>
      </c>
    </row>
    <row r="22" spans="1:15">
      <c r="A22" s="159" t="s">
        <v>208</v>
      </c>
      <c r="B22" s="189">
        <v>2.0141256634592115</v>
      </c>
      <c r="C22" s="189">
        <v>2.0141256634592115</v>
      </c>
      <c r="D22" s="189">
        <v>2.043449259269615</v>
      </c>
      <c r="E22" s="189">
        <v>1.0572202349056468</v>
      </c>
      <c r="F22" s="189">
        <v>4.0940106141015917</v>
      </c>
      <c r="G22" s="189">
        <v>0.24935826916024934</v>
      </c>
      <c r="H22" s="189">
        <v>2.0141256634592115</v>
      </c>
      <c r="I22" s="189">
        <v>2.9865245545575974</v>
      </c>
      <c r="J22" s="189">
        <v>2.9865245545575974</v>
      </c>
      <c r="K22" s="189">
        <v>3.0456465308538916</v>
      </c>
      <c r="L22" s="189">
        <v>1.0572202349056468</v>
      </c>
      <c r="M22" s="189">
        <v>4.0940106141015917</v>
      </c>
      <c r="N22" s="189">
        <v>0.24935826916024934</v>
      </c>
      <c r="O22" s="189">
        <v>2.9865245545575974</v>
      </c>
    </row>
    <row r="23" spans="1:15">
      <c r="A23" s="159" t="s">
        <v>210</v>
      </c>
      <c r="B23" s="189">
        <v>6.8560071632149251</v>
      </c>
      <c r="C23" s="189">
        <v>6.8560071632149251</v>
      </c>
      <c r="D23" s="189">
        <v>16.955017301038062</v>
      </c>
      <c r="E23" s="189">
        <v>6.8473030542967868</v>
      </c>
      <c r="F23" s="189">
        <v>7.0443466340449863</v>
      </c>
      <c r="G23" s="189">
        <v>0.41631138084967645</v>
      </c>
      <c r="H23" s="189">
        <v>6.8560071632149251</v>
      </c>
      <c r="I23" s="189">
        <v>8.7752362534955672</v>
      </c>
      <c r="J23" s="189">
        <v>8.7752362534955672</v>
      </c>
      <c r="K23" s="189">
        <v>16.955017301038062</v>
      </c>
      <c r="L23" s="189">
        <v>8.7681862848161938</v>
      </c>
      <c r="M23" s="189">
        <v>9.0240851278331391</v>
      </c>
      <c r="N23" s="189">
        <v>0.41631138084967645</v>
      </c>
      <c r="O23" s="189">
        <v>8.7752362534955672</v>
      </c>
    </row>
    <row r="24" spans="1:15">
      <c r="A24" s="159" t="s">
        <v>211</v>
      </c>
      <c r="B24" s="189">
        <v>2.6249278542519137</v>
      </c>
      <c r="C24" s="189">
        <v>2.6249828248745768</v>
      </c>
      <c r="D24" s="189">
        <v>3.4714829081543233</v>
      </c>
      <c r="E24" s="189">
        <v>1.8094371966237661</v>
      </c>
      <c r="F24" s="189">
        <v>5.3296948553997385</v>
      </c>
      <c r="G24" s="189">
        <v>0.52911709033225351</v>
      </c>
      <c r="H24" s="189">
        <v>2.6249278542519137</v>
      </c>
      <c r="I24" s="189">
        <v>3.1786581816536388</v>
      </c>
      <c r="J24" s="189">
        <v>3.1787259282908833</v>
      </c>
      <c r="K24" s="189">
        <v>4.3948042088632571</v>
      </c>
      <c r="L24" s="189">
        <v>2.0071166810844563</v>
      </c>
      <c r="M24" s="189">
        <v>5.8650073626058683</v>
      </c>
      <c r="N24" s="189">
        <v>0.60399921463628026</v>
      </c>
      <c r="O24" s="189">
        <v>3.1786581816536388</v>
      </c>
    </row>
    <row r="25" spans="1:15">
      <c r="A25" s="159" t="s">
        <v>212</v>
      </c>
      <c r="B25" s="189">
        <v>2.2750232301982338</v>
      </c>
      <c r="C25" s="189">
        <v>2.2755918454722339</v>
      </c>
      <c r="D25" s="189">
        <v>2.3972459039977698</v>
      </c>
      <c r="E25" s="189">
        <v>1.7350936166564992</v>
      </c>
      <c r="F25" s="189">
        <v>4.6615053991158302</v>
      </c>
      <c r="G25" s="189">
        <v>0.18803640629095009</v>
      </c>
      <c r="H25" s="189">
        <v>2.2750232301982338</v>
      </c>
      <c r="I25" s="189">
        <v>2.3774363429897689</v>
      </c>
      <c r="J25" s="189">
        <v>2.3780395035111259</v>
      </c>
      <c r="K25" s="189">
        <v>2.4777947450685378</v>
      </c>
      <c r="L25" s="189">
        <v>1.9348357828103557</v>
      </c>
      <c r="M25" s="189">
        <v>5.2390796354543943</v>
      </c>
      <c r="N25" s="189">
        <v>0.18803640629095009</v>
      </c>
      <c r="O25" s="189">
        <v>2.3774363429897689</v>
      </c>
    </row>
    <row r="26" spans="1:15">
      <c r="A26" s="159" t="s">
        <v>209</v>
      </c>
      <c r="B26" s="189" t="s">
        <v>369</v>
      </c>
      <c r="C26" s="189" t="s">
        <v>369</v>
      </c>
      <c r="D26" s="189" t="s">
        <v>369</v>
      </c>
      <c r="E26" s="189" t="s">
        <v>369</v>
      </c>
      <c r="F26" s="189" t="s">
        <v>369</v>
      </c>
      <c r="G26" s="189" t="s">
        <v>369</v>
      </c>
      <c r="H26" s="189" t="s">
        <v>369</v>
      </c>
      <c r="I26" s="189" t="s">
        <v>369</v>
      </c>
      <c r="J26" s="189" t="s">
        <v>369</v>
      </c>
      <c r="K26" s="189" t="s">
        <v>369</v>
      </c>
      <c r="L26" s="189" t="s">
        <v>369</v>
      </c>
      <c r="M26" s="189" t="s">
        <v>369</v>
      </c>
      <c r="N26" s="189" t="s">
        <v>369</v>
      </c>
      <c r="O26" s="189" t="s">
        <v>369</v>
      </c>
    </row>
    <row r="27" spans="1:15">
      <c r="A27" s="159" t="s">
        <v>213</v>
      </c>
      <c r="B27" s="189">
        <v>1.1822713109662146</v>
      </c>
      <c r="C27" s="189">
        <v>1.1822713109662146</v>
      </c>
      <c r="D27" s="189">
        <v>1.1822713109662146</v>
      </c>
      <c r="E27" s="189" t="s">
        <v>369</v>
      </c>
      <c r="F27" s="189" t="s">
        <v>369</v>
      </c>
      <c r="G27" s="189" t="s">
        <v>369</v>
      </c>
      <c r="H27" s="189">
        <v>1.1822713109662146</v>
      </c>
      <c r="I27" s="189">
        <v>1.1822713109662146</v>
      </c>
      <c r="J27" s="189">
        <v>1.1822713109662146</v>
      </c>
      <c r="K27" s="189">
        <v>1.1822713109662146</v>
      </c>
      <c r="L27" s="189" t="s">
        <v>369</v>
      </c>
      <c r="M27" s="189" t="s">
        <v>369</v>
      </c>
      <c r="N27" s="189" t="s">
        <v>369</v>
      </c>
      <c r="O27" s="189">
        <v>1.1822713109662146</v>
      </c>
    </row>
    <row r="28" spans="1:15">
      <c r="A28" s="159" t="s">
        <v>215</v>
      </c>
      <c r="B28" s="189">
        <v>5.4796176448709364</v>
      </c>
      <c r="C28" s="189">
        <v>5.4796176448709364</v>
      </c>
      <c r="D28" s="189">
        <v>5.484513439058893</v>
      </c>
      <c r="E28" s="189">
        <v>0</v>
      </c>
      <c r="F28" s="189">
        <v>0</v>
      </c>
      <c r="G28" s="189" t="s">
        <v>369</v>
      </c>
      <c r="H28" s="189">
        <v>5.4796176448709364</v>
      </c>
      <c r="I28" s="189">
        <v>5.4796176448709364</v>
      </c>
      <c r="J28" s="189">
        <v>5.4796176448709364</v>
      </c>
      <c r="K28" s="189">
        <v>5.484513439058893</v>
      </c>
      <c r="L28" s="189">
        <v>0</v>
      </c>
      <c r="M28" s="189">
        <v>0</v>
      </c>
      <c r="N28" s="189" t="s">
        <v>369</v>
      </c>
      <c r="O28" s="189">
        <v>5.4796176448709364</v>
      </c>
    </row>
    <row r="29" spans="1:15">
      <c r="A29" s="159" t="s">
        <v>253</v>
      </c>
      <c r="B29" s="189">
        <v>3.3073288337328193</v>
      </c>
      <c r="C29" s="189">
        <v>3.3178003833161647</v>
      </c>
      <c r="D29" s="189">
        <v>3.7872280161301277</v>
      </c>
      <c r="E29" s="189">
        <v>2.480515479934525</v>
      </c>
      <c r="F29" s="189">
        <v>6.3432597882923103</v>
      </c>
      <c r="G29" s="189">
        <v>0.76505899092653451</v>
      </c>
      <c r="H29" s="189">
        <v>3.3073288337328193</v>
      </c>
      <c r="I29" s="189">
        <v>3.7840243577416035</v>
      </c>
      <c r="J29" s="189">
        <v>3.7960922382565134</v>
      </c>
      <c r="K29" s="189">
        <v>4.1631844974020673</v>
      </c>
      <c r="L29" s="189">
        <v>3.1413357108480762</v>
      </c>
      <c r="M29" s="189">
        <v>8.0357522424860779</v>
      </c>
      <c r="N29" s="189">
        <v>0.96771045148527057</v>
      </c>
      <c r="O29" s="189">
        <v>3.7840243577416035</v>
      </c>
    </row>
    <row r="30" spans="1:15">
      <c r="A30" s="159" t="s">
        <v>216</v>
      </c>
      <c r="B30" s="189" t="s">
        <v>369</v>
      </c>
      <c r="C30" s="189" t="s">
        <v>369</v>
      </c>
      <c r="D30" s="189" t="s">
        <v>369</v>
      </c>
      <c r="E30" s="189" t="s">
        <v>369</v>
      </c>
      <c r="F30" s="189" t="s">
        <v>369</v>
      </c>
      <c r="G30" s="189" t="s">
        <v>369</v>
      </c>
      <c r="H30" s="189" t="s">
        <v>369</v>
      </c>
      <c r="I30" s="189" t="s">
        <v>369</v>
      </c>
      <c r="J30" s="189" t="s">
        <v>369</v>
      </c>
      <c r="K30" s="189" t="s">
        <v>369</v>
      </c>
      <c r="L30" s="189" t="s">
        <v>369</v>
      </c>
      <c r="M30" s="189" t="s">
        <v>369</v>
      </c>
      <c r="N30" s="189" t="s">
        <v>369</v>
      </c>
      <c r="O30" s="189" t="s">
        <v>369</v>
      </c>
    </row>
    <row r="31" spans="1:15" ht="13.8" thickBot="1">
      <c r="A31" s="162" t="s">
        <v>217</v>
      </c>
      <c r="B31" s="191">
        <v>1.6476532976053671</v>
      </c>
      <c r="C31" s="191">
        <v>1.6477635239253565</v>
      </c>
      <c r="D31" s="191">
        <v>2.0262277258556693</v>
      </c>
      <c r="E31" s="191">
        <v>1.2795979415787224</v>
      </c>
      <c r="F31" s="191">
        <v>4.7452062262137709</v>
      </c>
      <c r="G31" s="191">
        <v>0.31438406553816511</v>
      </c>
      <c r="H31" s="191">
        <v>1.6476532976053671</v>
      </c>
      <c r="I31" s="191">
        <v>2.2779544670996557</v>
      </c>
      <c r="J31" s="191">
        <v>2.2781082437844673</v>
      </c>
      <c r="K31" s="191">
        <v>2.7535187269894825</v>
      </c>
      <c r="L31" s="191">
        <v>1.8156344443864003</v>
      </c>
      <c r="M31" s="191">
        <v>6.15466466434001</v>
      </c>
      <c r="N31" s="191">
        <v>0.60716198215613126</v>
      </c>
      <c r="O31" s="191">
        <v>2.2779544670996557</v>
      </c>
    </row>
    <row r="32" spans="1:15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spans="1:15" ht="13.8" thickBot="1">
      <c r="A33" s="166" t="s">
        <v>218</v>
      </c>
      <c r="B33" s="192">
        <v>2.3820741380335479</v>
      </c>
      <c r="C33" s="192">
        <v>2.398480971047166</v>
      </c>
      <c r="D33" s="192">
        <v>2.6998879292170583</v>
      </c>
      <c r="E33" s="192">
        <v>1.9837374368503136</v>
      </c>
      <c r="F33" s="192">
        <v>5.7347021161020217</v>
      </c>
      <c r="G33" s="192">
        <v>0.60770527115811523</v>
      </c>
      <c r="H33" s="192">
        <v>2.3820741380335479</v>
      </c>
      <c r="I33" s="192">
        <v>3.2938954708572896</v>
      </c>
      <c r="J33" s="192">
        <v>3.3176125289517056</v>
      </c>
      <c r="K33" s="192">
        <v>3.6913071093162086</v>
      </c>
      <c r="L33" s="192">
        <v>2.8033994135291258</v>
      </c>
      <c r="M33" s="192">
        <v>7.2762788157007598</v>
      </c>
      <c r="N33" s="192">
        <v>1.1625346075512393</v>
      </c>
      <c r="O33" s="192">
        <v>3.2938954708572896</v>
      </c>
    </row>
    <row r="34" spans="1:15">
      <c r="A34" s="203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</row>
    <row r="35" spans="1:15">
      <c r="A35" s="170"/>
    </row>
    <row r="36" spans="1:15">
      <c r="A36" s="17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370</v>
      </c>
      <c r="I38" s="202"/>
      <c r="J38" s="202"/>
      <c r="K38" s="202"/>
      <c r="L38" s="202"/>
      <c r="M38" s="202"/>
      <c r="N38" s="202"/>
    </row>
    <row r="39" spans="1:15">
      <c r="A39" s="11" t="s">
        <v>371</v>
      </c>
      <c r="I39" s="202"/>
      <c r="J39" s="202"/>
      <c r="K39" s="202"/>
      <c r="L39" s="202"/>
      <c r="M39" s="202"/>
      <c r="N39" s="202"/>
    </row>
    <row r="40" spans="1:15">
      <c r="A40" s="11" t="s">
        <v>372</v>
      </c>
    </row>
    <row r="41" spans="1:15">
      <c r="A41" s="11" t="s">
        <v>373</v>
      </c>
    </row>
    <row r="42" spans="1:15">
      <c r="A42" s="11"/>
    </row>
    <row r="43" spans="1:15">
      <c r="A43" s="11"/>
    </row>
    <row r="44" spans="1:15">
      <c r="A44" s="11" t="s">
        <v>114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4B6C5FFC-82CE-4C20-87A4-D31C3DC5D061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E0F12-DD07-47E6-87CC-00EE20C18C99}">
  <sheetPr codeName="Hoja94">
    <tabColor theme="4" tint="0.59999389629810485"/>
    <pageSetUpPr fitToPage="1"/>
  </sheetPr>
  <dimension ref="A1:M41"/>
  <sheetViews>
    <sheetView showGridLines="0" zoomScale="75" zoomScaleNormal="90" workbookViewId="0">
      <selection activeCell="B12" sqref="B12"/>
    </sheetView>
  </sheetViews>
  <sheetFormatPr baseColWidth="10" defaultColWidth="10.33203125" defaultRowHeight="13.2"/>
  <cols>
    <col min="1" max="1" width="44.109375" style="195" customWidth="1"/>
    <col min="2" max="13" width="16.33203125" style="195" customWidth="1"/>
    <col min="14" max="16384" width="10.33203125" style="195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358" t="s">
        <v>873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16.5" customHeight="1" thickBot="1">
      <c r="A5" s="454" t="s">
        <v>363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</row>
    <row r="7" spans="1:13" ht="15.6">
      <c r="A7" s="384" t="s">
        <v>190</v>
      </c>
      <c r="B7" s="426"/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7"/>
    </row>
    <row r="8" spans="1:13">
      <c r="A8" s="385"/>
      <c r="B8" s="394" t="s">
        <v>374</v>
      </c>
      <c r="C8" s="395"/>
      <c r="D8" s="395"/>
      <c r="E8" s="395"/>
      <c r="F8" s="395"/>
      <c r="G8" s="396"/>
      <c r="H8" s="394" t="s">
        <v>375</v>
      </c>
      <c r="I8" s="395"/>
      <c r="J8" s="395"/>
      <c r="K8" s="395"/>
      <c r="L8" s="395"/>
      <c r="M8" s="396"/>
    </row>
    <row r="9" spans="1:13">
      <c r="A9" s="385"/>
      <c r="B9" s="179"/>
      <c r="C9" s="451" t="s">
        <v>46</v>
      </c>
      <c r="D9" s="451"/>
      <c r="E9" s="451"/>
      <c r="F9" s="451"/>
      <c r="G9" s="451"/>
      <c r="H9" s="179"/>
      <c r="I9" s="451" t="s">
        <v>46</v>
      </c>
      <c r="J9" s="451"/>
      <c r="K9" s="451"/>
      <c r="L9" s="451"/>
      <c r="M9" s="451"/>
    </row>
    <row r="10" spans="1:13">
      <c r="A10" s="385"/>
      <c r="B10" s="180" t="s">
        <v>106</v>
      </c>
      <c r="C10" s="404" t="s">
        <v>221</v>
      </c>
      <c r="D10" s="198" t="s">
        <v>246</v>
      </c>
      <c r="E10" s="452" t="s">
        <v>115</v>
      </c>
      <c r="F10" s="452"/>
      <c r="G10" s="452"/>
      <c r="H10" s="180" t="s">
        <v>106</v>
      </c>
      <c r="I10" s="204" t="s">
        <v>221</v>
      </c>
      <c r="J10" s="198" t="s">
        <v>246</v>
      </c>
      <c r="K10" s="452" t="s">
        <v>115</v>
      </c>
      <c r="L10" s="452"/>
      <c r="M10" s="452"/>
    </row>
    <row r="11" spans="1:13" ht="12.75" customHeight="1">
      <c r="A11" s="386"/>
      <c r="B11" s="181"/>
      <c r="C11" s="405"/>
      <c r="D11" s="199" t="s">
        <v>368</v>
      </c>
      <c r="E11" s="200" t="s">
        <v>221</v>
      </c>
      <c r="F11" s="200" t="s">
        <v>158</v>
      </c>
      <c r="G11" s="200" t="s">
        <v>159</v>
      </c>
      <c r="H11" s="181"/>
      <c r="I11" s="172"/>
      <c r="J11" s="199" t="s">
        <v>368</v>
      </c>
      <c r="K11" s="200" t="s">
        <v>221</v>
      </c>
      <c r="L11" s="200" t="s">
        <v>158</v>
      </c>
      <c r="M11" s="200" t="s">
        <v>159</v>
      </c>
    </row>
    <row r="12" spans="1:13">
      <c r="A12" s="201"/>
      <c r="B12" s="201"/>
      <c r="C12" s="201"/>
      <c r="D12" s="201"/>
      <c r="E12" s="201"/>
      <c r="F12" s="201"/>
      <c r="G12" s="201"/>
      <c r="H12" s="151"/>
      <c r="I12" s="151"/>
      <c r="J12" s="201"/>
      <c r="K12" s="201"/>
      <c r="L12" s="201"/>
      <c r="M12" s="201"/>
    </row>
    <row r="13" spans="1:13" ht="13.8" thickBot="1">
      <c r="A13" s="202"/>
      <c r="B13" s="197"/>
      <c r="C13" s="197"/>
      <c r="D13" s="197"/>
      <c r="E13" s="197"/>
      <c r="F13" s="197"/>
      <c r="G13" s="197"/>
      <c r="H13" s="11"/>
      <c r="I13" s="11"/>
      <c r="J13" s="197"/>
      <c r="K13" s="197"/>
      <c r="L13" s="197"/>
      <c r="M13" s="197"/>
    </row>
    <row r="14" spans="1:13">
      <c r="A14" s="155" t="s">
        <v>201</v>
      </c>
      <c r="B14" s="187">
        <v>0.303852841829725</v>
      </c>
      <c r="C14" s="187">
        <v>0.303852841829725</v>
      </c>
      <c r="D14" s="187">
        <v>0.31080553519425064</v>
      </c>
      <c r="E14" s="187">
        <v>0.28067121794431787</v>
      </c>
      <c r="F14" s="187">
        <v>0.35528337316490272</v>
      </c>
      <c r="G14" s="187">
        <v>0.27068459425514613</v>
      </c>
      <c r="H14" s="187">
        <v>2.4522535643465382</v>
      </c>
      <c r="I14" s="187">
        <v>2.4522535643465382</v>
      </c>
      <c r="J14" s="187">
        <v>2.9242275521098837</v>
      </c>
      <c r="K14" s="187">
        <v>0.8786010394344006</v>
      </c>
      <c r="L14" s="187">
        <v>2.6630249231819736</v>
      </c>
      <c r="M14" s="187">
        <v>0.63976100356795285</v>
      </c>
    </row>
    <row r="15" spans="1:13">
      <c r="A15" s="159" t="s">
        <v>214</v>
      </c>
      <c r="B15" s="189">
        <v>1.9398626433617623</v>
      </c>
      <c r="C15" s="189">
        <v>1.9398626433617623</v>
      </c>
      <c r="D15" s="189">
        <v>1.9398626433617623</v>
      </c>
      <c r="E15" s="189" t="s">
        <v>369</v>
      </c>
      <c r="F15" s="189" t="s">
        <v>369</v>
      </c>
      <c r="G15" s="189" t="s">
        <v>369</v>
      </c>
      <c r="H15" s="189">
        <v>6.4522404264022466</v>
      </c>
      <c r="I15" s="189">
        <v>6.4522404264022466</v>
      </c>
      <c r="J15" s="189">
        <v>6.4522404264022466</v>
      </c>
      <c r="K15" s="189" t="s">
        <v>369</v>
      </c>
      <c r="L15" s="189" t="s">
        <v>369</v>
      </c>
      <c r="M15" s="189" t="s">
        <v>369</v>
      </c>
    </row>
    <row r="16" spans="1:13">
      <c r="A16" s="159" t="s">
        <v>202</v>
      </c>
      <c r="B16" s="189">
        <v>2.0059085216367532</v>
      </c>
      <c r="C16" s="189">
        <v>2.0059085216367532</v>
      </c>
      <c r="D16" s="189">
        <v>2.5580823667891597</v>
      </c>
      <c r="E16" s="189">
        <v>0.25159383937139546</v>
      </c>
      <c r="F16" s="189">
        <v>0.9396170478628918</v>
      </c>
      <c r="G16" s="189">
        <v>0.19374555162891494</v>
      </c>
      <c r="H16" s="189">
        <v>5.093734319421376</v>
      </c>
      <c r="I16" s="189">
        <v>5.093734319421376</v>
      </c>
      <c r="J16" s="189">
        <v>6.5675360779359977</v>
      </c>
      <c r="K16" s="189">
        <v>0.41131032123820649</v>
      </c>
      <c r="L16" s="189">
        <v>2.6620441264746599</v>
      </c>
      <c r="M16" s="189">
        <v>0.22207092467407796</v>
      </c>
    </row>
    <row r="17" spans="1:13">
      <c r="A17" s="159" t="s">
        <v>203</v>
      </c>
      <c r="B17" s="189">
        <v>0.91345575320322858</v>
      </c>
      <c r="C17" s="189">
        <v>0.92223726482547708</v>
      </c>
      <c r="D17" s="189">
        <v>1.0376582862202341</v>
      </c>
      <c r="E17" s="189">
        <v>0.76729162413671725</v>
      </c>
      <c r="F17" s="189">
        <v>0.89540468743943924</v>
      </c>
      <c r="G17" s="189">
        <v>0.71622558298243022</v>
      </c>
      <c r="H17" s="189">
        <v>2.970252206952682</v>
      </c>
      <c r="I17" s="189">
        <v>2.9988067419533073</v>
      </c>
      <c r="J17" s="189">
        <v>2.5513205003972632</v>
      </c>
      <c r="K17" s="189">
        <v>3.5995295700780625</v>
      </c>
      <c r="L17" s="189">
        <v>5.6222489890391874</v>
      </c>
      <c r="M17" s="189">
        <v>2.7932708605491823</v>
      </c>
    </row>
    <row r="18" spans="1:13">
      <c r="A18" s="159" t="s">
        <v>204</v>
      </c>
      <c r="B18" s="189">
        <v>0.97582370999898549</v>
      </c>
      <c r="C18" s="189">
        <v>0.98832111986295423</v>
      </c>
      <c r="D18" s="189">
        <v>1.0476603208212216</v>
      </c>
      <c r="E18" s="189">
        <v>0.87647567444138885</v>
      </c>
      <c r="F18" s="189">
        <v>1.3642405351285394</v>
      </c>
      <c r="G18" s="189">
        <v>0.71777435285680236</v>
      </c>
      <c r="H18" s="189">
        <v>3.4836262770187929</v>
      </c>
      <c r="I18" s="189">
        <v>3.5282412058739658</v>
      </c>
      <c r="J18" s="189">
        <v>3.5920915062683445</v>
      </c>
      <c r="K18" s="189">
        <v>3.4078930182916531</v>
      </c>
      <c r="L18" s="189">
        <v>5.6094507639801785</v>
      </c>
      <c r="M18" s="189">
        <v>2.6915845017385331</v>
      </c>
    </row>
    <row r="19" spans="1:13">
      <c r="A19" s="159" t="s">
        <v>205</v>
      </c>
      <c r="B19" s="189">
        <v>2.3454086729831123</v>
      </c>
      <c r="C19" s="189">
        <v>2.413597376523652</v>
      </c>
      <c r="D19" s="189">
        <v>2.0487023647190541</v>
      </c>
      <c r="E19" s="189">
        <v>2.8187937505643426</v>
      </c>
      <c r="F19" s="189">
        <v>1.2726142469428972</v>
      </c>
      <c r="G19" s="189">
        <v>3.0815449011736344</v>
      </c>
      <c r="H19" s="189">
        <v>7.8401561325922771</v>
      </c>
      <c r="I19" s="189">
        <v>8.0680951218162367</v>
      </c>
      <c r="J19" s="189">
        <v>5.2962903515575395</v>
      </c>
      <c r="K19" s="189">
        <v>11.146035916082148</v>
      </c>
      <c r="L19" s="189">
        <v>12.465251581945095</v>
      </c>
      <c r="M19" s="189">
        <v>10.92185403209298</v>
      </c>
    </row>
    <row r="20" spans="1:13">
      <c r="A20" s="159" t="s">
        <v>206</v>
      </c>
      <c r="B20" s="189" t="s">
        <v>369</v>
      </c>
      <c r="C20" s="189" t="s">
        <v>369</v>
      </c>
      <c r="D20" s="189" t="s">
        <v>369</v>
      </c>
      <c r="E20" s="189" t="s">
        <v>369</v>
      </c>
      <c r="F20" s="189" t="s">
        <v>369</v>
      </c>
      <c r="G20" s="189" t="s">
        <v>369</v>
      </c>
      <c r="H20" s="189" t="s">
        <v>369</v>
      </c>
      <c r="I20" s="189" t="s">
        <v>369</v>
      </c>
      <c r="J20" s="189" t="s">
        <v>369</v>
      </c>
      <c r="K20" s="189" t="s">
        <v>369</v>
      </c>
      <c r="L20" s="189" t="s">
        <v>369</v>
      </c>
      <c r="M20" s="189" t="s">
        <v>369</v>
      </c>
    </row>
    <row r="21" spans="1:13">
      <c r="A21" s="159" t="s">
        <v>207</v>
      </c>
      <c r="B21" s="189">
        <v>1.2707656791767765</v>
      </c>
      <c r="C21" s="189">
        <v>1.2707656791767765</v>
      </c>
      <c r="D21" s="189">
        <v>5.6427433078523004</v>
      </c>
      <c r="E21" s="189">
        <v>1.1775526117860076</v>
      </c>
      <c r="F21" s="189">
        <v>1.08592260794684</v>
      </c>
      <c r="G21" s="189">
        <v>1.6502879357833147</v>
      </c>
      <c r="H21" s="189">
        <v>3.1759555976337235</v>
      </c>
      <c r="I21" s="189">
        <v>3.1759555976337235</v>
      </c>
      <c r="J21" s="189">
        <v>7.2040193403743817</v>
      </c>
      <c r="K21" s="189">
        <v>3.0900749712911439</v>
      </c>
      <c r="L21" s="189">
        <v>2.7539786624406362</v>
      </c>
      <c r="M21" s="189">
        <v>4.8240550084154936</v>
      </c>
    </row>
    <row r="22" spans="1:13">
      <c r="A22" s="159" t="s">
        <v>208</v>
      </c>
      <c r="B22" s="189">
        <v>2.3969361382561583</v>
      </c>
      <c r="C22" s="189">
        <v>2.3969361382561583</v>
      </c>
      <c r="D22" s="189">
        <v>2.4104304495419724</v>
      </c>
      <c r="E22" s="189">
        <v>1.956581558024012</v>
      </c>
      <c r="F22" s="189">
        <v>0.94424150527258943</v>
      </c>
      <c r="G22" s="189">
        <v>2.2258892555922261</v>
      </c>
      <c r="H22" s="189">
        <v>7.9224543964641914</v>
      </c>
      <c r="I22" s="189">
        <v>7.9224543964641914</v>
      </c>
      <c r="J22" s="189">
        <v>8.0650207766651612</v>
      </c>
      <c r="K22" s="189">
        <v>3.2701414937218494</v>
      </c>
      <c r="L22" s="189">
        <v>2.2951271624508927</v>
      </c>
      <c r="M22" s="189">
        <v>3.5295196186285294</v>
      </c>
    </row>
    <row r="23" spans="1:13">
      <c r="A23" s="159" t="s">
        <v>210</v>
      </c>
      <c r="B23" s="189">
        <v>2.0823680325145597</v>
      </c>
      <c r="C23" s="189">
        <v>2.0823680325145597</v>
      </c>
      <c r="D23" s="189">
        <v>5.8823529411764701</v>
      </c>
      <c r="E23" s="189">
        <v>2.0790929112817969</v>
      </c>
      <c r="F23" s="189">
        <v>1.992186779613089</v>
      </c>
      <c r="G23" s="189">
        <v>4.9154837738877468</v>
      </c>
      <c r="H23" s="189">
        <v>4.5812990627332555</v>
      </c>
      <c r="I23" s="189">
        <v>4.5812990627332555</v>
      </c>
      <c r="J23" s="189">
        <v>19.72318339100346</v>
      </c>
      <c r="K23" s="189">
        <v>4.5682486143605487</v>
      </c>
      <c r="L23" s="189">
        <v>4.5325591831465575</v>
      </c>
      <c r="M23" s="189">
        <v>5.7330591362792793</v>
      </c>
    </row>
    <row r="24" spans="1:13">
      <c r="A24" s="159" t="s">
        <v>211</v>
      </c>
      <c r="B24" s="189">
        <v>1.2256121642583406</v>
      </c>
      <c r="C24" s="189">
        <v>1.225640442353483</v>
      </c>
      <c r="D24" s="189">
        <v>1.7250491654343842</v>
      </c>
      <c r="E24" s="189">
        <v>0.74449388505970304</v>
      </c>
      <c r="F24" s="189">
        <v>0.83409924199748986</v>
      </c>
      <c r="G24" s="189">
        <v>0.71190435575838296</v>
      </c>
      <c r="H24" s="189">
        <v>4.6533091623519987</v>
      </c>
      <c r="I24" s="189">
        <v>4.6534165264293614</v>
      </c>
      <c r="J24" s="189">
        <v>6.2769547837590061</v>
      </c>
      <c r="K24" s="189">
        <v>3.0892471256030185</v>
      </c>
      <c r="L24" s="189">
        <v>3.4675073543702908</v>
      </c>
      <c r="M24" s="189">
        <v>2.9516736229664073</v>
      </c>
    </row>
    <row r="25" spans="1:13">
      <c r="A25" s="159" t="s">
        <v>212</v>
      </c>
      <c r="B25" s="189">
        <v>1.5172731943154303</v>
      </c>
      <c r="C25" s="189">
        <v>1.5177849898890279</v>
      </c>
      <c r="D25" s="189">
        <v>1.6290909445119639</v>
      </c>
      <c r="E25" s="189">
        <v>1.0232624720256935</v>
      </c>
      <c r="F25" s="189">
        <v>1.2206068861288328</v>
      </c>
      <c r="G25" s="189">
        <v>0.91893569867356728</v>
      </c>
      <c r="H25" s="189">
        <v>7.2789279211926514</v>
      </c>
      <c r="I25" s="189">
        <v>7.281383196290478</v>
      </c>
      <c r="J25" s="189">
        <v>8.3615691363815507</v>
      </c>
      <c r="K25" s="189">
        <v>2.4822125439744864</v>
      </c>
      <c r="L25" s="189">
        <v>4.1871725575227847</v>
      </c>
      <c r="M25" s="189">
        <v>1.5808798271795304</v>
      </c>
    </row>
    <row r="26" spans="1:13">
      <c r="A26" s="159" t="s">
        <v>209</v>
      </c>
      <c r="B26" s="189" t="s">
        <v>369</v>
      </c>
      <c r="C26" s="189" t="s">
        <v>369</v>
      </c>
      <c r="D26" s="189" t="s">
        <v>369</v>
      </c>
      <c r="E26" s="189" t="s">
        <v>369</v>
      </c>
      <c r="F26" s="189" t="s">
        <v>369</v>
      </c>
      <c r="G26" s="189" t="s">
        <v>369</v>
      </c>
      <c r="H26" s="189" t="s">
        <v>369</v>
      </c>
      <c r="I26" s="189" t="s">
        <v>369</v>
      </c>
      <c r="J26" s="189" t="s">
        <v>369</v>
      </c>
      <c r="K26" s="189" t="s">
        <v>369</v>
      </c>
      <c r="L26" s="189" t="s">
        <v>369</v>
      </c>
      <c r="M26" s="189" t="s">
        <v>369</v>
      </c>
    </row>
    <row r="27" spans="1:13">
      <c r="A27" s="159" t="s">
        <v>213</v>
      </c>
      <c r="B27" s="189">
        <v>0</v>
      </c>
      <c r="C27" s="189">
        <v>0</v>
      </c>
      <c r="D27" s="189">
        <v>0</v>
      </c>
      <c r="E27" s="189" t="s">
        <v>369</v>
      </c>
      <c r="F27" s="189" t="s">
        <v>369</v>
      </c>
      <c r="G27" s="189" t="s">
        <v>369</v>
      </c>
      <c r="H27" s="189">
        <v>0</v>
      </c>
      <c r="I27" s="189">
        <v>0</v>
      </c>
      <c r="J27" s="189">
        <v>0</v>
      </c>
      <c r="K27" s="189" t="s">
        <v>369</v>
      </c>
      <c r="L27" s="189" t="s">
        <v>369</v>
      </c>
      <c r="M27" s="189" t="s">
        <v>369</v>
      </c>
    </row>
    <row r="28" spans="1:13">
      <c r="A28" s="159" t="s">
        <v>215</v>
      </c>
      <c r="B28" s="189">
        <v>0</v>
      </c>
      <c r="C28" s="189">
        <v>0</v>
      </c>
      <c r="D28" s="189">
        <v>0</v>
      </c>
      <c r="E28" s="189">
        <v>0</v>
      </c>
      <c r="F28" s="189">
        <v>0</v>
      </c>
      <c r="G28" s="189" t="s">
        <v>369</v>
      </c>
      <c r="H28" s="189">
        <v>0</v>
      </c>
      <c r="I28" s="189">
        <v>0</v>
      </c>
      <c r="J28" s="189">
        <v>0</v>
      </c>
      <c r="K28" s="189">
        <v>0</v>
      </c>
      <c r="L28" s="189">
        <v>0</v>
      </c>
      <c r="M28" s="189" t="s">
        <v>369</v>
      </c>
    </row>
    <row r="29" spans="1:13">
      <c r="A29" s="159" t="s">
        <v>253</v>
      </c>
      <c r="B29" s="189">
        <v>2.3263706171764942</v>
      </c>
      <c r="C29" s="189">
        <v>2.3341610351423472</v>
      </c>
      <c r="D29" s="189">
        <v>2.9671943333822419</v>
      </c>
      <c r="E29" s="189">
        <v>1.2050642651526584</v>
      </c>
      <c r="F29" s="189">
        <v>1.39050837781867</v>
      </c>
      <c r="G29" s="189">
        <v>1.1227079710192565</v>
      </c>
      <c r="H29" s="189">
        <v>6.7873077178501138</v>
      </c>
      <c r="I29" s="189">
        <v>6.8100366689443668</v>
      </c>
      <c r="J29" s="189">
        <v>8.4731796506151156</v>
      </c>
      <c r="K29" s="189">
        <v>3.8436060343210503</v>
      </c>
      <c r="L29" s="189">
        <v>4.5171594973916109</v>
      </c>
      <c r="M29" s="189">
        <v>3.5444788939565797</v>
      </c>
    </row>
    <row r="30" spans="1:13">
      <c r="A30" s="159" t="s">
        <v>216</v>
      </c>
      <c r="B30" s="189" t="s">
        <v>369</v>
      </c>
      <c r="C30" s="189" t="s">
        <v>369</v>
      </c>
      <c r="D30" s="189" t="s">
        <v>369</v>
      </c>
      <c r="E30" s="189" t="s">
        <v>369</v>
      </c>
      <c r="F30" s="189" t="s">
        <v>369</v>
      </c>
      <c r="G30" s="189" t="s">
        <v>369</v>
      </c>
      <c r="H30" s="189" t="s">
        <v>369</v>
      </c>
      <c r="I30" s="189" t="s">
        <v>369</v>
      </c>
      <c r="J30" s="189" t="s">
        <v>369</v>
      </c>
      <c r="K30" s="189" t="s">
        <v>369</v>
      </c>
      <c r="L30" s="189" t="s">
        <v>369</v>
      </c>
      <c r="M30" s="189" t="s">
        <v>369</v>
      </c>
    </row>
    <row r="31" spans="1:13" ht="13.8" thickBot="1">
      <c r="A31" s="162" t="s">
        <v>217</v>
      </c>
      <c r="B31" s="191">
        <v>1.2052907418239776</v>
      </c>
      <c r="C31" s="191">
        <v>1.2053740208246579</v>
      </c>
      <c r="D31" s="191">
        <v>1.6250684561178403</v>
      </c>
      <c r="E31" s="191">
        <v>0.79710014607174906</v>
      </c>
      <c r="F31" s="191">
        <v>0.98366917842034385</v>
      </c>
      <c r="G31" s="191">
        <v>0.74513841119804358</v>
      </c>
      <c r="H31" s="191">
        <v>3.051644016137776</v>
      </c>
      <c r="I31" s="191">
        <v>3.0518548680553077</v>
      </c>
      <c r="J31" s="191">
        <v>3.0994802653804805</v>
      </c>
      <c r="K31" s="191">
        <v>3.0055254343828977</v>
      </c>
      <c r="L31" s="191">
        <v>5.1516667436540295</v>
      </c>
      <c r="M31" s="191">
        <v>2.4077990898227286</v>
      </c>
    </row>
    <row r="32" spans="1:13" ht="13.8" thickBot="1">
      <c r="A32" s="165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 ht="13.8" thickBot="1">
      <c r="A33" s="166" t="s">
        <v>218</v>
      </c>
      <c r="B33" s="192">
        <v>1.414989916899235</v>
      </c>
      <c r="C33" s="192">
        <v>1.4263341291996428</v>
      </c>
      <c r="D33" s="192">
        <v>1.6324540893902038</v>
      </c>
      <c r="E33" s="192">
        <v>1.1427078941683937</v>
      </c>
      <c r="F33" s="192">
        <v>1.0970151778989035</v>
      </c>
      <c r="G33" s="192">
        <v>1.1594701547336435</v>
      </c>
      <c r="H33" s="192">
        <v>4.6678852741580474</v>
      </c>
      <c r="I33" s="192">
        <v>4.7053084959856895</v>
      </c>
      <c r="J33" s="192">
        <v>4.9315414661612742</v>
      </c>
      <c r="K33" s="192">
        <v>4.3940062547494882</v>
      </c>
      <c r="L33" s="192">
        <v>5.1119164172728278</v>
      </c>
      <c r="M33" s="192">
        <v>4.1306426775945839</v>
      </c>
    </row>
    <row r="34" spans="1:13">
      <c r="A34" s="203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</row>
    <row r="35" spans="1:13">
      <c r="A35" s="170" t="s">
        <v>107</v>
      </c>
    </row>
    <row r="36" spans="1:13">
      <c r="A36" s="170" t="s">
        <v>376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70" t="s">
        <v>377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70" t="s">
        <v>378</v>
      </c>
      <c r="B38" s="202"/>
      <c r="C38" s="202"/>
      <c r="D38" s="202"/>
      <c r="E38" s="202"/>
      <c r="F38" s="202"/>
      <c r="G38" s="202"/>
      <c r="H38" s="202"/>
      <c r="I38" s="202"/>
    </row>
    <row r="39" spans="1:13">
      <c r="A39" s="11"/>
      <c r="B39" s="202"/>
      <c r="C39" s="202"/>
      <c r="D39" s="202"/>
      <c r="E39" s="202"/>
      <c r="F39" s="202"/>
      <c r="G39" s="202"/>
      <c r="H39" s="202"/>
      <c r="I39" s="202"/>
    </row>
    <row r="41" spans="1:13">
      <c r="A41" s="11" t="s">
        <v>114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AF1F4836-30DE-4F1A-B38C-3C9887873114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11646-BD10-46B7-87BE-DCD7F187BB89}">
  <sheetPr codeName="Hoja92">
    <tabColor indexed="44"/>
    <pageSetUpPr fitToPage="1"/>
  </sheetPr>
  <dimension ref="A1:H115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358" t="s">
        <v>32</v>
      </c>
      <c r="C3" s="359"/>
      <c r="D3" s="359"/>
      <c r="E3" s="359"/>
      <c r="F3" s="359"/>
      <c r="G3" s="359"/>
      <c r="H3" s="360"/>
    </row>
    <row r="4" spans="1:8" ht="17.399999999999999">
      <c r="B4" s="361" t="s">
        <v>888</v>
      </c>
      <c r="C4" s="362"/>
      <c r="D4" s="362"/>
      <c r="E4" s="362"/>
      <c r="F4" s="362"/>
      <c r="G4" s="362"/>
      <c r="H4" s="363"/>
    </row>
    <row r="5" spans="1:8" ht="18" thickBot="1">
      <c r="B5" s="364" t="s">
        <v>889</v>
      </c>
      <c r="C5" s="365"/>
      <c r="D5" s="365"/>
      <c r="E5" s="365"/>
      <c r="F5" s="365"/>
      <c r="G5" s="365"/>
      <c r="H5" s="366"/>
    </row>
    <row r="6" spans="1:8" ht="6" customHeight="1">
      <c r="B6" s="14"/>
      <c r="C6" s="14"/>
      <c r="D6" s="15"/>
      <c r="E6" s="15"/>
      <c r="F6" s="16"/>
      <c r="G6" s="16"/>
      <c r="H6" s="17"/>
    </row>
    <row r="7" spans="1:8" ht="16.95" customHeight="1">
      <c r="B7" s="367" t="s">
        <v>33</v>
      </c>
      <c r="C7" s="368"/>
      <c r="D7" s="368"/>
      <c r="E7" s="368"/>
      <c r="F7" s="368"/>
      <c r="G7" s="368"/>
      <c r="H7" s="369"/>
    </row>
    <row r="8" spans="1:8" ht="4.2" customHeight="1"/>
    <row r="9" spans="1:8" ht="13.8">
      <c r="B9" s="18"/>
      <c r="C9" s="19"/>
      <c r="D9" s="20" t="s">
        <v>34</v>
      </c>
      <c r="E9" s="21"/>
      <c r="F9" s="370" t="s">
        <v>35</v>
      </c>
      <c r="G9" s="371"/>
      <c r="H9" s="372"/>
    </row>
    <row r="10" spans="1:8" ht="13.8">
      <c r="B10" s="22"/>
      <c r="C10" s="19"/>
      <c r="D10" s="23" t="s">
        <v>36</v>
      </c>
      <c r="E10" s="21"/>
      <c r="F10" s="24" t="s">
        <v>157</v>
      </c>
      <c r="G10" s="25">
        <v>44196</v>
      </c>
      <c r="H10" s="24" t="s">
        <v>37</v>
      </c>
    </row>
    <row r="11" spans="1:8" ht="5.25" customHeight="1">
      <c r="B11" s="26"/>
      <c r="C11" s="26"/>
      <c r="D11" s="27"/>
      <c r="E11" s="27"/>
      <c r="F11" s="28"/>
      <c r="G11" s="28"/>
      <c r="H11" s="28"/>
    </row>
    <row r="12" spans="1:8">
      <c r="B12" s="29" t="s">
        <v>38</v>
      </c>
      <c r="C12" s="30"/>
      <c r="D12" s="31">
        <v>3502521</v>
      </c>
      <c r="E12" s="32"/>
      <c r="F12" s="33">
        <v>-20.845074832296675</v>
      </c>
      <c r="G12" s="33">
        <v>-23.743984454948009</v>
      </c>
      <c r="H12" s="33">
        <v>-8.736643554161871</v>
      </c>
    </row>
    <row r="13" spans="1:8">
      <c r="B13" s="34" t="s">
        <v>39</v>
      </c>
      <c r="C13" s="30"/>
      <c r="D13" s="35">
        <v>21136</v>
      </c>
      <c r="E13" s="36"/>
      <c r="F13" s="37">
        <v>105.29453555452663</v>
      </c>
      <c r="G13" s="37">
        <v>-94.067806738575513</v>
      </c>
      <c r="H13" s="37">
        <v>-31.423694190794915</v>
      </c>
    </row>
    <row r="14" spans="1:8">
      <c r="B14" s="39" t="s">
        <v>40</v>
      </c>
      <c r="C14" s="30"/>
      <c r="D14" s="40">
        <v>20000</v>
      </c>
      <c r="E14" s="41"/>
      <c r="F14" s="42" t="s">
        <v>369</v>
      </c>
      <c r="G14" s="42">
        <v>-94.309898555837961</v>
      </c>
      <c r="H14" s="42">
        <v>-21.597615327328214</v>
      </c>
    </row>
    <row r="15" spans="1:8">
      <c r="B15" s="39" t="s">
        <v>41</v>
      </c>
      <c r="C15" s="30"/>
      <c r="D15" s="40">
        <v>1136</v>
      </c>
      <c r="E15" s="41"/>
      <c r="F15" s="42">
        <v>25.858849310720021</v>
      </c>
      <c r="G15" s="42">
        <v>-76.360899419333265</v>
      </c>
      <c r="H15" s="42">
        <v>-78.613302213272419</v>
      </c>
    </row>
    <row r="16" spans="1:8" ht="6.75" customHeight="1">
      <c r="B16" s="43"/>
      <c r="C16" s="30"/>
      <c r="D16" s="35"/>
      <c r="E16" s="32"/>
      <c r="F16" s="37"/>
      <c r="G16" s="37"/>
      <c r="H16" s="37"/>
    </row>
    <row r="17" spans="2:8">
      <c r="B17" s="34" t="s">
        <v>42</v>
      </c>
      <c r="C17" s="30"/>
      <c r="D17" s="35">
        <v>1684108</v>
      </c>
      <c r="E17" s="36"/>
      <c r="F17" s="37">
        <v>0.29324542924451524</v>
      </c>
      <c r="G17" s="37">
        <v>24.467588978338007</v>
      </c>
      <c r="H17" s="37">
        <v>28.899355603769617</v>
      </c>
    </row>
    <row r="18" spans="2:8">
      <c r="B18" s="39" t="s">
        <v>40</v>
      </c>
      <c r="C18" s="30"/>
      <c r="D18" s="40">
        <v>977000</v>
      </c>
      <c r="E18" s="36"/>
      <c r="F18" s="42">
        <v>6.7927771159420614</v>
      </c>
      <c r="G18" s="42">
        <v>0.29263038198550362</v>
      </c>
      <c r="H18" s="42">
        <v>-15.676156125027996</v>
      </c>
    </row>
    <row r="19" spans="2:8">
      <c r="B19" s="39" t="s">
        <v>41</v>
      </c>
      <c r="C19" s="30"/>
      <c r="D19" s="40">
        <v>126984</v>
      </c>
      <c r="E19" s="36"/>
      <c r="F19" s="42">
        <v>-8.3524531861899565</v>
      </c>
      <c r="G19" s="42">
        <v>-29.188793515197609</v>
      </c>
      <c r="H19" s="42">
        <v>7.4035931507931085</v>
      </c>
    </row>
    <row r="20" spans="2:8" ht="7.2" customHeight="1">
      <c r="B20" s="34"/>
      <c r="C20" s="30"/>
      <c r="D20" s="35"/>
      <c r="E20" s="36"/>
      <c r="F20" s="37"/>
      <c r="G20" s="37"/>
      <c r="H20" s="37"/>
    </row>
    <row r="21" spans="2:8">
      <c r="B21" s="43" t="s">
        <v>43</v>
      </c>
      <c r="C21" s="30"/>
      <c r="D21" s="40">
        <v>5723</v>
      </c>
      <c r="E21" s="36"/>
      <c r="F21" s="42">
        <v>-6.9937395672506453</v>
      </c>
      <c r="G21" s="42">
        <v>43.881402414787487</v>
      </c>
      <c r="H21" s="42">
        <v>28.178786042923832</v>
      </c>
    </row>
    <row r="22" spans="2:8" ht="7.2" customHeight="1">
      <c r="B22" s="34"/>
      <c r="C22" s="30"/>
      <c r="D22" s="35"/>
      <c r="E22" s="36"/>
      <c r="F22" s="37"/>
      <c r="G22" s="37"/>
      <c r="H22" s="37"/>
    </row>
    <row r="23" spans="2:8">
      <c r="B23" s="34" t="s">
        <v>44</v>
      </c>
      <c r="C23" s="30"/>
      <c r="D23" s="35">
        <v>1803000</v>
      </c>
      <c r="E23" s="36"/>
      <c r="F23" s="37">
        <v>-34.234699775440077</v>
      </c>
      <c r="G23" s="37">
        <v>-37.563691115918196</v>
      </c>
      <c r="H23" s="37">
        <v>-28.021990378486827</v>
      </c>
    </row>
    <row r="24" spans="2:8" ht="3" customHeight="1">
      <c r="B24" s="34"/>
      <c r="C24" s="30"/>
      <c r="D24" s="40"/>
      <c r="E24" s="36"/>
      <c r="F24" s="37"/>
      <c r="G24" s="37"/>
      <c r="H24" s="37"/>
    </row>
    <row r="25" spans="2:8" ht="8.25" customHeight="1">
      <c r="B25" s="44"/>
      <c r="C25" s="45"/>
      <c r="D25" s="46"/>
      <c r="E25" s="32"/>
      <c r="F25" s="47"/>
      <c r="G25" s="47"/>
      <c r="H25" s="47"/>
    </row>
    <row r="26" spans="2:8">
      <c r="B26" s="48" t="s">
        <v>45</v>
      </c>
      <c r="C26" s="30"/>
      <c r="D26" s="31">
        <v>207597494</v>
      </c>
      <c r="E26" s="36"/>
      <c r="F26" s="33">
        <v>1.0772978313916548</v>
      </c>
      <c r="G26" s="33">
        <v>3.4722161777702043</v>
      </c>
      <c r="H26" s="33">
        <v>-1.2437365667028466E-3</v>
      </c>
    </row>
    <row r="27" spans="2:8" ht="16.5" customHeight="1">
      <c r="B27" s="29" t="s">
        <v>47</v>
      </c>
      <c r="C27" s="30"/>
      <c r="D27" s="31">
        <v>123180187</v>
      </c>
      <c r="E27" s="36"/>
      <c r="F27" s="33">
        <v>1.3863539293521354</v>
      </c>
      <c r="G27" s="33">
        <v>2.9221498733673634</v>
      </c>
      <c r="H27" s="33">
        <v>-3.1322877731501775</v>
      </c>
    </row>
    <row r="28" spans="2:8">
      <c r="B28" s="49" t="s">
        <v>48</v>
      </c>
      <c r="C28" s="50"/>
      <c r="D28" s="40">
        <v>100953918</v>
      </c>
      <c r="E28" s="41"/>
      <c r="F28" s="42">
        <v>1.1267290727714263</v>
      </c>
      <c r="G28" s="42">
        <v>2.3000295305420471</v>
      </c>
      <c r="H28" s="42">
        <v>-2.7216248799641574</v>
      </c>
    </row>
    <row r="29" spans="2:8">
      <c r="B29" s="49" t="s">
        <v>49</v>
      </c>
      <c r="C29" s="50"/>
      <c r="D29" s="40">
        <v>7306097</v>
      </c>
      <c r="E29" s="41"/>
      <c r="F29" s="42">
        <v>3.4645922462081424</v>
      </c>
      <c r="G29" s="42">
        <v>16.770393108840565</v>
      </c>
      <c r="H29" s="42">
        <v>-12.839410329030576</v>
      </c>
    </row>
    <row r="30" spans="2:8">
      <c r="B30" s="49" t="s">
        <v>50</v>
      </c>
      <c r="C30" s="50"/>
      <c r="D30" s="40">
        <v>2819282</v>
      </c>
      <c r="E30" s="41"/>
      <c r="F30" s="42">
        <v>10.112970866566862</v>
      </c>
      <c r="G30" s="42">
        <v>0.87908262420546279</v>
      </c>
      <c r="H30" s="42">
        <v>13.315103988502507</v>
      </c>
    </row>
    <row r="31" spans="2:8" ht="8.25" customHeight="1">
      <c r="B31" s="49"/>
      <c r="C31" s="50"/>
      <c r="D31" s="40"/>
      <c r="E31" s="41"/>
      <c r="F31" s="42"/>
      <c r="G31" s="42"/>
      <c r="H31" s="42"/>
    </row>
    <row r="32" spans="2:8">
      <c r="B32" s="43" t="s">
        <v>51</v>
      </c>
      <c r="C32" s="30"/>
      <c r="D32" s="35">
        <v>89518853</v>
      </c>
      <c r="E32" s="36"/>
      <c r="F32" s="37">
        <v>0.61946474006753238</v>
      </c>
      <c r="G32" s="37">
        <v>3.3983188398577946</v>
      </c>
      <c r="H32" s="37">
        <v>3.8716339634126351</v>
      </c>
    </row>
    <row r="33" spans="2:8">
      <c r="B33" s="49" t="s">
        <v>52</v>
      </c>
      <c r="C33" s="50"/>
      <c r="D33" s="40">
        <v>24025921</v>
      </c>
      <c r="E33" s="41"/>
      <c r="F33" s="42">
        <v>0.22060009880979781</v>
      </c>
      <c r="G33" s="42">
        <v>-2.1860919622223141</v>
      </c>
      <c r="H33" s="42">
        <v>-3.6663816836315699</v>
      </c>
    </row>
    <row r="34" spans="2:8">
      <c r="B34" s="49" t="s">
        <v>53</v>
      </c>
      <c r="C34" s="50"/>
      <c r="D34" s="40">
        <v>14895821</v>
      </c>
      <c r="E34" s="41"/>
      <c r="F34" s="42">
        <v>-0.33350858624204838</v>
      </c>
      <c r="G34" s="42">
        <v>-3.9896755865683531</v>
      </c>
      <c r="H34" s="42">
        <v>-7.0057114646721041</v>
      </c>
    </row>
    <row r="35" spans="2:8">
      <c r="B35" s="49" t="s">
        <v>54</v>
      </c>
      <c r="C35" s="50"/>
      <c r="D35" s="40">
        <v>8399966</v>
      </c>
      <c r="E35" s="41"/>
      <c r="F35" s="42">
        <v>1.1041874863617851</v>
      </c>
      <c r="G35" s="42">
        <v>1.464518470165399</v>
      </c>
      <c r="H35" s="42">
        <v>3.4245448881046858</v>
      </c>
    </row>
    <row r="36" spans="2:8">
      <c r="B36" s="49" t="s">
        <v>55</v>
      </c>
      <c r="C36" s="50"/>
      <c r="D36" s="40">
        <v>730134</v>
      </c>
      <c r="E36" s="41"/>
      <c r="F36" s="42">
        <v>1.5283769170141071</v>
      </c>
      <c r="G36" s="42">
        <v>-5.0977951597730105</v>
      </c>
      <c r="H36" s="42">
        <v>-8.7905767166734368</v>
      </c>
    </row>
    <row r="37" spans="2:8">
      <c r="B37" s="49" t="s">
        <v>56</v>
      </c>
      <c r="C37" s="50"/>
      <c r="D37" s="40">
        <v>65492932</v>
      </c>
      <c r="E37" s="41"/>
      <c r="F37" s="42">
        <v>0.76658439200234518</v>
      </c>
      <c r="G37" s="42">
        <v>5.6102334718384661</v>
      </c>
      <c r="H37" s="42">
        <v>6.9414390177403806</v>
      </c>
    </row>
    <row r="38" spans="2:8" ht="6.75" customHeight="1">
      <c r="B38" s="49"/>
      <c r="C38" s="50"/>
      <c r="D38" s="40"/>
      <c r="E38" s="41"/>
      <c r="F38" s="42"/>
      <c r="G38" s="42"/>
      <c r="H38" s="42"/>
    </row>
    <row r="39" spans="2:8">
      <c r="B39" s="51" t="s">
        <v>57</v>
      </c>
      <c r="C39" s="50"/>
      <c r="D39" s="52">
        <v>5101546</v>
      </c>
      <c r="E39" s="41"/>
      <c r="F39" s="53">
        <v>0.45049065371547403</v>
      </c>
      <c r="G39" s="53">
        <v>-9.3610839499158374</v>
      </c>
      <c r="H39" s="53">
        <v>-11.206822459139909</v>
      </c>
    </row>
    <row r="40" spans="2:8">
      <c r="B40" s="48" t="s">
        <v>58</v>
      </c>
      <c r="C40" s="50"/>
      <c r="D40" s="31">
        <v>212699040</v>
      </c>
      <c r="E40" s="41"/>
      <c r="F40" s="33">
        <v>1.0621724335935889</v>
      </c>
      <c r="G40" s="33">
        <v>3.1220200521781427</v>
      </c>
      <c r="H40" s="33">
        <v>-0.30301161516942399</v>
      </c>
    </row>
    <row r="41" spans="2:8" ht="12.75" customHeight="1">
      <c r="B41" s="48" t="s">
        <v>59</v>
      </c>
      <c r="C41" s="50"/>
      <c r="D41" s="54">
        <v>57922029</v>
      </c>
      <c r="E41" s="36"/>
      <c r="F41" s="55">
        <v>10.614046333014482</v>
      </c>
      <c r="G41" s="55">
        <v>31.430670513553949</v>
      </c>
      <c r="H41" s="55">
        <v>41.421104074171808</v>
      </c>
    </row>
    <row r="42" spans="2:8" ht="12.75" customHeight="1">
      <c r="B42" s="43" t="s">
        <v>60</v>
      </c>
      <c r="C42" s="50"/>
      <c r="D42" s="35">
        <v>6790167</v>
      </c>
      <c r="E42" s="36"/>
      <c r="F42" s="37">
        <v>9.3208975042225148</v>
      </c>
      <c r="G42" s="37">
        <v>-33.386772465384496</v>
      </c>
      <c r="H42" s="37">
        <v>-20.624075053960979</v>
      </c>
    </row>
    <row r="43" spans="2:8" ht="12.75" customHeight="1">
      <c r="B43" s="43" t="s">
        <v>61</v>
      </c>
      <c r="C43" s="50"/>
      <c r="D43" s="35">
        <v>51131862</v>
      </c>
      <c r="E43" s="36"/>
      <c r="F43" s="37">
        <v>10.788077565629738</v>
      </c>
      <c r="G43" s="37">
        <v>50.933927243983135</v>
      </c>
      <c r="H43" s="37">
        <v>57.801282145773513</v>
      </c>
    </row>
    <row r="44" spans="2:8" ht="12.75" customHeight="1">
      <c r="B44" s="49" t="s">
        <v>62</v>
      </c>
      <c r="C44" s="50"/>
      <c r="D44" s="40">
        <v>47062787</v>
      </c>
      <c r="E44" s="41"/>
      <c r="F44" s="42">
        <v>4.6721713821611388</v>
      </c>
      <c r="G44" s="42">
        <v>39.688175356211232</v>
      </c>
      <c r="H44" s="42">
        <v>46.010465150944782</v>
      </c>
    </row>
    <row r="45" spans="2:8">
      <c r="B45" s="56" t="s">
        <v>63</v>
      </c>
      <c r="C45" s="50"/>
      <c r="D45" s="40">
        <v>4069075</v>
      </c>
      <c r="E45" s="41"/>
      <c r="F45" s="42">
        <v>241.71664649881265</v>
      </c>
      <c r="G45" s="42">
        <v>2091.6100918883517</v>
      </c>
      <c r="H45" s="42">
        <v>2290.5378924003726</v>
      </c>
    </row>
    <row r="46" spans="2:8">
      <c r="B46" s="48" t="s">
        <v>64</v>
      </c>
      <c r="C46" s="30"/>
      <c r="D46" s="54">
        <v>795245</v>
      </c>
      <c r="E46" s="36"/>
      <c r="F46" s="55">
        <v>3.6661452972510666</v>
      </c>
      <c r="G46" s="55">
        <v>23.179040138587336</v>
      </c>
      <c r="H46" s="55">
        <v>10.060389524218882</v>
      </c>
    </row>
    <row r="47" spans="2:8">
      <c r="B47" s="49" t="s">
        <v>65</v>
      </c>
      <c r="C47" s="50"/>
      <c r="D47" s="40">
        <v>793152</v>
      </c>
      <c r="E47" s="41"/>
      <c r="F47" s="42">
        <v>3.5769249770086553</v>
      </c>
      <c r="G47" s="42">
        <v>23.178909086459964</v>
      </c>
      <c r="H47" s="42">
        <v>10.000328126557356</v>
      </c>
    </row>
    <row r="48" spans="2:8">
      <c r="B48" s="49" t="s">
        <v>66</v>
      </c>
      <c r="C48" s="50"/>
      <c r="D48" s="40">
        <v>2093</v>
      </c>
      <c r="E48" s="41"/>
      <c r="F48" s="42">
        <v>53.905164646760895</v>
      </c>
      <c r="G48" s="42">
        <v>23.228723030284005</v>
      </c>
      <c r="H48" s="42">
        <v>38.774746201087432</v>
      </c>
    </row>
    <row r="49" spans="2:8">
      <c r="B49" s="48" t="s">
        <v>67</v>
      </c>
      <c r="C49" s="30"/>
      <c r="D49" s="54">
        <v>32470588</v>
      </c>
      <c r="E49" s="36"/>
      <c r="F49" s="55">
        <v>29.172691571740849</v>
      </c>
      <c r="G49" s="55">
        <v>3.5256178627172119</v>
      </c>
      <c r="H49" s="55">
        <v>-5.2947060880250918</v>
      </c>
    </row>
    <row r="50" spans="2:8">
      <c r="B50" s="49" t="s">
        <v>68</v>
      </c>
      <c r="C50" s="50"/>
      <c r="D50" s="40">
        <v>29406577</v>
      </c>
      <c r="E50" s="41"/>
      <c r="F50" s="42">
        <v>28.73240119104792</v>
      </c>
      <c r="G50" s="42">
        <v>0.46779584831115884</v>
      </c>
      <c r="H50" s="42">
        <v>-6.6746613343932726</v>
      </c>
    </row>
    <row r="51" spans="2:8">
      <c r="B51" s="56" t="s">
        <v>69</v>
      </c>
      <c r="C51" s="50"/>
      <c r="D51" s="57">
        <v>3064011</v>
      </c>
      <c r="E51" s="41"/>
      <c r="F51" s="58">
        <v>33.55669771291705</v>
      </c>
      <c r="G51" s="58">
        <v>46.244381240388989</v>
      </c>
      <c r="H51" s="58">
        <v>10.367830032565717</v>
      </c>
    </row>
    <row r="52" spans="2:8" ht="8.25" customHeight="1">
      <c r="B52" s="50"/>
      <c r="C52" s="50"/>
      <c r="D52" s="41"/>
      <c r="E52" s="41"/>
      <c r="F52" s="59"/>
      <c r="G52" s="59"/>
      <c r="H52" s="59"/>
    </row>
    <row r="53" spans="2:8" ht="4.2" customHeight="1">
      <c r="B53" s="50"/>
      <c r="C53" s="50"/>
      <c r="D53" s="41"/>
      <c r="E53" s="41"/>
      <c r="F53" s="59"/>
      <c r="G53" s="59"/>
      <c r="H53" s="59"/>
    </row>
    <row r="54" spans="2:8">
      <c r="B54" s="48" t="s">
        <v>70</v>
      </c>
      <c r="C54" s="30"/>
      <c r="D54" s="54">
        <v>351920230</v>
      </c>
      <c r="E54" s="36"/>
      <c r="F54" s="55">
        <v>4.0243343931134046</v>
      </c>
      <c r="G54" s="55">
        <v>5.225863612385262</v>
      </c>
      <c r="H54" s="55">
        <v>3.6147160127663724</v>
      </c>
    </row>
    <row r="55" spans="2:8" ht="5.25" customHeight="1">
      <c r="B55" s="61"/>
      <c r="C55" s="61"/>
      <c r="D55" s="62"/>
      <c r="E55" s="62"/>
      <c r="F55" s="63"/>
      <c r="G55" s="63"/>
      <c r="H55" s="63"/>
    </row>
    <row r="56" spans="2:8">
      <c r="B56" s="48" t="s">
        <v>71</v>
      </c>
      <c r="C56" s="30"/>
      <c r="D56" s="54">
        <v>178303211</v>
      </c>
      <c r="E56" s="36"/>
      <c r="F56" s="55">
        <v>1.6090264332802917</v>
      </c>
      <c r="G56" s="55">
        <v>5.0950274573699605</v>
      </c>
      <c r="H56" s="55">
        <v>5.5808516297654931</v>
      </c>
    </row>
    <row r="57" spans="2:8">
      <c r="B57" s="49" t="s">
        <v>72</v>
      </c>
      <c r="C57" s="50"/>
      <c r="D57" s="40">
        <v>100107482</v>
      </c>
      <c r="E57" s="41"/>
      <c r="F57" s="42">
        <v>0.42600003874697645</v>
      </c>
      <c r="G57" s="42">
        <v>13.788391245582243</v>
      </c>
      <c r="H57" s="42">
        <v>20.865128453983072</v>
      </c>
    </row>
    <row r="58" spans="2:8">
      <c r="B58" s="65" t="s">
        <v>73</v>
      </c>
      <c r="C58" s="50"/>
      <c r="D58" s="40">
        <v>74447323</v>
      </c>
      <c r="E58" s="41"/>
      <c r="F58" s="42">
        <v>0.13454133925021594</v>
      </c>
      <c r="G58" s="42">
        <v>15.91194992237126</v>
      </c>
      <c r="H58" s="42">
        <v>19.665509693424177</v>
      </c>
    </row>
    <row r="59" spans="2:8">
      <c r="B59" s="66" t="s">
        <v>74</v>
      </c>
      <c r="C59" s="50"/>
      <c r="D59" s="40">
        <v>52558498</v>
      </c>
      <c r="E59" s="41"/>
      <c r="F59" s="42">
        <v>-4.210226798129213E-3</v>
      </c>
      <c r="G59" s="42">
        <v>14.525594232657468</v>
      </c>
      <c r="H59" s="42">
        <v>17.537053982923489</v>
      </c>
    </row>
    <row r="60" spans="2:8">
      <c r="B60" s="66" t="s">
        <v>75</v>
      </c>
      <c r="C60" s="50"/>
      <c r="D60" s="40">
        <v>21813642</v>
      </c>
      <c r="E60" s="41"/>
      <c r="F60" s="42">
        <v>0.51075290522901717</v>
      </c>
      <c r="G60" s="42">
        <v>19.290310429138845</v>
      </c>
      <c r="H60" s="42">
        <v>25.253623051232886</v>
      </c>
    </row>
    <row r="61" spans="2:8">
      <c r="B61" s="49" t="s">
        <v>76</v>
      </c>
      <c r="C61" s="50"/>
      <c r="D61" s="40">
        <v>78195729</v>
      </c>
      <c r="E61" s="41"/>
      <c r="F61" s="42">
        <v>3.1648615646748368</v>
      </c>
      <c r="G61" s="42">
        <v>-4.2682795860827794</v>
      </c>
      <c r="H61" s="42">
        <v>-9.1302942938050187</v>
      </c>
    </row>
    <row r="62" spans="2:8">
      <c r="B62" s="56"/>
      <c r="C62" s="50"/>
      <c r="D62" s="40"/>
      <c r="E62" s="41"/>
      <c r="F62" s="42"/>
      <c r="G62" s="42"/>
      <c r="H62" s="42"/>
    </row>
    <row r="63" spans="2:8">
      <c r="B63" s="48" t="s">
        <v>77</v>
      </c>
      <c r="C63" s="30"/>
      <c r="D63" s="54">
        <v>2638974</v>
      </c>
      <c r="E63" s="36"/>
      <c r="F63" s="55">
        <v>1.4692618254876111</v>
      </c>
      <c r="G63" s="55">
        <v>-35.622973712794746</v>
      </c>
      <c r="H63" s="55">
        <v>-27.565997578334677</v>
      </c>
    </row>
    <row r="64" spans="2:8">
      <c r="B64" s="49" t="s">
        <v>65</v>
      </c>
      <c r="C64" s="50"/>
      <c r="D64" s="40">
        <v>2635688</v>
      </c>
      <c r="E64" s="41"/>
      <c r="F64" s="42">
        <v>1.3548613271771925</v>
      </c>
      <c r="G64" s="42">
        <v>-35.694318307315562</v>
      </c>
      <c r="H64" s="42">
        <v>-27.632749490932863</v>
      </c>
    </row>
    <row r="65" spans="2:8">
      <c r="B65" s="49" t="s">
        <v>78</v>
      </c>
      <c r="C65" s="50"/>
      <c r="D65" s="40">
        <v>3286</v>
      </c>
      <c r="E65" s="41"/>
      <c r="F65" s="42">
        <v>971.88817996378839</v>
      </c>
      <c r="G65" s="42">
        <v>484.68106627722432</v>
      </c>
      <c r="H65" s="42">
        <v>178.43971202669843</v>
      </c>
    </row>
    <row r="66" spans="2:8">
      <c r="B66" s="48" t="s">
        <v>79</v>
      </c>
      <c r="C66" s="30"/>
      <c r="D66" s="54">
        <v>40290690</v>
      </c>
      <c r="E66" s="41"/>
      <c r="F66" s="55">
        <v>1.6740252085267304</v>
      </c>
      <c r="G66" s="55">
        <v>23.965816897374935</v>
      </c>
      <c r="H66" s="55">
        <v>14.559413149196153</v>
      </c>
    </row>
    <row r="67" spans="2:8">
      <c r="B67" s="49" t="s">
        <v>80</v>
      </c>
      <c r="C67" s="50"/>
      <c r="D67" s="40">
        <v>741575</v>
      </c>
      <c r="E67" s="41"/>
      <c r="F67" s="42">
        <v>-1.4520551322125819</v>
      </c>
      <c r="G67" s="42">
        <v>-61.352222184211328</v>
      </c>
      <c r="H67" s="42">
        <v>-49.810397943914296</v>
      </c>
    </row>
    <row r="68" spans="2:8">
      <c r="B68" s="65" t="s">
        <v>81</v>
      </c>
      <c r="C68" s="50"/>
      <c r="D68" s="40">
        <v>63735</v>
      </c>
      <c r="E68" s="41"/>
      <c r="F68" s="42">
        <v>45.246562697607807</v>
      </c>
      <c r="G68" s="42">
        <v>-95.622523835865891</v>
      </c>
      <c r="H68" s="42">
        <v>-94.157614874404231</v>
      </c>
    </row>
    <row r="69" spans="2:8">
      <c r="B69" s="49" t="s">
        <v>82</v>
      </c>
      <c r="C69" s="50"/>
      <c r="D69" s="40">
        <v>11117713</v>
      </c>
      <c r="E69" s="41"/>
      <c r="F69" s="42">
        <v>9.9969046516569016</v>
      </c>
      <c r="G69" s="42">
        <v>42.861961734688215</v>
      </c>
      <c r="H69" s="42">
        <v>-0.76852885973706098</v>
      </c>
    </row>
    <row r="70" spans="2:8">
      <c r="B70" s="49" t="s">
        <v>83</v>
      </c>
      <c r="C70" s="30"/>
      <c r="D70" s="40">
        <v>28431402</v>
      </c>
      <c r="E70" s="41"/>
      <c r="F70" s="42">
        <v>-1.1683965605657765</v>
      </c>
      <c r="G70" s="42">
        <v>24.696335205366161</v>
      </c>
      <c r="H70" s="42">
        <v>26.424935123872807</v>
      </c>
    </row>
    <row r="71" spans="2:8" ht="8.25" customHeight="1">
      <c r="B71" s="49"/>
      <c r="C71" s="50"/>
      <c r="D71" s="40"/>
      <c r="E71" s="41"/>
      <c r="F71" s="42"/>
      <c r="G71" s="42"/>
      <c r="H71" s="42"/>
    </row>
    <row r="72" spans="2:8">
      <c r="B72" s="48" t="s">
        <v>84</v>
      </c>
      <c r="C72" s="30"/>
      <c r="D72" s="54">
        <v>2238971</v>
      </c>
      <c r="E72" s="36"/>
      <c r="F72" s="55">
        <v>0.92047718851093752</v>
      </c>
      <c r="G72" s="55">
        <v>7.2193846099678272</v>
      </c>
      <c r="H72" s="55">
        <v>-10.403163962630458</v>
      </c>
    </row>
    <row r="73" spans="2:8" ht="3" customHeight="1">
      <c r="B73" s="43"/>
      <c r="C73" s="30"/>
      <c r="D73" s="35"/>
      <c r="E73" s="36"/>
      <c r="F73" s="37"/>
      <c r="G73" s="37"/>
      <c r="H73" s="37"/>
    </row>
    <row r="74" spans="2:8">
      <c r="B74" s="48" t="s">
        <v>85</v>
      </c>
      <c r="C74" s="30"/>
      <c r="D74" s="54">
        <v>55040334</v>
      </c>
      <c r="E74" s="36"/>
      <c r="F74" s="55">
        <v>0.84614239774256639</v>
      </c>
      <c r="G74" s="55">
        <v>-1.4831293339930163</v>
      </c>
      <c r="H74" s="55">
        <v>-4.1907949589138571</v>
      </c>
    </row>
    <row r="75" spans="2:8">
      <c r="B75" s="49" t="s">
        <v>86</v>
      </c>
      <c r="C75" s="50"/>
      <c r="D75" s="40">
        <v>693160</v>
      </c>
      <c r="E75" s="41"/>
      <c r="F75" s="42">
        <v>-0.27409232038761999</v>
      </c>
      <c r="G75" s="42">
        <v>-16.932998682029108</v>
      </c>
      <c r="H75" s="42">
        <v>-21.436018714385398</v>
      </c>
    </row>
    <row r="76" spans="2:8" ht="15" customHeight="1">
      <c r="B76" s="49" t="s">
        <v>87</v>
      </c>
      <c r="C76" s="50"/>
      <c r="D76" s="40">
        <v>46693679</v>
      </c>
      <c r="E76" s="41"/>
      <c r="F76" s="42">
        <v>1.0026532770130769</v>
      </c>
      <c r="G76" s="42">
        <v>-1.2921945932072632</v>
      </c>
      <c r="H76" s="42">
        <v>-4.257307348617811</v>
      </c>
    </row>
    <row r="77" spans="2:8">
      <c r="B77" s="49" t="s">
        <v>88</v>
      </c>
      <c r="C77" s="50"/>
      <c r="D77" s="40">
        <v>7573668</v>
      </c>
      <c r="E77" s="41"/>
      <c r="F77" s="42">
        <v>-9.6344050815044824E-5</v>
      </c>
      <c r="G77" s="42">
        <v>-0.89733243790179884</v>
      </c>
      <c r="H77" s="42">
        <v>-1.7338330613665409</v>
      </c>
    </row>
    <row r="78" spans="2:8">
      <c r="B78" s="49" t="s">
        <v>89</v>
      </c>
      <c r="C78" s="50"/>
      <c r="D78" s="40">
        <v>79827</v>
      </c>
      <c r="E78" s="41"/>
      <c r="F78" s="42">
        <v>0.24652397128777093</v>
      </c>
      <c r="G78" s="42">
        <v>-8.5479890292117453</v>
      </c>
      <c r="H78" s="42">
        <v>-9.5982679861141946</v>
      </c>
    </row>
    <row r="79" spans="2:8">
      <c r="B79" s="48" t="s">
        <v>90</v>
      </c>
      <c r="C79" s="30"/>
      <c r="D79" s="54">
        <v>32442933</v>
      </c>
      <c r="E79" s="36"/>
      <c r="F79" s="55">
        <v>26.514868474713673</v>
      </c>
      <c r="G79" s="55">
        <v>0.55689853137248502</v>
      </c>
      <c r="H79" s="55">
        <v>-4.997330887927065</v>
      </c>
    </row>
    <row r="80" spans="2:8">
      <c r="B80" s="49" t="s">
        <v>68</v>
      </c>
      <c r="C80" s="50"/>
      <c r="D80" s="40">
        <v>29218790</v>
      </c>
      <c r="E80" s="41"/>
      <c r="F80" s="42">
        <v>29.217142768777869</v>
      </c>
      <c r="G80" s="42">
        <v>-0.31549533263488527</v>
      </c>
      <c r="H80" s="42">
        <v>-7.6414029124418859</v>
      </c>
    </row>
    <row r="81" spans="2:8">
      <c r="B81" s="49" t="s">
        <v>69</v>
      </c>
      <c r="C81" s="50"/>
      <c r="D81" s="40">
        <v>3224143</v>
      </c>
      <c r="E81" s="41"/>
      <c r="F81" s="42">
        <v>6.3578311447745728</v>
      </c>
      <c r="G81" s="42">
        <v>9.2191691381963814</v>
      </c>
      <c r="H81" s="42">
        <v>28.285623969404195</v>
      </c>
    </row>
    <row r="82" spans="2:8">
      <c r="B82" s="49"/>
      <c r="C82" s="50"/>
      <c r="D82" s="40"/>
      <c r="E82" s="41"/>
      <c r="F82" s="42"/>
      <c r="G82" s="42"/>
      <c r="H82" s="42"/>
    </row>
    <row r="83" spans="2:8">
      <c r="B83" s="48" t="s">
        <v>91</v>
      </c>
      <c r="C83" s="30"/>
      <c r="D83" s="54">
        <v>1954984</v>
      </c>
      <c r="E83" s="36"/>
      <c r="F83" s="55">
        <v>2.8781742917732611</v>
      </c>
      <c r="G83" s="55">
        <v>27.620507816114447</v>
      </c>
      <c r="H83" s="55">
        <v>67.283389706307872</v>
      </c>
    </row>
    <row r="84" spans="2:8">
      <c r="B84" s="48" t="s">
        <v>92</v>
      </c>
      <c r="C84" s="30"/>
      <c r="D84" s="54">
        <v>370157</v>
      </c>
      <c r="E84" s="36"/>
      <c r="F84" s="55">
        <v>1.4957326355670375</v>
      </c>
      <c r="G84" s="55">
        <v>10.581158983613026</v>
      </c>
      <c r="H84" s="55">
        <v>5.2348415545633742</v>
      </c>
    </row>
    <row r="85" spans="2:8">
      <c r="B85" s="48" t="s">
        <v>93</v>
      </c>
      <c r="C85" s="30"/>
      <c r="D85" s="54">
        <v>3</v>
      </c>
      <c r="E85" s="36"/>
      <c r="F85" s="55">
        <v>-0.50946594980051385</v>
      </c>
      <c r="G85" s="55">
        <v>-27.537625002617283</v>
      </c>
      <c r="H85" s="55">
        <v>-28.441163479444043</v>
      </c>
    </row>
    <row r="86" spans="2:8" ht="9.6" customHeight="1">
      <c r="B86" s="50"/>
      <c r="C86" s="50"/>
      <c r="D86" s="41"/>
      <c r="E86" s="41"/>
      <c r="F86" s="59"/>
      <c r="G86" s="59"/>
      <c r="H86" s="59"/>
    </row>
    <row r="87" spans="2:8" ht="15" customHeight="1">
      <c r="B87" s="48" t="s">
        <v>94</v>
      </c>
      <c r="C87" s="30"/>
      <c r="D87" s="54">
        <v>328679045</v>
      </c>
      <c r="E87" s="36"/>
      <c r="F87" s="55">
        <v>4.2815307851981954</v>
      </c>
      <c r="G87" s="55">
        <v>5.5163097213199785</v>
      </c>
      <c r="H87" s="55">
        <v>3.8896919752192449</v>
      </c>
    </row>
    <row r="88" spans="2:8" ht="4.5" customHeight="1">
      <c r="B88" s="50"/>
      <c r="C88" s="50"/>
      <c r="D88" s="41"/>
      <c r="E88" s="41"/>
      <c r="F88" s="59"/>
      <c r="G88" s="59"/>
      <c r="H88" s="59"/>
    </row>
    <row r="89" spans="2:8" ht="15" customHeight="1">
      <c r="B89" s="48" t="s">
        <v>95</v>
      </c>
      <c r="C89" s="30"/>
      <c r="D89" s="54">
        <v>23241185</v>
      </c>
      <c r="E89" s="36"/>
      <c r="F89" s="55">
        <v>0.51829854839311462</v>
      </c>
      <c r="G89" s="55">
        <v>1.2831352761777159</v>
      </c>
      <c r="H89" s="55">
        <v>-0.12378992771325814</v>
      </c>
    </row>
    <row r="90" spans="2:8" ht="15" customHeight="1">
      <c r="B90" s="30"/>
      <c r="C90" s="30"/>
      <c r="D90" s="68"/>
      <c r="E90" s="69"/>
      <c r="F90" s="70"/>
      <c r="G90" s="70"/>
      <c r="H90" s="70"/>
    </row>
    <row r="91" spans="2:8" ht="12" customHeight="1">
      <c r="B91" s="71" t="s">
        <v>96</v>
      </c>
      <c r="C91" s="71"/>
      <c r="D91" s="36"/>
      <c r="E91" s="36"/>
      <c r="F91" s="72"/>
      <c r="G91" s="72"/>
      <c r="H91" s="72"/>
    </row>
    <row r="92" spans="2:8">
      <c r="B92" s="74" t="s">
        <v>97</v>
      </c>
      <c r="C92" s="50"/>
      <c r="D92" s="75">
        <v>214404284</v>
      </c>
      <c r="E92" s="41"/>
      <c r="F92" s="76">
        <v>1.0611446351848519</v>
      </c>
      <c r="G92" s="76">
        <v>3.0943886989601266</v>
      </c>
      <c r="H92" s="76">
        <v>-0.12975801572699952</v>
      </c>
    </row>
    <row r="93" spans="2:8" ht="3.6" customHeight="1">
      <c r="B93" s="77"/>
      <c r="C93" s="50"/>
      <c r="D93" s="78"/>
      <c r="E93" s="41"/>
      <c r="F93" s="79"/>
      <c r="G93" s="79"/>
      <c r="H93" s="79"/>
    </row>
    <row r="94" spans="2:8">
      <c r="B94" s="80" t="s">
        <v>98</v>
      </c>
      <c r="C94" s="50"/>
      <c r="D94" s="81">
        <v>62994265</v>
      </c>
      <c r="E94" s="41"/>
      <c r="F94" s="82">
        <v>1.6576034808261531</v>
      </c>
      <c r="G94" s="82">
        <v>10.367669660078583</v>
      </c>
      <c r="H94" s="82">
        <v>6.9112795059830479</v>
      </c>
    </row>
    <row r="95" spans="2:8">
      <c r="B95" s="49" t="s">
        <v>99</v>
      </c>
      <c r="C95" s="50"/>
      <c r="D95" s="83">
        <v>7434217</v>
      </c>
      <c r="E95" s="41"/>
      <c r="F95" s="84">
        <v>3.2400204872368166</v>
      </c>
      <c r="G95" s="84">
        <v>15.421319707755043</v>
      </c>
      <c r="H95" s="84">
        <v>-12.599109328209735</v>
      </c>
    </row>
    <row r="96" spans="2:8">
      <c r="B96" s="56" t="s">
        <v>100</v>
      </c>
      <c r="C96" s="50"/>
      <c r="D96" s="85">
        <v>8371591</v>
      </c>
      <c r="E96" s="41"/>
      <c r="F96" s="86">
        <v>0.73555493844110753</v>
      </c>
      <c r="G96" s="86">
        <v>-1.2883694513598942</v>
      </c>
      <c r="H96" s="86">
        <v>-4.5865539683280439</v>
      </c>
    </row>
    <row r="97" spans="2:8" ht="3.6" customHeight="1">
      <c r="B97" s="77"/>
      <c r="C97" s="50"/>
      <c r="D97" s="78"/>
      <c r="E97" s="41"/>
      <c r="F97" s="79"/>
      <c r="G97" s="79"/>
      <c r="H97" s="79"/>
    </row>
    <row r="98" spans="2:8" ht="3.6" customHeight="1">
      <c r="B98" s="77"/>
      <c r="C98" s="50"/>
      <c r="D98" s="78"/>
      <c r="E98" s="41"/>
      <c r="F98" s="79"/>
      <c r="G98" s="79"/>
      <c r="H98" s="79"/>
    </row>
    <row r="99" spans="2:8">
      <c r="B99" s="87" t="s">
        <v>101</v>
      </c>
      <c r="C99" s="50"/>
      <c r="D99" s="88">
        <v>3033799</v>
      </c>
      <c r="E99" s="41"/>
      <c r="F99" s="82">
        <v>0.17692684627912403</v>
      </c>
      <c r="G99" s="82">
        <v>-7.6341336369035728</v>
      </c>
      <c r="H99" s="82">
        <v>-19.190101113384728</v>
      </c>
    </row>
    <row r="100" spans="2:8">
      <c r="B100" s="89" t="s">
        <v>102</v>
      </c>
      <c r="C100" s="50"/>
      <c r="D100" s="83">
        <v>10008146</v>
      </c>
      <c r="E100" s="41"/>
      <c r="F100" s="84">
        <v>-1.0799774731408918</v>
      </c>
      <c r="G100" s="84">
        <v>-12.100239606990005</v>
      </c>
      <c r="H100" s="84">
        <v>-15.353838159096023</v>
      </c>
    </row>
    <row r="101" spans="2:8">
      <c r="B101" s="89" t="s">
        <v>103</v>
      </c>
      <c r="C101" s="50"/>
      <c r="D101" s="83">
        <v>198605713</v>
      </c>
      <c r="E101" s="41"/>
      <c r="F101" s="84">
        <v>1.202018863455212</v>
      </c>
      <c r="G101" s="84">
        <v>3.8886276048107016</v>
      </c>
      <c r="H101" s="84">
        <v>0.34643257395088334</v>
      </c>
    </row>
    <row r="102" spans="2:8">
      <c r="B102" s="89" t="s">
        <v>104</v>
      </c>
      <c r="C102" s="50"/>
      <c r="D102" s="83">
        <v>6984646</v>
      </c>
      <c r="E102" s="41"/>
      <c r="F102" s="84">
        <v>0.48666126109273566</v>
      </c>
      <c r="G102" s="84">
        <v>5.4284067997507846</v>
      </c>
      <c r="H102" s="84">
        <v>11.540249621755061</v>
      </c>
    </row>
    <row r="103" spans="2:8">
      <c r="B103" s="90" t="s">
        <v>105</v>
      </c>
      <c r="C103" s="50"/>
      <c r="D103" s="85">
        <v>8824868</v>
      </c>
      <c r="E103" s="41"/>
      <c r="F103" s="86">
        <v>-1.4944248131498417</v>
      </c>
      <c r="G103" s="86">
        <v>-13.150490930073888</v>
      </c>
      <c r="H103" s="86">
        <v>-15.876913804772919</v>
      </c>
    </row>
    <row r="104" spans="2:8" ht="14.4" customHeight="1">
      <c r="D104" s="38"/>
      <c r="E104" s="38"/>
      <c r="F104" s="91"/>
      <c r="G104" s="91"/>
      <c r="H104" s="91"/>
    </row>
    <row r="106" spans="2:8">
      <c r="B106" s="11" t="s">
        <v>107</v>
      </c>
      <c r="D106" s="38"/>
      <c r="E106" s="38"/>
      <c r="F106" s="91"/>
      <c r="G106" s="91"/>
      <c r="H106" s="91"/>
    </row>
    <row r="107" spans="2:8">
      <c r="B107" s="11" t="s">
        <v>108</v>
      </c>
      <c r="D107" s="38"/>
      <c r="E107" s="38"/>
      <c r="F107" s="91"/>
      <c r="G107" s="91"/>
      <c r="H107" s="91"/>
    </row>
    <row r="108" spans="2:8">
      <c r="B108" s="11" t="s">
        <v>109</v>
      </c>
    </row>
    <row r="109" spans="2:8">
      <c r="B109" s="11" t="s">
        <v>110</v>
      </c>
    </row>
    <row r="110" spans="2:8">
      <c r="B110" s="11" t="s">
        <v>111</v>
      </c>
    </row>
    <row r="111" spans="2:8">
      <c r="B111" s="11" t="s">
        <v>112</v>
      </c>
    </row>
    <row r="112" spans="2:8">
      <c r="B112" s="11" t="s">
        <v>113</v>
      </c>
    </row>
    <row r="114" spans="2:2">
      <c r="B114" s="11" t="s">
        <v>114</v>
      </c>
    </row>
    <row r="115" spans="2:2">
      <c r="B115" s="9" t="s">
        <v>890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A853EFC9-D909-4D0D-9BC1-22F3B1325C5D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B194F-F281-4639-862A-278A9C5880F1}">
  <sheetPr codeName="Hoja11">
    <tabColor indexed="44"/>
    <pageSetUpPr fitToPage="1"/>
  </sheetPr>
  <dimension ref="A1:I39"/>
  <sheetViews>
    <sheetView showGridLines="0" zoomScale="75" workbookViewId="0">
      <selection activeCell="A25" sqref="A25"/>
    </sheetView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58" t="s">
        <v>872</v>
      </c>
      <c r="B4" s="359"/>
      <c r="C4" s="359"/>
      <c r="D4" s="359"/>
      <c r="E4" s="359"/>
      <c r="F4" s="359"/>
      <c r="G4" s="359"/>
      <c r="H4" s="359"/>
      <c r="I4" s="360"/>
    </row>
    <row r="5" spans="1:9" ht="24.6" customHeight="1" thickBot="1">
      <c r="A5" s="454" t="s">
        <v>379</v>
      </c>
      <c r="B5" s="455"/>
      <c r="C5" s="455"/>
      <c r="D5" s="455"/>
      <c r="E5" s="455"/>
      <c r="F5" s="455"/>
      <c r="G5" s="455"/>
      <c r="H5" s="455"/>
      <c r="I5" s="456"/>
    </row>
    <row r="6" spans="1:9">
      <c r="A6" s="197"/>
      <c r="B6" s="197"/>
      <c r="C6" s="197"/>
      <c r="D6" s="197"/>
      <c r="E6" s="197"/>
      <c r="F6" s="197"/>
      <c r="G6" s="197"/>
      <c r="H6" s="197"/>
      <c r="I6" s="197"/>
    </row>
    <row r="7" spans="1:9" ht="15.6">
      <c r="A7" s="384" t="s">
        <v>190</v>
      </c>
      <c r="B7" s="425" t="s">
        <v>380</v>
      </c>
      <c r="C7" s="426"/>
      <c r="D7" s="426"/>
      <c r="E7" s="426"/>
      <c r="F7" s="426"/>
      <c r="G7" s="426"/>
      <c r="H7" s="426"/>
      <c r="I7" s="427"/>
    </row>
    <row r="8" spans="1:9" ht="13.2" customHeight="1">
      <c r="A8" s="385"/>
      <c r="B8" s="460" t="s">
        <v>221</v>
      </c>
      <c r="C8" s="461" t="s">
        <v>381</v>
      </c>
      <c r="D8" s="462"/>
      <c r="E8" s="463"/>
      <c r="F8" s="460" t="s">
        <v>382</v>
      </c>
      <c r="G8" s="461" t="s">
        <v>383</v>
      </c>
      <c r="H8" s="462"/>
      <c r="I8" s="463"/>
    </row>
    <row r="9" spans="1:9">
      <c r="A9" s="385"/>
      <c r="B9" s="388"/>
      <c r="C9" s="205"/>
      <c r="D9" s="179"/>
      <c r="E9" s="206"/>
      <c r="F9" s="388"/>
      <c r="G9" s="205"/>
      <c r="H9" s="179"/>
      <c r="I9" s="179"/>
    </row>
    <row r="10" spans="1:9">
      <c r="A10" s="385"/>
      <c r="B10" s="388"/>
      <c r="C10" s="180" t="s">
        <v>221</v>
      </c>
      <c r="D10" s="205" t="s">
        <v>384</v>
      </c>
      <c r="E10" s="207" t="s">
        <v>385</v>
      </c>
      <c r="F10" s="388"/>
      <c r="G10" s="180" t="s">
        <v>221</v>
      </c>
      <c r="H10" s="205" t="s">
        <v>384</v>
      </c>
      <c r="I10" s="205" t="s">
        <v>385</v>
      </c>
    </row>
    <row r="11" spans="1:9">
      <c r="A11" s="386"/>
      <c r="B11" s="389"/>
      <c r="C11" s="181"/>
      <c r="D11" s="208"/>
      <c r="E11" s="209"/>
      <c r="F11" s="389"/>
      <c r="G11" s="181"/>
      <c r="H11" s="208"/>
      <c r="I11" s="181"/>
    </row>
    <row r="12" spans="1:9">
      <c r="A12" s="201"/>
      <c r="B12" s="201"/>
      <c r="C12" s="151"/>
      <c r="D12" s="151"/>
      <c r="E12" s="201"/>
      <c r="F12" s="201"/>
      <c r="G12" s="201"/>
      <c r="H12" s="201"/>
      <c r="I12" s="201"/>
    </row>
    <row r="13" spans="1:9" ht="13.8" thickBot="1">
      <c r="A13" s="202"/>
      <c r="B13" s="202"/>
      <c r="C13" s="11"/>
      <c r="D13" s="11"/>
      <c r="E13" s="197"/>
      <c r="F13" s="197"/>
      <c r="G13" s="197"/>
      <c r="H13" s="197"/>
      <c r="I13" s="197"/>
    </row>
    <row r="14" spans="1:9">
      <c r="A14" s="155" t="s">
        <v>201</v>
      </c>
      <c r="B14" s="158">
        <v>6882608</v>
      </c>
      <c r="C14" s="156">
        <v>6505290</v>
      </c>
      <c r="D14" s="156">
        <v>4480515</v>
      </c>
      <c r="E14" s="156">
        <v>2024775</v>
      </c>
      <c r="F14" s="156">
        <v>250279</v>
      </c>
      <c r="G14" s="156">
        <v>127039</v>
      </c>
      <c r="H14" s="156">
        <v>100064</v>
      </c>
      <c r="I14" s="156">
        <v>26975</v>
      </c>
    </row>
    <row r="15" spans="1:9">
      <c r="A15" s="159" t="s">
        <v>214</v>
      </c>
      <c r="B15" s="161">
        <v>1300556</v>
      </c>
      <c r="C15" s="160">
        <v>1123522</v>
      </c>
      <c r="D15" s="160">
        <v>1123522</v>
      </c>
      <c r="E15" s="160">
        <v>0</v>
      </c>
      <c r="F15" s="160">
        <v>136969</v>
      </c>
      <c r="G15" s="160">
        <v>40065</v>
      </c>
      <c r="H15" s="160">
        <v>40065</v>
      </c>
      <c r="I15" s="160">
        <v>0</v>
      </c>
    </row>
    <row r="16" spans="1:9">
      <c r="A16" s="159" t="s">
        <v>202</v>
      </c>
      <c r="B16" s="161">
        <v>4396362</v>
      </c>
      <c r="C16" s="160">
        <v>3849416</v>
      </c>
      <c r="D16" s="160">
        <v>2720778</v>
      </c>
      <c r="E16" s="160">
        <v>1128638</v>
      </c>
      <c r="F16" s="160">
        <v>412115</v>
      </c>
      <c r="G16" s="160">
        <v>134831</v>
      </c>
      <c r="H16" s="160">
        <v>130193</v>
      </c>
      <c r="I16" s="160">
        <v>4638</v>
      </c>
    </row>
    <row r="17" spans="1:9">
      <c r="A17" s="159" t="s">
        <v>203</v>
      </c>
      <c r="B17" s="161">
        <v>33398791</v>
      </c>
      <c r="C17" s="160">
        <v>32244477</v>
      </c>
      <c r="D17" s="160">
        <v>13764179</v>
      </c>
      <c r="E17" s="160">
        <v>18480298</v>
      </c>
      <c r="F17" s="160">
        <v>199569</v>
      </c>
      <c r="G17" s="160">
        <v>954745</v>
      </c>
      <c r="H17" s="160">
        <v>169695</v>
      </c>
      <c r="I17" s="160">
        <v>785050</v>
      </c>
    </row>
    <row r="18" spans="1:9">
      <c r="A18" s="159" t="s">
        <v>204</v>
      </c>
      <c r="B18" s="161">
        <v>39103389</v>
      </c>
      <c r="C18" s="160">
        <v>36031747</v>
      </c>
      <c r="D18" s="160">
        <v>18077593</v>
      </c>
      <c r="E18" s="160">
        <v>17954154</v>
      </c>
      <c r="F18" s="160">
        <v>1819587</v>
      </c>
      <c r="G18" s="160">
        <v>1252055</v>
      </c>
      <c r="H18" s="160">
        <v>400038</v>
      </c>
      <c r="I18" s="160">
        <v>852017</v>
      </c>
    </row>
    <row r="19" spans="1:9">
      <c r="A19" s="159" t="s">
        <v>205</v>
      </c>
      <c r="B19" s="161">
        <v>28598257</v>
      </c>
      <c r="C19" s="160">
        <v>25873505</v>
      </c>
      <c r="D19" s="160">
        <v>9840733</v>
      </c>
      <c r="E19" s="160">
        <v>16032772</v>
      </c>
      <c r="F19" s="160">
        <v>538510</v>
      </c>
      <c r="G19" s="160">
        <v>2186242</v>
      </c>
      <c r="H19" s="160">
        <v>231457</v>
      </c>
      <c r="I19" s="160">
        <v>1954785</v>
      </c>
    </row>
    <row r="20" spans="1:9">
      <c r="A20" s="159" t="s">
        <v>206</v>
      </c>
      <c r="B20" s="161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207</v>
      </c>
      <c r="B21" s="161">
        <v>3546838</v>
      </c>
      <c r="C21" s="160">
        <v>3434195</v>
      </c>
      <c r="D21" s="160">
        <v>4</v>
      </c>
      <c r="E21" s="160">
        <v>3434191</v>
      </c>
      <c r="F21" s="160">
        <v>0</v>
      </c>
      <c r="G21" s="160">
        <v>112643</v>
      </c>
      <c r="H21" s="160">
        <v>0</v>
      </c>
      <c r="I21" s="160">
        <v>112643</v>
      </c>
    </row>
    <row r="22" spans="1:9">
      <c r="A22" s="159" t="s">
        <v>208</v>
      </c>
      <c r="B22" s="161">
        <v>2323600</v>
      </c>
      <c r="C22" s="160">
        <v>1890112</v>
      </c>
      <c r="D22" s="160">
        <v>1578273</v>
      </c>
      <c r="E22" s="160">
        <v>311839</v>
      </c>
      <c r="F22" s="160">
        <v>325133</v>
      </c>
      <c r="G22" s="160">
        <v>108355</v>
      </c>
      <c r="H22" s="160">
        <v>105630</v>
      </c>
      <c r="I22" s="160">
        <v>2725</v>
      </c>
    </row>
    <row r="23" spans="1:9">
      <c r="A23" s="159" t="s">
        <v>210</v>
      </c>
      <c r="B23" s="161">
        <v>671207</v>
      </c>
      <c r="C23" s="160">
        <v>640457</v>
      </c>
      <c r="D23" s="160">
        <v>0</v>
      </c>
      <c r="E23" s="160">
        <v>640457</v>
      </c>
      <c r="F23" s="160">
        <v>0</v>
      </c>
      <c r="G23" s="160">
        <v>30750</v>
      </c>
      <c r="H23" s="160">
        <v>0</v>
      </c>
      <c r="I23" s="160">
        <v>30750</v>
      </c>
    </row>
    <row r="24" spans="1:9">
      <c r="A24" s="159" t="s">
        <v>211</v>
      </c>
      <c r="B24" s="161">
        <v>35757478</v>
      </c>
      <c r="C24" s="160">
        <v>33114542</v>
      </c>
      <c r="D24" s="160">
        <v>10482624</v>
      </c>
      <c r="E24" s="160">
        <v>22631918</v>
      </c>
      <c r="F24" s="160">
        <v>1194887</v>
      </c>
      <c r="G24" s="160">
        <v>1448049</v>
      </c>
      <c r="H24" s="160">
        <v>510225</v>
      </c>
      <c r="I24" s="160">
        <v>937824</v>
      </c>
    </row>
    <row r="25" spans="1:9">
      <c r="A25" s="159" t="s">
        <v>212</v>
      </c>
      <c r="B25" s="161">
        <v>6542131</v>
      </c>
      <c r="C25" s="160">
        <v>5270034</v>
      </c>
      <c r="D25" s="160">
        <v>3769473</v>
      </c>
      <c r="E25" s="160">
        <v>1500561</v>
      </c>
      <c r="F25" s="160">
        <v>896198</v>
      </c>
      <c r="G25" s="160">
        <v>375899</v>
      </c>
      <c r="H25" s="160">
        <v>312900</v>
      </c>
      <c r="I25" s="160">
        <v>62999</v>
      </c>
    </row>
    <row r="26" spans="1:9">
      <c r="A26" s="159" t="s">
        <v>209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213</v>
      </c>
      <c r="B27" s="161">
        <v>204437</v>
      </c>
      <c r="C27" s="160">
        <v>204437</v>
      </c>
      <c r="D27" s="160">
        <v>204437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</row>
    <row r="28" spans="1:9">
      <c r="A28" s="159" t="s">
        <v>215</v>
      </c>
      <c r="B28" s="161">
        <v>107544</v>
      </c>
      <c r="C28" s="160">
        <v>75625</v>
      </c>
      <c r="D28" s="160">
        <v>75529</v>
      </c>
      <c r="E28" s="160">
        <v>96</v>
      </c>
      <c r="F28" s="160">
        <v>31919</v>
      </c>
      <c r="G28" s="160">
        <v>0</v>
      </c>
      <c r="H28" s="160">
        <v>0</v>
      </c>
      <c r="I28" s="160">
        <v>0</v>
      </c>
    </row>
    <row r="29" spans="1:9">
      <c r="A29" s="159" t="s">
        <v>253</v>
      </c>
      <c r="B29" s="161">
        <v>23927013</v>
      </c>
      <c r="C29" s="160">
        <v>21724844</v>
      </c>
      <c r="D29" s="160">
        <v>11473828</v>
      </c>
      <c r="E29" s="160">
        <v>10251016</v>
      </c>
      <c r="F29" s="160">
        <v>914101</v>
      </c>
      <c r="G29" s="160">
        <v>1288068</v>
      </c>
      <c r="H29" s="160">
        <v>777169</v>
      </c>
      <c r="I29" s="160">
        <v>510899</v>
      </c>
    </row>
    <row r="30" spans="1:9">
      <c r="A30" s="159" t="s">
        <v>216</v>
      </c>
      <c r="B30" s="161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217</v>
      </c>
      <c r="B31" s="164">
        <v>27655016</v>
      </c>
      <c r="C31" s="163">
        <v>26623510</v>
      </c>
      <c r="D31" s="163">
        <v>11236537</v>
      </c>
      <c r="E31" s="163">
        <v>15386973</v>
      </c>
      <c r="F31" s="163">
        <v>265379</v>
      </c>
      <c r="G31" s="163">
        <v>766127</v>
      </c>
      <c r="H31" s="163">
        <v>169917</v>
      </c>
      <c r="I31" s="163">
        <v>596210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218</v>
      </c>
      <c r="B33" s="167">
        <v>214415227</v>
      </c>
      <c r="C33" s="167">
        <v>198605713</v>
      </c>
      <c r="D33" s="167">
        <v>88828025</v>
      </c>
      <c r="E33" s="167">
        <v>109777688</v>
      </c>
      <c r="F33" s="167">
        <v>6984646</v>
      </c>
      <c r="G33" s="167">
        <v>8824868</v>
      </c>
      <c r="H33" s="167">
        <v>2947353</v>
      </c>
      <c r="I33" s="167">
        <v>5877515</v>
      </c>
    </row>
    <row r="35" spans="1:9">
      <c r="B35" s="182"/>
    </row>
    <row r="37" spans="1:9">
      <c r="A37" s="11"/>
    </row>
    <row r="39" spans="1:9">
      <c r="A39" s="11" t="s">
        <v>114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793F8731-9E10-4262-9A23-FA2E94FC387B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47127-4B8D-4084-93D5-ACA4E4641D4F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358" t="s">
        <v>871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60"/>
    </row>
    <row r="5" spans="1:13" ht="22.95" customHeight="1" thickBot="1">
      <c r="A5" s="454" t="s">
        <v>189</v>
      </c>
      <c r="B5" s="455"/>
      <c r="C5" s="455"/>
      <c r="D5" s="455"/>
      <c r="E5" s="455"/>
      <c r="F5" s="455"/>
      <c r="G5" s="455"/>
      <c r="H5" s="455"/>
      <c r="I5" s="455"/>
      <c r="J5" s="455"/>
      <c r="K5" s="455"/>
      <c r="L5" s="455"/>
      <c r="M5" s="456"/>
    </row>
    <row r="6" spans="1:13">
      <c r="A6" s="197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5"/>
      <c r="M6" s="195"/>
    </row>
    <row r="7" spans="1:13" ht="15.75" customHeight="1">
      <c r="A7" s="384" t="s">
        <v>190</v>
      </c>
      <c r="B7" s="464" t="s">
        <v>386</v>
      </c>
      <c r="C7" s="465"/>
      <c r="D7" s="465"/>
      <c r="E7" s="466"/>
      <c r="F7" s="425" t="s">
        <v>387</v>
      </c>
      <c r="G7" s="426"/>
      <c r="H7" s="426"/>
      <c r="I7" s="426"/>
      <c r="J7" s="426"/>
      <c r="K7" s="426"/>
      <c r="L7" s="426"/>
      <c r="M7" s="427"/>
    </row>
    <row r="8" spans="1:13" ht="15.75" customHeight="1">
      <c r="A8" s="385"/>
      <c r="B8" s="467"/>
      <c r="C8" s="468"/>
      <c r="D8" s="468"/>
      <c r="E8" s="469"/>
      <c r="F8" s="460" t="s">
        <v>221</v>
      </c>
      <c r="G8" s="461" t="s">
        <v>381</v>
      </c>
      <c r="H8" s="462"/>
      <c r="I8" s="463"/>
      <c r="J8" s="460" t="s">
        <v>382</v>
      </c>
      <c r="K8" s="461" t="s">
        <v>383</v>
      </c>
      <c r="L8" s="462"/>
      <c r="M8" s="463"/>
    </row>
    <row r="9" spans="1:13">
      <c r="A9" s="385"/>
      <c r="B9" s="387" t="s">
        <v>221</v>
      </c>
      <c r="C9" s="471" t="s">
        <v>388</v>
      </c>
      <c r="D9" s="472"/>
      <c r="E9" s="473"/>
      <c r="F9" s="388"/>
      <c r="G9" s="387" t="s">
        <v>221</v>
      </c>
      <c r="H9" s="387" t="s">
        <v>384</v>
      </c>
      <c r="I9" s="387" t="s">
        <v>385</v>
      </c>
      <c r="J9" s="388"/>
      <c r="K9" s="387" t="s">
        <v>221</v>
      </c>
      <c r="L9" s="387" t="s">
        <v>384</v>
      </c>
      <c r="M9" s="387" t="s">
        <v>385</v>
      </c>
    </row>
    <row r="10" spans="1:13">
      <c r="A10" s="385"/>
      <c r="B10" s="388"/>
      <c r="C10" s="460" t="s">
        <v>389</v>
      </c>
      <c r="D10" s="460" t="s">
        <v>390</v>
      </c>
      <c r="E10" s="460" t="s">
        <v>391</v>
      </c>
      <c r="F10" s="388"/>
      <c r="G10" s="388"/>
      <c r="H10" s="388"/>
      <c r="I10" s="388"/>
      <c r="J10" s="388"/>
      <c r="K10" s="388"/>
      <c r="L10" s="388"/>
      <c r="M10" s="388"/>
    </row>
    <row r="11" spans="1:13">
      <c r="A11" s="386"/>
      <c r="B11" s="389"/>
      <c r="C11" s="470"/>
      <c r="D11" s="470"/>
      <c r="E11" s="470"/>
      <c r="F11" s="389"/>
      <c r="G11" s="389"/>
      <c r="H11" s="389"/>
      <c r="I11" s="389"/>
      <c r="J11" s="389"/>
      <c r="K11" s="389"/>
      <c r="L11" s="389"/>
      <c r="M11" s="389"/>
    </row>
    <row r="12" spans="1:13">
      <c r="A12" s="201"/>
      <c r="B12" s="201"/>
      <c r="C12" s="151"/>
      <c r="D12" s="201"/>
      <c r="E12" s="201"/>
      <c r="F12" s="201"/>
      <c r="G12" s="201"/>
      <c r="H12" s="201"/>
      <c r="I12" s="201"/>
      <c r="J12" s="201"/>
      <c r="K12" s="201"/>
      <c r="L12" s="151"/>
      <c r="M12" s="151"/>
    </row>
    <row r="13" spans="1:13" ht="13.8" thickBot="1">
      <c r="A13" s="202"/>
      <c r="B13" s="202"/>
      <c r="C13" s="11"/>
      <c r="D13" s="197"/>
      <c r="E13" s="197"/>
      <c r="F13" s="197"/>
      <c r="G13" s="197"/>
      <c r="H13" s="197"/>
      <c r="I13" s="197"/>
      <c r="J13" s="197"/>
      <c r="K13" s="197"/>
      <c r="L13" s="11"/>
      <c r="M13" s="11"/>
    </row>
    <row r="14" spans="1:13">
      <c r="A14" s="155" t="s">
        <v>201</v>
      </c>
      <c r="B14" s="156">
        <v>0</v>
      </c>
      <c r="C14" s="156">
        <v>0</v>
      </c>
      <c r="D14" s="156">
        <v>0</v>
      </c>
      <c r="E14" s="156">
        <v>0</v>
      </c>
      <c r="F14" s="156">
        <v>5294629</v>
      </c>
      <c r="G14" s="156">
        <v>4931263</v>
      </c>
      <c r="H14" s="156">
        <v>4480515</v>
      </c>
      <c r="I14" s="156">
        <v>450748</v>
      </c>
      <c r="J14" s="156">
        <v>250279</v>
      </c>
      <c r="K14" s="156">
        <v>113087</v>
      </c>
      <c r="L14" s="156">
        <v>100064</v>
      </c>
      <c r="M14" s="156">
        <v>13023</v>
      </c>
    </row>
    <row r="15" spans="1:13">
      <c r="A15" s="159" t="s">
        <v>214</v>
      </c>
      <c r="B15" s="160">
        <v>0</v>
      </c>
      <c r="C15" s="160">
        <v>0</v>
      </c>
      <c r="D15" s="160">
        <v>0</v>
      </c>
      <c r="E15" s="160">
        <v>0</v>
      </c>
      <c r="F15" s="160">
        <v>1300556</v>
      </c>
      <c r="G15" s="160">
        <v>1123522</v>
      </c>
      <c r="H15" s="160">
        <v>1123522</v>
      </c>
      <c r="I15" s="160">
        <v>0</v>
      </c>
      <c r="J15" s="160">
        <v>136969</v>
      </c>
      <c r="K15" s="160">
        <v>40065</v>
      </c>
      <c r="L15" s="160">
        <v>40065</v>
      </c>
      <c r="M15" s="160">
        <v>0</v>
      </c>
    </row>
    <row r="16" spans="1:13">
      <c r="A16" s="159" t="s">
        <v>202</v>
      </c>
      <c r="B16" s="160">
        <v>0</v>
      </c>
      <c r="C16" s="160">
        <v>0</v>
      </c>
      <c r="D16" s="160">
        <v>0</v>
      </c>
      <c r="E16" s="160">
        <v>0</v>
      </c>
      <c r="F16" s="160">
        <v>3343871</v>
      </c>
      <c r="G16" s="160">
        <v>2801254</v>
      </c>
      <c r="H16" s="160">
        <v>2720778</v>
      </c>
      <c r="I16" s="160">
        <v>80476</v>
      </c>
      <c r="J16" s="160">
        <v>412115</v>
      </c>
      <c r="K16" s="160">
        <v>130502</v>
      </c>
      <c r="L16" s="160">
        <v>130193</v>
      </c>
      <c r="M16" s="160">
        <v>309</v>
      </c>
    </row>
    <row r="17" spans="1:13">
      <c r="A17" s="159" t="s">
        <v>203</v>
      </c>
      <c r="B17" s="160">
        <v>318023</v>
      </c>
      <c r="C17" s="160">
        <v>318023</v>
      </c>
      <c r="D17" s="160">
        <v>0</v>
      </c>
      <c r="E17" s="160">
        <v>0</v>
      </c>
      <c r="F17" s="160">
        <v>18958367</v>
      </c>
      <c r="G17" s="160">
        <v>18312393</v>
      </c>
      <c r="H17" s="160">
        <v>13446156</v>
      </c>
      <c r="I17" s="160">
        <v>4866237</v>
      </c>
      <c r="J17" s="160">
        <v>199569</v>
      </c>
      <c r="K17" s="160">
        <v>446405</v>
      </c>
      <c r="L17" s="160">
        <v>169695</v>
      </c>
      <c r="M17" s="160">
        <v>276710</v>
      </c>
    </row>
    <row r="18" spans="1:13">
      <c r="A18" s="159" t="s">
        <v>204</v>
      </c>
      <c r="B18" s="160">
        <v>494467</v>
      </c>
      <c r="C18" s="160">
        <v>494467</v>
      </c>
      <c r="D18" s="160">
        <v>0</v>
      </c>
      <c r="E18" s="160">
        <v>0</v>
      </c>
      <c r="F18" s="160">
        <v>25225550</v>
      </c>
      <c r="G18" s="160">
        <v>22609999</v>
      </c>
      <c r="H18" s="160">
        <v>17583126</v>
      </c>
      <c r="I18" s="160">
        <v>5026873</v>
      </c>
      <c r="J18" s="160">
        <v>1819587</v>
      </c>
      <c r="K18" s="160">
        <v>795964</v>
      </c>
      <c r="L18" s="160">
        <v>400038</v>
      </c>
      <c r="M18" s="160">
        <v>395926</v>
      </c>
    </row>
    <row r="19" spans="1:13">
      <c r="A19" s="159" t="s">
        <v>205</v>
      </c>
      <c r="B19" s="160">
        <v>807955</v>
      </c>
      <c r="C19" s="160">
        <v>807955</v>
      </c>
      <c r="D19" s="160">
        <v>0</v>
      </c>
      <c r="E19" s="160">
        <v>0</v>
      </c>
      <c r="F19" s="160">
        <v>14622329</v>
      </c>
      <c r="G19" s="160">
        <v>13365284</v>
      </c>
      <c r="H19" s="160">
        <v>9032778</v>
      </c>
      <c r="I19" s="160">
        <v>4332506</v>
      </c>
      <c r="J19" s="160">
        <v>538510</v>
      </c>
      <c r="K19" s="160">
        <v>718535</v>
      </c>
      <c r="L19" s="160">
        <v>231457</v>
      </c>
      <c r="M19" s="160">
        <v>487078</v>
      </c>
    </row>
    <row r="20" spans="1:13">
      <c r="A20" s="159" t="s">
        <v>206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</row>
    <row r="21" spans="1:13">
      <c r="A21" s="159" t="s">
        <v>207</v>
      </c>
      <c r="B21" s="160">
        <v>0</v>
      </c>
      <c r="C21" s="160">
        <v>0</v>
      </c>
      <c r="D21" s="160">
        <v>0</v>
      </c>
      <c r="E21" s="160">
        <v>0</v>
      </c>
      <c r="F21" s="160">
        <v>74042</v>
      </c>
      <c r="G21" s="160">
        <v>68709</v>
      </c>
      <c r="H21" s="160">
        <v>4</v>
      </c>
      <c r="I21" s="160">
        <v>68705</v>
      </c>
      <c r="J21" s="160">
        <v>0</v>
      </c>
      <c r="K21" s="160">
        <v>5333</v>
      </c>
      <c r="L21" s="160">
        <v>0</v>
      </c>
      <c r="M21" s="160">
        <v>5333</v>
      </c>
    </row>
    <row r="22" spans="1:13">
      <c r="A22" s="159" t="s">
        <v>208</v>
      </c>
      <c r="B22" s="160">
        <v>0</v>
      </c>
      <c r="C22" s="160">
        <v>0</v>
      </c>
      <c r="D22" s="160">
        <v>0</v>
      </c>
      <c r="E22" s="160">
        <v>0</v>
      </c>
      <c r="F22" s="160">
        <v>2254551</v>
      </c>
      <c r="G22" s="160">
        <v>1823321</v>
      </c>
      <c r="H22" s="160">
        <v>1578273</v>
      </c>
      <c r="I22" s="160">
        <v>245048</v>
      </c>
      <c r="J22" s="160">
        <v>325133</v>
      </c>
      <c r="K22" s="160">
        <v>106097</v>
      </c>
      <c r="L22" s="160">
        <v>105630</v>
      </c>
      <c r="M22" s="160">
        <v>467</v>
      </c>
    </row>
    <row r="23" spans="1:13">
      <c r="A23" s="159" t="s">
        <v>210</v>
      </c>
      <c r="B23" s="160">
        <v>0</v>
      </c>
      <c r="C23" s="160">
        <v>0</v>
      </c>
      <c r="D23" s="160">
        <v>0</v>
      </c>
      <c r="E23" s="160">
        <v>0</v>
      </c>
      <c r="F23" s="160">
        <v>578</v>
      </c>
      <c r="G23" s="160">
        <v>464</v>
      </c>
      <c r="H23" s="160">
        <v>0</v>
      </c>
      <c r="I23" s="160">
        <v>464</v>
      </c>
      <c r="J23" s="160">
        <v>0</v>
      </c>
      <c r="K23" s="160">
        <v>114</v>
      </c>
      <c r="L23" s="160">
        <v>0</v>
      </c>
      <c r="M23" s="160">
        <v>114</v>
      </c>
    </row>
    <row r="24" spans="1:13">
      <c r="A24" s="159" t="s">
        <v>211</v>
      </c>
      <c r="B24" s="160">
        <v>825</v>
      </c>
      <c r="C24" s="160">
        <v>825</v>
      </c>
      <c r="D24" s="160">
        <v>0</v>
      </c>
      <c r="E24" s="160">
        <v>0</v>
      </c>
      <c r="F24" s="160">
        <v>17545355</v>
      </c>
      <c r="G24" s="160">
        <v>15465011</v>
      </c>
      <c r="H24" s="160">
        <v>10481799</v>
      </c>
      <c r="I24" s="160">
        <v>4983212</v>
      </c>
      <c r="J24" s="160">
        <v>1194887</v>
      </c>
      <c r="K24" s="160">
        <v>885457</v>
      </c>
      <c r="L24" s="160">
        <v>510225</v>
      </c>
      <c r="M24" s="160">
        <v>375232</v>
      </c>
    </row>
    <row r="25" spans="1:13">
      <c r="A25" s="159" t="s">
        <v>212</v>
      </c>
      <c r="B25" s="160">
        <v>2206</v>
      </c>
      <c r="C25" s="160">
        <v>2206</v>
      </c>
      <c r="D25" s="160">
        <v>0</v>
      </c>
      <c r="E25" s="160">
        <v>0</v>
      </c>
      <c r="F25" s="160">
        <v>5338376</v>
      </c>
      <c r="G25" s="160">
        <v>4096104</v>
      </c>
      <c r="H25" s="160">
        <v>3767267</v>
      </c>
      <c r="I25" s="160">
        <v>328837</v>
      </c>
      <c r="J25" s="160">
        <v>896198</v>
      </c>
      <c r="K25" s="160">
        <v>346074</v>
      </c>
      <c r="L25" s="160">
        <v>312900</v>
      </c>
      <c r="M25" s="160">
        <v>33174</v>
      </c>
    </row>
    <row r="26" spans="1:13">
      <c r="A26" s="159" t="s">
        <v>209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</row>
    <row r="27" spans="1:13">
      <c r="A27" s="159" t="s">
        <v>213</v>
      </c>
      <c r="B27" s="160">
        <v>0</v>
      </c>
      <c r="C27" s="160">
        <v>0</v>
      </c>
      <c r="D27" s="160">
        <v>0</v>
      </c>
      <c r="E27" s="160">
        <v>0</v>
      </c>
      <c r="F27" s="160">
        <v>204437</v>
      </c>
      <c r="G27" s="160">
        <v>204437</v>
      </c>
      <c r="H27" s="160">
        <v>204437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</row>
    <row r="28" spans="1:13">
      <c r="A28" s="159" t="s">
        <v>215</v>
      </c>
      <c r="B28" s="160">
        <v>0</v>
      </c>
      <c r="C28" s="160">
        <v>0</v>
      </c>
      <c r="D28" s="160">
        <v>0</v>
      </c>
      <c r="E28" s="160">
        <v>0</v>
      </c>
      <c r="F28" s="160">
        <v>107448</v>
      </c>
      <c r="G28" s="160">
        <v>75529</v>
      </c>
      <c r="H28" s="160">
        <v>75529</v>
      </c>
      <c r="I28" s="160">
        <v>0</v>
      </c>
      <c r="J28" s="160">
        <v>31919</v>
      </c>
      <c r="K28" s="160">
        <v>0</v>
      </c>
      <c r="L28" s="160">
        <v>0</v>
      </c>
      <c r="M28" s="160">
        <v>0</v>
      </c>
    </row>
    <row r="29" spans="1:13">
      <c r="A29" s="159" t="s">
        <v>253</v>
      </c>
      <c r="B29" s="160">
        <v>79858</v>
      </c>
      <c r="C29" s="160">
        <v>79858</v>
      </c>
      <c r="D29" s="160">
        <v>0</v>
      </c>
      <c r="E29" s="160">
        <v>0</v>
      </c>
      <c r="F29" s="160">
        <v>15280226</v>
      </c>
      <c r="G29" s="160">
        <v>13407336</v>
      </c>
      <c r="H29" s="160">
        <v>11393970</v>
      </c>
      <c r="I29" s="160">
        <v>2013366</v>
      </c>
      <c r="J29" s="160">
        <v>914101</v>
      </c>
      <c r="K29" s="160">
        <v>958789</v>
      </c>
      <c r="L29" s="160">
        <v>777169</v>
      </c>
      <c r="M29" s="160">
        <v>181620</v>
      </c>
    </row>
    <row r="30" spans="1:13">
      <c r="A30" s="159" t="s">
        <v>216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</row>
    <row r="31" spans="1:13" ht="13.8" thickBot="1">
      <c r="A31" s="162" t="s">
        <v>217</v>
      </c>
      <c r="B31" s="163">
        <v>1910</v>
      </c>
      <c r="C31" s="163">
        <v>1910</v>
      </c>
      <c r="D31" s="163">
        <v>0</v>
      </c>
      <c r="E31" s="163">
        <v>0</v>
      </c>
      <c r="F31" s="163">
        <v>13640814</v>
      </c>
      <c r="G31" s="163">
        <v>13030451</v>
      </c>
      <c r="H31" s="163">
        <v>11234627</v>
      </c>
      <c r="I31" s="163">
        <v>1795824</v>
      </c>
      <c r="J31" s="163">
        <v>265379</v>
      </c>
      <c r="K31" s="163">
        <v>344984</v>
      </c>
      <c r="L31" s="163">
        <v>169917</v>
      </c>
      <c r="M31" s="163">
        <v>175067</v>
      </c>
    </row>
    <row r="32" spans="1:13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8" thickBot="1">
      <c r="A33" s="166" t="s">
        <v>218</v>
      </c>
      <c r="B33" s="167">
        <v>1705244</v>
      </c>
      <c r="C33" s="167">
        <v>1705244</v>
      </c>
      <c r="D33" s="167">
        <v>0</v>
      </c>
      <c r="E33" s="167">
        <v>0</v>
      </c>
      <c r="F33" s="167">
        <v>123191129</v>
      </c>
      <c r="G33" s="167">
        <v>111315077</v>
      </c>
      <c r="H33" s="167">
        <v>87122781</v>
      </c>
      <c r="I33" s="167">
        <v>24192296</v>
      </c>
      <c r="J33" s="167">
        <v>6984646</v>
      </c>
      <c r="K33" s="167">
        <v>4891406</v>
      </c>
      <c r="L33" s="167">
        <v>2947353</v>
      </c>
      <c r="M33" s="167">
        <v>1944053</v>
      </c>
    </row>
    <row r="37" spans="1:13">
      <c r="A37" s="11"/>
    </row>
    <row r="39" spans="1:13">
      <c r="A39" s="11" t="s">
        <v>114</v>
      </c>
    </row>
  </sheetData>
  <sortState xmlns:xlrd2="http://schemas.microsoft.com/office/spreadsheetml/2017/richdata2" ref="A14:AA31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816CCD01-D363-42F7-B34E-C150E48C0BDD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05DB3-485D-4E4B-A9A0-8523FF187E4F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358" t="s">
        <v>870</v>
      </c>
      <c r="B4" s="359"/>
      <c r="C4" s="359"/>
      <c r="D4" s="359"/>
      <c r="E4" s="359"/>
      <c r="F4" s="359"/>
      <c r="G4" s="359"/>
      <c r="H4" s="359"/>
      <c r="I4" s="359"/>
      <c r="J4" s="360"/>
    </row>
    <row r="5" spans="1:10" ht="22.95" customHeight="1" thickBot="1">
      <c r="A5" s="454" t="s">
        <v>189</v>
      </c>
      <c r="B5" s="455"/>
      <c r="C5" s="455"/>
      <c r="D5" s="455"/>
      <c r="E5" s="455"/>
      <c r="F5" s="455"/>
      <c r="G5" s="455"/>
      <c r="H5" s="455"/>
      <c r="I5" s="455"/>
      <c r="J5" s="456"/>
    </row>
    <row r="6" spans="1:10">
      <c r="A6" s="197"/>
      <c r="B6" s="197"/>
      <c r="C6" s="197"/>
      <c r="D6" s="197"/>
      <c r="E6" s="197"/>
      <c r="F6" s="197"/>
      <c r="G6" s="195"/>
      <c r="H6" s="195"/>
      <c r="I6" s="195"/>
      <c r="J6" s="195"/>
    </row>
    <row r="7" spans="1:10" ht="15.75" customHeight="1">
      <c r="A7" s="384" t="s">
        <v>190</v>
      </c>
      <c r="B7" s="464" t="s">
        <v>392</v>
      </c>
      <c r="C7" s="465"/>
      <c r="D7" s="466"/>
      <c r="E7" s="464" t="s">
        <v>393</v>
      </c>
      <c r="F7" s="465"/>
      <c r="G7" s="466"/>
      <c r="H7" s="464" t="s">
        <v>394</v>
      </c>
      <c r="I7" s="465"/>
      <c r="J7" s="466"/>
    </row>
    <row r="8" spans="1:10" ht="15.75" customHeight="1">
      <c r="A8" s="385"/>
      <c r="B8" s="467"/>
      <c r="C8" s="468"/>
      <c r="D8" s="469"/>
      <c r="E8" s="467"/>
      <c r="F8" s="468"/>
      <c r="G8" s="469"/>
      <c r="H8" s="467"/>
      <c r="I8" s="468"/>
      <c r="J8" s="469"/>
    </row>
    <row r="9" spans="1:10">
      <c r="A9" s="385"/>
      <c r="B9" s="387" t="s">
        <v>221</v>
      </c>
      <c r="C9" s="461" t="s">
        <v>395</v>
      </c>
      <c r="D9" s="463"/>
      <c r="E9" s="387" t="s">
        <v>221</v>
      </c>
      <c r="F9" s="461" t="s">
        <v>395</v>
      </c>
      <c r="G9" s="463"/>
      <c r="H9" s="387" t="s">
        <v>221</v>
      </c>
      <c r="I9" s="461" t="s">
        <v>395</v>
      </c>
      <c r="J9" s="463"/>
    </row>
    <row r="10" spans="1:10">
      <c r="A10" s="385"/>
      <c r="B10" s="388"/>
      <c r="C10" s="460" t="s">
        <v>389</v>
      </c>
      <c r="D10" s="460" t="s">
        <v>391</v>
      </c>
      <c r="E10" s="388"/>
      <c r="F10" s="460" t="s">
        <v>389</v>
      </c>
      <c r="G10" s="460" t="s">
        <v>391</v>
      </c>
      <c r="H10" s="388"/>
      <c r="I10" s="460" t="s">
        <v>389</v>
      </c>
      <c r="J10" s="460" t="s">
        <v>391</v>
      </c>
    </row>
    <row r="11" spans="1:10">
      <c r="A11" s="386"/>
      <c r="B11" s="389"/>
      <c r="C11" s="470"/>
      <c r="D11" s="470"/>
      <c r="E11" s="389"/>
      <c r="F11" s="470"/>
      <c r="G11" s="470"/>
      <c r="H11" s="389"/>
      <c r="I11" s="470"/>
      <c r="J11" s="470"/>
    </row>
    <row r="12" spans="1:10">
      <c r="A12" s="201"/>
      <c r="B12" s="201"/>
      <c r="C12" s="151"/>
      <c r="D12" s="201"/>
      <c r="E12" s="201"/>
      <c r="F12" s="201"/>
      <c r="G12" s="151"/>
      <c r="H12" s="151"/>
      <c r="I12" s="201"/>
      <c r="J12" s="201"/>
    </row>
    <row r="13" spans="1:10" ht="13.8" thickBot="1">
      <c r="A13" s="202"/>
      <c r="B13" s="202"/>
      <c r="C13" s="11"/>
      <c r="D13" s="197"/>
      <c r="E13" s="197"/>
      <c r="F13" s="197"/>
      <c r="G13" s="11"/>
      <c r="H13" s="11"/>
      <c r="I13" s="197"/>
      <c r="J13" s="197"/>
    </row>
    <row r="14" spans="1:10">
      <c r="A14" s="155" t="s">
        <v>201</v>
      </c>
      <c r="B14" s="156">
        <v>1587979</v>
      </c>
      <c r="C14" s="156">
        <v>1574027</v>
      </c>
      <c r="D14" s="156">
        <v>13952</v>
      </c>
      <c r="E14" s="156">
        <v>187456</v>
      </c>
      <c r="F14" s="156">
        <v>182464</v>
      </c>
      <c r="G14" s="156">
        <v>4992</v>
      </c>
      <c r="H14" s="156">
        <v>1400523</v>
      </c>
      <c r="I14" s="156">
        <v>1391563</v>
      </c>
      <c r="J14" s="156">
        <v>8960</v>
      </c>
    </row>
    <row r="15" spans="1:10">
      <c r="A15" s="159" t="s">
        <v>214</v>
      </c>
      <c r="B15" s="160">
        <v>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</row>
    <row r="16" spans="1:10">
      <c r="A16" s="159" t="s">
        <v>202</v>
      </c>
      <c r="B16" s="160">
        <v>1052491</v>
      </c>
      <c r="C16" s="160">
        <v>1048162</v>
      </c>
      <c r="D16" s="160">
        <v>4329</v>
      </c>
      <c r="E16" s="160">
        <v>81630</v>
      </c>
      <c r="F16" s="160">
        <v>79457</v>
      </c>
      <c r="G16" s="160">
        <v>2173</v>
      </c>
      <c r="H16" s="160">
        <v>970861</v>
      </c>
      <c r="I16" s="160">
        <v>968705</v>
      </c>
      <c r="J16" s="160">
        <v>2156</v>
      </c>
    </row>
    <row r="17" spans="1:10">
      <c r="A17" s="159" t="s">
        <v>203</v>
      </c>
      <c r="B17" s="160">
        <v>14122401</v>
      </c>
      <c r="C17" s="160">
        <v>13614061</v>
      </c>
      <c r="D17" s="160">
        <v>508340</v>
      </c>
      <c r="E17" s="160">
        <v>4024884</v>
      </c>
      <c r="F17" s="160">
        <v>3798595</v>
      </c>
      <c r="G17" s="160">
        <v>226289</v>
      </c>
      <c r="H17" s="160">
        <v>10097517</v>
      </c>
      <c r="I17" s="160">
        <v>9815466</v>
      </c>
      <c r="J17" s="160">
        <v>282051</v>
      </c>
    </row>
    <row r="18" spans="1:10">
      <c r="A18" s="159" t="s">
        <v>204</v>
      </c>
      <c r="B18" s="160">
        <v>13383372</v>
      </c>
      <c r="C18" s="160">
        <v>12927281</v>
      </c>
      <c r="D18" s="160">
        <v>456091</v>
      </c>
      <c r="E18" s="160">
        <v>3285491</v>
      </c>
      <c r="F18" s="160">
        <v>3101193</v>
      </c>
      <c r="G18" s="160">
        <v>184298</v>
      </c>
      <c r="H18" s="160">
        <v>10097881</v>
      </c>
      <c r="I18" s="160">
        <v>9826088</v>
      </c>
      <c r="J18" s="160">
        <v>271793</v>
      </c>
    </row>
    <row r="19" spans="1:10">
      <c r="A19" s="159" t="s">
        <v>205</v>
      </c>
      <c r="B19" s="160">
        <v>13167973</v>
      </c>
      <c r="C19" s="160">
        <v>11700266</v>
      </c>
      <c r="D19" s="160">
        <v>1467707</v>
      </c>
      <c r="E19" s="160">
        <v>1912677</v>
      </c>
      <c r="F19" s="160">
        <v>1674257</v>
      </c>
      <c r="G19" s="160">
        <v>238420</v>
      </c>
      <c r="H19" s="160">
        <v>11255296</v>
      </c>
      <c r="I19" s="160">
        <v>10026009</v>
      </c>
      <c r="J19" s="160">
        <v>1229287</v>
      </c>
    </row>
    <row r="20" spans="1:10">
      <c r="A20" s="159" t="s">
        <v>206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</row>
    <row r="21" spans="1:10">
      <c r="A21" s="159" t="s">
        <v>207</v>
      </c>
      <c r="B21" s="160">
        <v>3472796</v>
      </c>
      <c r="C21" s="160">
        <v>3365486</v>
      </c>
      <c r="D21" s="160">
        <v>107310</v>
      </c>
      <c r="E21" s="160">
        <v>2908955</v>
      </c>
      <c r="F21" s="160">
        <v>2828844</v>
      </c>
      <c r="G21" s="160">
        <v>80111</v>
      </c>
      <c r="H21" s="160">
        <v>563841</v>
      </c>
      <c r="I21" s="160">
        <v>536642</v>
      </c>
      <c r="J21" s="160">
        <v>27199</v>
      </c>
    </row>
    <row r="22" spans="1:10">
      <c r="A22" s="159" t="s">
        <v>208</v>
      </c>
      <c r="B22" s="160">
        <v>69049</v>
      </c>
      <c r="C22" s="160">
        <v>66791</v>
      </c>
      <c r="D22" s="160">
        <v>2258</v>
      </c>
      <c r="E22" s="160">
        <v>14509</v>
      </c>
      <c r="F22" s="160">
        <v>14176</v>
      </c>
      <c r="G22" s="160">
        <v>333</v>
      </c>
      <c r="H22" s="160">
        <v>54540</v>
      </c>
      <c r="I22" s="160">
        <v>52615</v>
      </c>
      <c r="J22" s="160">
        <v>1925</v>
      </c>
    </row>
    <row r="23" spans="1:10">
      <c r="A23" s="159" t="s">
        <v>210</v>
      </c>
      <c r="B23" s="160">
        <v>670629</v>
      </c>
      <c r="C23" s="160">
        <v>639993</v>
      </c>
      <c r="D23" s="160">
        <v>30636</v>
      </c>
      <c r="E23" s="160">
        <v>650692</v>
      </c>
      <c r="F23" s="160">
        <v>621199</v>
      </c>
      <c r="G23" s="160">
        <v>29493</v>
      </c>
      <c r="H23" s="160">
        <v>19937</v>
      </c>
      <c r="I23" s="160">
        <v>18794</v>
      </c>
      <c r="J23" s="160">
        <v>1143</v>
      </c>
    </row>
    <row r="24" spans="1:10">
      <c r="A24" s="159" t="s">
        <v>211</v>
      </c>
      <c r="B24" s="160">
        <v>18211298</v>
      </c>
      <c r="C24" s="160">
        <v>17648706</v>
      </c>
      <c r="D24" s="160">
        <v>562592</v>
      </c>
      <c r="E24" s="160">
        <v>4856976</v>
      </c>
      <c r="F24" s="160">
        <v>4688560</v>
      </c>
      <c r="G24" s="160">
        <v>168416</v>
      </c>
      <c r="H24" s="160">
        <v>13354322</v>
      </c>
      <c r="I24" s="160">
        <v>12960146</v>
      </c>
      <c r="J24" s="160">
        <v>394176</v>
      </c>
    </row>
    <row r="25" spans="1:10">
      <c r="A25" s="159" t="s">
        <v>212</v>
      </c>
      <c r="B25" s="160">
        <v>1201549</v>
      </c>
      <c r="C25" s="160">
        <v>1171724</v>
      </c>
      <c r="D25" s="160">
        <v>29825</v>
      </c>
      <c r="E25" s="160">
        <v>415531</v>
      </c>
      <c r="F25" s="160">
        <v>398132</v>
      </c>
      <c r="G25" s="160">
        <v>17399</v>
      </c>
      <c r="H25" s="160">
        <v>786018</v>
      </c>
      <c r="I25" s="160">
        <v>773592</v>
      </c>
      <c r="J25" s="160">
        <v>12426</v>
      </c>
    </row>
    <row r="26" spans="1:10">
      <c r="A26" s="159" t="s">
        <v>209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</row>
    <row r="27" spans="1:10">
      <c r="A27" s="159" t="s">
        <v>213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</row>
    <row r="28" spans="1:10">
      <c r="A28" s="159" t="s">
        <v>215</v>
      </c>
      <c r="B28" s="160">
        <v>96</v>
      </c>
      <c r="C28" s="160">
        <v>96</v>
      </c>
      <c r="D28" s="160">
        <v>0</v>
      </c>
      <c r="E28" s="160">
        <v>96</v>
      </c>
      <c r="F28" s="160">
        <v>96</v>
      </c>
      <c r="G28" s="160">
        <v>0</v>
      </c>
      <c r="H28" s="160">
        <v>0</v>
      </c>
      <c r="I28" s="160">
        <v>0</v>
      </c>
      <c r="J28" s="160">
        <v>0</v>
      </c>
    </row>
    <row r="29" spans="1:10">
      <c r="A29" s="159" t="s">
        <v>253</v>
      </c>
      <c r="B29" s="160">
        <v>8566929</v>
      </c>
      <c r="C29" s="160">
        <v>8237650</v>
      </c>
      <c r="D29" s="160">
        <v>329279</v>
      </c>
      <c r="E29" s="160">
        <v>2634576</v>
      </c>
      <c r="F29" s="160">
        <v>2515568</v>
      </c>
      <c r="G29" s="160">
        <v>119008</v>
      </c>
      <c r="H29" s="160">
        <v>5932353</v>
      </c>
      <c r="I29" s="160">
        <v>5722082</v>
      </c>
      <c r="J29" s="160">
        <v>210271</v>
      </c>
    </row>
    <row r="30" spans="1:10">
      <c r="A30" s="159" t="s">
        <v>216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</row>
    <row r="31" spans="1:10" ht="13.8" thickBot="1">
      <c r="A31" s="162" t="s">
        <v>217</v>
      </c>
      <c r="B31" s="163">
        <v>14012292</v>
      </c>
      <c r="C31" s="163">
        <v>13591149</v>
      </c>
      <c r="D31" s="163">
        <v>421143</v>
      </c>
      <c r="E31" s="163">
        <v>3052449</v>
      </c>
      <c r="F31" s="163">
        <v>2895197</v>
      </c>
      <c r="G31" s="163">
        <v>157252</v>
      </c>
      <c r="H31" s="163">
        <v>10959843</v>
      </c>
      <c r="I31" s="163">
        <v>10695952</v>
      </c>
      <c r="J31" s="163">
        <v>263891</v>
      </c>
    </row>
    <row r="32" spans="1:10" ht="13.8" thickBot="1">
      <c r="A32" s="165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8" thickBot="1">
      <c r="A33" s="166" t="s">
        <v>218</v>
      </c>
      <c r="B33" s="167">
        <v>89518854</v>
      </c>
      <c r="C33" s="167">
        <v>85585392</v>
      </c>
      <c r="D33" s="167">
        <v>3933462</v>
      </c>
      <c r="E33" s="167">
        <v>24025922</v>
      </c>
      <c r="F33" s="167">
        <v>22797738</v>
      </c>
      <c r="G33" s="167">
        <v>1228184</v>
      </c>
      <c r="H33" s="167">
        <v>65492932</v>
      </c>
      <c r="I33" s="167">
        <v>62787654</v>
      </c>
      <c r="J33" s="167">
        <v>2705278</v>
      </c>
    </row>
    <row r="37" spans="1:10">
      <c r="A37" s="11"/>
    </row>
    <row r="39" spans="1:10">
      <c r="A39" s="11" t="s">
        <v>114</v>
      </c>
    </row>
  </sheetData>
  <sortState xmlns:xlrd2="http://schemas.microsoft.com/office/spreadsheetml/2017/richdata2" ref="A14:AA31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1A6DEC8D-5096-4DB6-9E9A-078BF7FDBD19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50FE3-1824-482B-B846-A31788056C01}">
  <sheetPr codeName="Hoja89">
    <tabColor indexed="44"/>
    <pageSetUpPr fitToPage="1"/>
  </sheetPr>
  <dimension ref="A1:K39"/>
  <sheetViews>
    <sheetView showGridLines="0" zoomScale="75" zoomScaleNormal="90" workbookViewId="0">
      <selection activeCell="C7" sqref="C7:K7"/>
    </sheetView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184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358" t="s">
        <v>869</v>
      </c>
      <c r="B4" s="359"/>
      <c r="C4" s="359"/>
      <c r="D4" s="359"/>
      <c r="E4" s="359"/>
      <c r="F4" s="359"/>
      <c r="G4" s="359"/>
      <c r="H4" s="359"/>
      <c r="I4" s="359"/>
      <c r="J4" s="359"/>
      <c r="K4" s="360"/>
    </row>
    <row r="5" spans="1:11" ht="22.5" customHeight="1" thickBot="1">
      <c r="A5" s="380" t="s">
        <v>189</v>
      </c>
      <c r="B5" s="381"/>
      <c r="C5" s="381"/>
      <c r="D5" s="381"/>
      <c r="E5" s="381"/>
      <c r="F5" s="381"/>
      <c r="G5" s="381"/>
      <c r="H5" s="381"/>
      <c r="I5" s="381"/>
      <c r="J5" s="381"/>
      <c r="K5" s="412"/>
    </row>
    <row r="6" spans="1:11" ht="11.4" customHeight="1">
      <c r="A6" s="67"/>
      <c r="B6" s="67"/>
      <c r="C6" s="67"/>
      <c r="D6" s="67"/>
      <c r="E6" s="67"/>
      <c r="F6" s="67"/>
    </row>
    <row r="7" spans="1:11" ht="15.75" customHeight="1">
      <c r="A7" s="387" t="s">
        <v>190</v>
      </c>
      <c r="B7" s="387" t="s">
        <v>221</v>
      </c>
      <c r="C7" s="425" t="s">
        <v>396</v>
      </c>
      <c r="D7" s="426"/>
      <c r="E7" s="426"/>
      <c r="F7" s="426"/>
      <c r="G7" s="426"/>
      <c r="H7" s="426"/>
      <c r="I7" s="426"/>
      <c r="J7" s="426"/>
      <c r="K7" s="427"/>
    </row>
    <row r="8" spans="1:11" ht="13.2" customHeight="1">
      <c r="A8" s="404"/>
      <c r="B8" s="404"/>
      <c r="C8" s="387" t="s">
        <v>397</v>
      </c>
      <c r="D8" s="387" t="s">
        <v>398</v>
      </c>
      <c r="E8" s="387" t="s">
        <v>399</v>
      </c>
      <c r="F8" s="387" t="s">
        <v>400</v>
      </c>
      <c r="G8" s="387" t="s">
        <v>401</v>
      </c>
      <c r="H8" s="413" t="s">
        <v>402</v>
      </c>
      <c r="I8" s="421"/>
      <c r="J8" s="414"/>
      <c r="K8" s="387" t="s">
        <v>404</v>
      </c>
    </row>
    <row r="9" spans="1:11" ht="12.75" customHeight="1">
      <c r="A9" s="404"/>
      <c r="B9" s="404"/>
      <c r="C9" s="404" t="s">
        <v>221</v>
      </c>
      <c r="D9" s="404"/>
      <c r="E9" s="404"/>
      <c r="F9" s="404" t="s">
        <v>221</v>
      </c>
      <c r="G9" s="404"/>
      <c r="H9" s="387" t="s">
        <v>221</v>
      </c>
      <c r="I9" s="387" t="s">
        <v>403</v>
      </c>
      <c r="J9" s="387" t="s">
        <v>235</v>
      </c>
      <c r="K9" s="404" t="s">
        <v>235</v>
      </c>
    </row>
    <row r="10" spans="1:11" ht="14.25" customHeight="1">
      <c r="A10" s="404"/>
      <c r="B10" s="404"/>
      <c r="C10" s="404"/>
      <c r="D10" s="404"/>
      <c r="E10" s="404"/>
      <c r="F10" s="404"/>
      <c r="G10" s="404"/>
      <c r="H10" s="404"/>
      <c r="I10" s="404"/>
      <c r="J10" s="404" t="s">
        <v>405</v>
      </c>
      <c r="K10" s="404" t="s">
        <v>405</v>
      </c>
    </row>
    <row r="11" spans="1:11" ht="27" customHeight="1">
      <c r="A11" s="405"/>
      <c r="B11" s="405"/>
      <c r="C11" s="405"/>
      <c r="D11" s="405"/>
      <c r="E11" s="405"/>
      <c r="F11" s="405"/>
      <c r="G11" s="405"/>
      <c r="H11" s="405"/>
      <c r="I11" s="405"/>
      <c r="J11" s="405"/>
      <c r="K11" s="405"/>
    </row>
    <row r="12" spans="1:11">
      <c r="A12" s="151"/>
      <c r="B12" s="151"/>
      <c r="C12" s="151"/>
      <c r="D12" s="151"/>
      <c r="E12" s="151"/>
      <c r="F12" s="151"/>
    </row>
    <row r="13" spans="1:11" ht="13.8" thickBot="1">
      <c r="A13" s="151"/>
      <c r="B13" s="151"/>
      <c r="C13" s="151"/>
      <c r="D13" s="151"/>
      <c r="E13" s="151"/>
      <c r="F13" s="151"/>
    </row>
    <row r="14" spans="1:11">
      <c r="A14" s="155" t="s">
        <v>201</v>
      </c>
      <c r="B14" s="158">
        <v>1439573</v>
      </c>
      <c r="C14" s="156">
        <v>25697</v>
      </c>
      <c r="D14" s="156">
        <v>36179</v>
      </c>
      <c r="E14" s="156">
        <v>60737</v>
      </c>
      <c r="F14" s="156">
        <v>393316</v>
      </c>
      <c r="G14" s="156">
        <v>752414</v>
      </c>
      <c r="H14" s="156">
        <v>164381</v>
      </c>
      <c r="I14" s="156">
        <v>0</v>
      </c>
      <c r="J14" s="156">
        <v>164381</v>
      </c>
      <c r="K14" s="156">
        <v>6849</v>
      </c>
    </row>
    <row r="15" spans="1:11">
      <c r="A15" s="159" t="s">
        <v>214</v>
      </c>
      <c r="B15" s="161">
        <v>156483</v>
      </c>
      <c r="C15" s="160">
        <v>0</v>
      </c>
      <c r="D15" s="160">
        <v>0</v>
      </c>
      <c r="E15" s="160">
        <v>0</v>
      </c>
      <c r="F15" s="160">
        <v>127137</v>
      </c>
      <c r="G15" s="160">
        <v>6575</v>
      </c>
      <c r="H15" s="160">
        <v>22771</v>
      </c>
      <c r="I15" s="160">
        <v>0</v>
      </c>
      <c r="J15" s="160">
        <v>22771</v>
      </c>
      <c r="K15" s="160">
        <v>0</v>
      </c>
    </row>
    <row r="16" spans="1:11">
      <c r="A16" s="159" t="s">
        <v>202</v>
      </c>
      <c r="B16" s="161">
        <v>144224</v>
      </c>
      <c r="C16" s="160">
        <v>0</v>
      </c>
      <c r="D16" s="160">
        <v>29891</v>
      </c>
      <c r="E16" s="160">
        <v>0</v>
      </c>
      <c r="F16" s="160">
        <v>59972</v>
      </c>
      <c r="G16" s="160">
        <v>54361</v>
      </c>
      <c r="H16" s="160">
        <v>0</v>
      </c>
      <c r="I16" s="160">
        <v>0</v>
      </c>
      <c r="J16" s="160">
        <v>0</v>
      </c>
      <c r="K16" s="160">
        <v>0</v>
      </c>
    </row>
    <row r="17" spans="1:11">
      <c r="A17" s="159" t="s">
        <v>203</v>
      </c>
      <c r="B17" s="161">
        <v>11638658</v>
      </c>
      <c r="C17" s="160">
        <v>360599</v>
      </c>
      <c r="D17" s="160">
        <v>190713</v>
      </c>
      <c r="E17" s="160">
        <v>432825</v>
      </c>
      <c r="F17" s="160">
        <v>2323068</v>
      </c>
      <c r="G17" s="160">
        <v>8264021</v>
      </c>
      <c r="H17" s="160">
        <v>67432</v>
      </c>
      <c r="I17" s="160">
        <v>0</v>
      </c>
      <c r="J17" s="160">
        <v>67432</v>
      </c>
      <c r="K17" s="160">
        <v>0</v>
      </c>
    </row>
    <row r="18" spans="1:11">
      <c r="A18" s="159" t="s">
        <v>204</v>
      </c>
      <c r="B18" s="161">
        <v>11658862</v>
      </c>
      <c r="C18" s="160">
        <v>381488</v>
      </c>
      <c r="D18" s="160">
        <v>15931</v>
      </c>
      <c r="E18" s="160">
        <v>418468</v>
      </c>
      <c r="F18" s="160">
        <v>2113846</v>
      </c>
      <c r="G18" s="160">
        <v>8070107</v>
      </c>
      <c r="H18" s="160">
        <v>659022</v>
      </c>
      <c r="I18" s="160">
        <v>3700</v>
      </c>
      <c r="J18" s="160">
        <v>655322</v>
      </c>
      <c r="K18" s="160">
        <v>0</v>
      </c>
    </row>
    <row r="19" spans="1:11">
      <c r="A19" s="159" t="s">
        <v>205</v>
      </c>
      <c r="B19" s="161">
        <v>5421773</v>
      </c>
      <c r="C19" s="160">
        <v>566691</v>
      </c>
      <c r="D19" s="160">
        <v>215844</v>
      </c>
      <c r="E19" s="160">
        <v>136799</v>
      </c>
      <c r="F19" s="160">
        <v>1486584</v>
      </c>
      <c r="G19" s="160">
        <v>1718771</v>
      </c>
      <c r="H19" s="160">
        <v>1297084</v>
      </c>
      <c r="I19" s="160">
        <v>877086</v>
      </c>
      <c r="J19" s="160">
        <v>419998</v>
      </c>
      <c r="K19" s="160">
        <v>0</v>
      </c>
    </row>
    <row r="20" spans="1:11">
      <c r="A20" s="159" t="s">
        <v>206</v>
      </c>
      <c r="B20" s="161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</row>
    <row r="21" spans="1:11">
      <c r="A21" s="159" t="s">
        <v>207</v>
      </c>
      <c r="B21" s="161">
        <v>3665065</v>
      </c>
      <c r="C21" s="160">
        <v>0</v>
      </c>
      <c r="D21" s="160">
        <v>0</v>
      </c>
      <c r="E21" s="160">
        <v>0</v>
      </c>
      <c r="F21" s="160">
        <v>0</v>
      </c>
      <c r="G21" s="160">
        <v>3665034</v>
      </c>
      <c r="H21" s="160">
        <v>31</v>
      </c>
      <c r="I21" s="160">
        <v>31</v>
      </c>
      <c r="J21" s="160">
        <v>0</v>
      </c>
      <c r="K21" s="160">
        <v>0</v>
      </c>
    </row>
    <row r="22" spans="1:11">
      <c r="A22" s="159" t="s">
        <v>208</v>
      </c>
      <c r="B22" s="161">
        <v>471435</v>
      </c>
      <c r="C22" s="160">
        <v>1729</v>
      </c>
      <c r="D22" s="160">
        <v>0</v>
      </c>
      <c r="E22" s="160">
        <v>11315</v>
      </c>
      <c r="F22" s="160">
        <v>59753</v>
      </c>
      <c r="G22" s="160">
        <v>71920</v>
      </c>
      <c r="H22" s="160">
        <v>321714</v>
      </c>
      <c r="I22" s="160">
        <v>321714</v>
      </c>
      <c r="J22" s="160">
        <v>0</v>
      </c>
      <c r="K22" s="160">
        <v>5004</v>
      </c>
    </row>
    <row r="23" spans="1:11">
      <c r="A23" s="159" t="s">
        <v>210</v>
      </c>
      <c r="B23" s="161">
        <v>1292257</v>
      </c>
      <c r="C23" s="160">
        <v>0</v>
      </c>
      <c r="D23" s="160">
        <v>0</v>
      </c>
      <c r="E23" s="160">
        <v>0</v>
      </c>
      <c r="F23" s="160">
        <v>0</v>
      </c>
      <c r="G23" s="160">
        <v>1292257</v>
      </c>
      <c r="H23" s="160">
        <v>0</v>
      </c>
      <c r="I23" s="160">
        <v>0</v>
      </c>
      <c r="J23" s="160">
        <v>0</v>
      </c>
      <c r="K23" s="160">
        <v>0</v>
      </c>
    </row>
    <row r="24" spans="1:11">
      <c r="A24" s="159" t="s">
        <v>211</v>
      </c>
      <c r="B24" s="161">
        <v>11482234</v>
      </c>
      <c r="C24" s="160">
        <v>499613</v>
      </c>
      <c r="D24" s="160">
        <v>95586</v>
      </c>
      <c r="E24" s="160">
        <v>353698</v>
      </c>
      <c r="F24" s="160">
        <v>1220076</v>
      </c>
      <c r="G24" s="160">
        <v>8911977</v>
      </c>
      <c r="H24" s="160">
        <v>401284</v>
      </c>
      <c r="I24" s="160">
        <v>3021</v>
      </c>
      <c r="J24" s="160">
        <v>398263</v>
      </c>
      <c r="K24" s="160">
        <v>0</v>
      </c>
    </row>
    <row r="25" spans="1:11">
      <c r="A25" s="159" t="s">
        <v>212</v>
      </c>
      <c r="B25" s="161">
        <v>1290138</v>
      </c>
      <c r="C25" s="160">
        <v>17820</v>
      </c>
      <c r="D25" s="160">
        <v>0</v>
      </c>
      <c r="E25" s="160">
        <v>42653</v>
      </c>
      <c r="F25" s="160">
        <v>274223</v>
      </c>
      <c r="G25" s="160">
        <v>955442</v>
      </c>
      <c r="H25" s="160">
        <v>0</v>
      </c>
      <c r="I25" s="160">
        <v>0</v>
      </c>
      <c r="J25" s="160">
        <v>0</v>
      </c>
      <c r="K25" s="160">
        <v>0</v>
      </c>
    </row>
    <row r="26" spans="1:11">
      <c r="A26" s="159" t="s">
        <v>209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</row>
    <row r="27" spans="1:11">
      <c r="A27" s="159" t="s">
        <v>213</v>
      </c>
      <c r="B27" s="161">
        <v>42222</v>
      </c>
      <c r="C27" s="160">
        <v>7641</v>
      </c>
      <c r="D27" s="160">
        <v>0</v>
      </c>
      <c r="E27" s="160">
        <v>0</v>
      </c>
      <c r="F27" s="160">
        <v>0</v>
      </c>
      <c r="G27" s="160">
        <v>0</v>
      </c>
      <c r="H27" s="160">
        <v>34581</v>
      </c>
      <c r="I27" s="160">
        <v>0</v>
      </c>
      <c r="J27" s="160">
        <v>34581</v>
      </c>
      <c r="K27" s="160">
        <v>0</v>
      </c>
    </row>
    <row r="28" spans="1:11">
      <c r="A28" s="159" t="s">
        <v>215</v>
      </c>
      <c r="B28" s="161">
        <v>56803</v>
      </c>
      <c r="C28" s="160">
        <v>4452</v>
      </c>
      <c r="D28" s="160">
        <v>0</v>
      </c>
      <c r="E28" s="160">
        <v>0</v>
      </c>
      <c r="F28" s="160">
        <v>32232</v>
      </c>
      <c r="G28" s="160">
        <v>20119</v>
      </c>
      <c r="H28" s="160">
        <v>0</v>
      </c>
      <c r="I28" s="160">
        <v>0</v>
      </c>
      <c r="J28" s="160">
        <v>0</v>
      </c>
      <c r="K28" s="160">
        <v>0</v>
      </c>
    </row>
    <row r="29" spans="1:11">
      <c r="A29" s="159" t="s">
        <v>253</v>
      </c>
      <c r="B29" s="161">
        <v>7568802</v>
      </c>
      <c r="C29" s="160">
        <v>541987</v>
      </c>
      <c r="D29" s="160">
        <v>2595</v>
      </c>
      <c r="E29" s="160">
        <v>325970</v>
      </c>
      <c r="F29" s="160">
        <v>1524938</v>
      </c>
      <c r="G29" s="160">
        <v>4370973</v>
      </c>
      <c r="H29" s="160">
        <v>802339</v>
      </c>
      <c r="I29" s="160">
        <v>400463</v>
      </c>
      <c r="J29" s="160">
        <v>401876</v>
      </c>
      <c r="K29" s="160">
        <v>0</v>
      </c>
    </row>
    <row r="30" spans="1:11">
      <c r="A30" s="159" t="s">
        <v>216</v>
      </c>
      <c r="B30" s="161">
        <v>5000</v>
      </c>
      <c r="C30" s="160">
        <v>0</v>
      </c>
      <c r="D30" s="160">
        <v>0</v>
      </c>
      <c r="E30" s="160">
        <v>0</v>
      </c>
      <c r="F30" s="160">
        <v>0</v>
      </c>
      <c r="G30" s="160">
        <v>5000</v>
      </c>
      <c r="H30" s="160">
        <v>0</v>
      </c>
      <c r="I30" s="160">
        <v>0</v>
      </c>
      <c r="J30" s="160">
        <v>0</v>
      </c>
      <c r="K30" s="160">
        <v>0</v>
      </c>
    </row>
    <row r="31" spans="1:11" ht="13.8" thickBot="1">
      <c r="A31" s="162" t="s">
        <v>217</v>
      </c>
      <c r="B31" s="164">
        <v>6660736</v>
      </c>
      <c r="C31" s="163">
        <v>228293</v>
      </c>
      <c r="D31" s="163">
        <v>35939</v>
      </c>
      <c r="E31" s="163">
        <v>183011</v>
      </c>
      <c r="F31" s="163">
        <v>754853</v>
      </c>
      <c r="G31" s="163">
        <v>5272725</v>
      </c>
      <c r="H31" s="163">
        <v>185915</v>
      </c>
      <c r="I31" s="163">
        <v>24067</v>
      </c>
      <c r="J31" s="163">
        <v>161848</v>
      </c>
      <c r="K31" s="163">
        <v>0</v>
      </c>
    </row>
    <row r="32" spans="1:11" ht="13.8" thickBot="1">
      <c r="A32" s="165"/>
      <c r="B32" s="124"/>
    </row>
    <row r="33" spans="1:11" ht="13.8" thickBot="1">
      <c r="A33" s="166" t="s">
        <v>218</v>
      </c>
      <c r="B33" s="167">
        <v>62994265</v>
      </c>
      <c r="C33" s="167">
        <v>2636010</v>
      </c>
      <c r="D33" s="167">
        <v>622678</v>
      </c>
      <c r="E33" s="167">
        <v>1965476</v>
      </c>
      <c r="F33" s="167">
        <v>10369998</v>
      </c>
      <c r="G33" s="167">
        <v>43431696</v>
      </c>
      <c r="H33" s="167">
        <v>3956554</v>
      </c>
      <c r="I33" s="167">
        <v>1630082</v>
      </c>
      <c r="J33" s="167">
        <v>2326472</v>
      </c>
      <c r="K33" s="167">
        <v>11853</v>
      </c>
    </row>
    <row r="36" spans="1:11">
      <c r="A36" s="175"/>
    </row>
    <row r="37" spans="1:11">
      <c r="A37" s="170"/>
    </row>
    <row r="39" spans="1:11">
      <c r="A39" s="11" t="s">
        <v>114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4AA6A71F-62C1-4501-9173-902BF9B656D9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B84DC-94E8-4C81-A05B-7BE6C951D1A8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474" t="s">
        <v>406</v>
      </c>
      <c r="B4" s="475"/>
      <c r="C4" s="475"/>
      <c r="D4" s="475"/>
      <c r="E4" s="475"/>
      <c r="F4" s="475"/>
      <c r="G4" s="475"/>
      <c r="H4" s="475"/>
      <c r="I4" s="476"/>
    </row>
    <row r="5" spans="1:9" ht="17.399999999999999">
      <c r="A5" s="477" t="s">
        <v>868</v>
      </c>
      <c r="B5" s="478"/>
      <c r="C5" s="478"/>
      <c r="D5" s="478"/>
      <c r="E5" s="478"/>
      <c r="F5" s="478"/>
      <c r="G5" s="478"/>
      <c r="H5" s="478"/>
      <c r="I5" s="479"/>
    </row>
    <row r="6" spans="1:9" ht="13.8" thickBot="1">
      <c r="A6" s="454" t="s">
        <v>379</v>
      </c>
      <c r="B6" s="455"/>
      <c r="C6" s="455"/>
      <c r="D6" s="455"/>
      <c r="E6" s="455"/>
      <c r="F6" s="455"/>
      <c r="G6" s="455"/>
      <c r="H6" s="455"/>
      <c r="I6" s="456"/>
    </row>
    <row r="7" spans="1:9">
      <c r="A7" s="197"/>
      <c r="B7" s="197"/>
      <c r="C7" s="197"/>
      <c r="D7" s="197"/>
      <c r="E7" s="197"/>
      <c r="F7" s="197"/>
      <c r="G7" s="197"/>
      <c r="H7" s="195"/>
      <c r="I7" s="195"/>
    </row>
    <row r="8" spans="1:9" ht="15.6">
      <c r="A8" s="384" t="s">
        <v>190</v>
      </c>
      <c r="B8" s="425" t="s">
        <v>407</v>
      </c>
      <c r="C8" s="426"/>
      <c r="D8" s="426"/>
      <c r="E8" s="426"/>
      <c r="F8" s="426"/>
      <c r="G8" s="426"/>
      <c r="H8" s="426"/>
      <c r="I8" s="427"/>
    </row>
    <row r="9" spans="1:9">
      <c r="A9" s="385"/>
      <c r="B9" s="460" t="s">
        <v>221</v>
      </c>
      <c r="C9" s="461" t="s">
        <v>381</v>
      </c>
      <c r="D9" s="462"/>
      <c r="E9" s="463"/>
      <c r="F9" s="460" t="s">
        <v>382</v>
      </c>
      <c r="G9" s="461" t="s">
        <v>383</v>
      </c>
      <c r="H9" s="462"/>
      <c r="I9" s="463"/>
    </row>
    <row r="10" spans="1:9">
      <c r="A10" s="385"/>
      <c r="B10" s="388"/>
      <c r="C10" s="387" t="s">
        <v>221</v>
      </c>
      <c r="D10" s="387" t="s">
        <v>384</v>
      </c>
      <c r="E10" s="387" t="s">
        <v>385</v>
      </c>
      <c r="F10" s="388" t="s">
        <v>408</v>
      </c>
      <c r="G10" s="387" t="s">
        <v>221</v>
      </c>
      <c r="H10" s="387" t="s">
        <v>384</v>
      </c>
      <c r="I10" s="387" t="s">
        <v>385</v>
      </c>
    </row>
    <row r="11" spans="1:9">
      <c r="A11" s="385"/>
      <c r="B11" s="388"/>
      <c r="C11" s="388"/>
      <c r="D11" s="388"/>
      <c r="E11" s="388"/>
      <c r="F11" s="388"/>
      <c r="G11" s="388"/>
      <c r="H11" s="388"/>
      <c r="I11" s="388"/>
    </row>
    <row r="12" spans="1:9">
      <c r="A12" s="386"/>
      <c r="B12" s="389"/>
      <c r="C12" s="389"/>
      <c r="D12" s="389"/>
      <c r="E12" s="389"/>
      <c r="F12" s="389"/>
      <c r="G12" s="389"/>
      <c r="H12" s="389"/>
      <c r="I12" s="389"/>
    </row>
    <row r="13" spans="1:9" ht="13.8" thickBot="1">
      <c r="A13" s="201"/>
      <c r="B13" s="201"/>
      <c r="C13" s="201"/>
      <c r="D13" s="201"/>
      <c r="E13" s="201"/>
      <c r="F13" s="201"/>
      <c r="G13" s="201"/>
      <c r="H13" s="151"/>
      <c r="I13" s="151"/>
    </row>
    <row r="14" spans="1:9">
      <c r="A14" s="155" t="s">
        <v>201</v>
      </c>
      <c r="B14" s="158">
        <v>1439573</v>
      </c>
      <c r="C14" s="156">
        <v>1412206</v>
      </c>
      <c r="D14" s="156">
        <v>987653</v>
      </c>
      <c r="E14" s="156">
        <v>424553</v>
      </c>
      <c r="F14" s="156">
        <v>24715</v>
      </c>
      <c r="G14" s="156">
        <v>2652</v>
      </c>
      <c r="H14" s="156">
        <v>2052</v>
      </c>
      <c r="I14" s="156">
        <v>600</v>
      </c>
    </row>
    <row r="15" spans="1:9">
      <c r="A15" s="159" t="s">
        <v>214</v>
      </c>
      <c r="B15" s="161">
        <v>156483</v>
      </c>
      <c r="C15" s="160">
        <v>114263</v>
      </c>
      <c r="D15" s="160">
        <v>114263</v>
      </c>
      <c r="E15" s="160">
        <v>0</v>
      </c>
      <c r="F15" s="160">
        <v>42220</v>
      </c>
      <c r="G15" s="160">
        <v>0</v>
      </c>
      <c r="H15" s="160">
        <v>0</v>
      </c>
      <c r="I15" s="160">
        <v>0</v>
      </c>
    </row>
    <row r="16" spans="1:9">
      <c r="A16" s="159" t="s">
        <v>202</v>
      </c>
      <c r="B16" s="161">
        <v>144224</v>
      </c>
      <c r="C16" s="160">
        <v>142335</v>
      </c>
      <c r="D16" s="160">
        <v>102981</v>
      </c>
      <c r="E16" s="160">
        <v>39354</v>
      </c>
      <c r="F16" s="160">
        <v>1218</v>
      </c>
      <c r="G16" s="160">
        <v>671</v>
      </c>
      <c r="H16" s="160">
        <v>540</v>
      </c>
      <c r="I16" s="160">
        <v>131</v>
      </c>
    </row>
    <row r="17" spans="1:9">
      <c r="A17" s="159" t="s">
        <v>203</v>
      </c>
      <c r="B17" s="161">
        <v>11638658</v>
      </c>
      <c r="C17" s="160">
        <v>11574839</v>
      </c>
      <c r="D17" s="160">
        <v>4484777</v>
      </c>
      <c r="E17" s="160">
        <v>7090062</v>
      </c>
      <c r="F17" s="160">
        <v>30673</v>
      </c>
      <c r="G17" s="160">
        <v>33146</v>
      </c>
      <c r="H17" s="160">
        <v>8935</v>
      </c>
      <c r="I17" s="160">
        <v>24211</v>
      </c>
    </row>
    <row r="18" spans="1:9">
      <c r="A18" s="159" t="s">
        <v>204</v>
      </c>
      <c r="B18" s="161">
        <v>11658862</v>
      </c>
      <c r="C18" s="160">
        <v>11511195</v>
      </c>
      <c r="D18" s="160">
        <v>5573797</v>
      </c>
      <c r="E18" s="160">
        <v>5937398</v>
      </c>
      <c r="F18" s="160">
        <v>119128</v>
      </c>
      <c r="G18" s="160">
        <v>28539</v>
      </c>
      <c r="H18" s="160">
        <v>3511</v>
      </c>
      <c r="I18" s="160">
        <v>25028</v>
      </c>
    </row>
    <row r="19" spans="1:9">
      <c r="A19" s="159" t="s">
        <v>205</v>
      </c>
      <c r="B19" s="161">
        <v>5421773</v>
      </c>
      <c r="C19" s="160">
        <v>5338993</v>
      </c>
      <c r="D19" s="160">
        <v>3216662</v>
      </c>
      <c r="E19" s="160">
        <v>2122331</v>
      </c>
      <c r="F19" s="160">
        <v>47312</v>
      </c>
      <c r="G19" s="160">
        <v>35468</v>
      </c>
      <c r="H19" s="160">
        <v>4142</v>
      </c>
      <c r="I19" s="160">
        <v>31326</v>
      </c>
    </row>
    <row r="20" spans="1:9">
      <c r="A20" s="159" t="s">
        <v>206</v>
      </c>
      <c r="B20" s="161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</row>
    <row r="21" spans="1:9">
      <c r="A21" s="159" t="s">
        <v>207</v>
      </c>
      <c r="B21" s="161">
        <v>3665065</v>
      </c>
      <c r="C21" s="160">
        <v>3660542</v>
      </c>
      <c r="D21" s="160">
        <v>2000</v>
      </c>
      <c r="E21" s="160">
        <v>3658542</v>
      </c>
      <c r="F21" s="160">
        <v>0</v>
      </c>
      <c r="G21" s="160">
        <v>4523</v>
      </c>
      <c r="H21" s="160">
        <v>0</v>
      </c>
      <c r="I21" s="160">
        <v>4523</v>
      </c>
    </row>
    <row r="22" spans="1:9">
      <c r="A22" s="159" t="s">
        <v>208</v>
      </c>
      <c r="B22" s="161">
        <v>471435</v>
      </c>
      <c r="C22" s="160">
        <v>442715</v>
      </c>
      <c r="D22" s="160">
        <v>108055</v>
      </c>
      <c r="E22" s="160">
        <v>334660</v>
      </c>
      <c r="F22" s="160">
        <v>28373</v>
      </c>
      <c r="G22" s="160">
        <v>347</v>
      </c>
      <c r="H22" s="160">
        <v>285</v>
      </c>
      <c r="I22" s="160">
        <v>62</v>
      </c>
    </row>
    <row r="23" spans="1:9">
      <c r="A23" s="159" t="s">
        <v>210</v>
      </c>
      <c r="B23" s="161">
        <v>1292257</v>
      </c>
      <c r="C23" s="160">
        <v>1288038</v>
      </c>
      <c r="D23" s="160">
        <v>0</v>
      </c>
      <c r="E23" s="160">
        <v>1288038</v>
      </c>
      <c r="F23" s="160">
        <v>0</v>
      </c>
      <c r="G23" s="160">
        <v>4219</v>
      </c>
      <c r="H23" s="160">
        <v>0</v>
      </c>
      <c r="I23" s="160">
        <v>4219</v>
      </c>
    </row>
    <row r="24" spans="1:9">
      <c r="A24" s="159" t="s">
        <v>211</v>
      </c>
      <c r="B24" s="161">
        <v>11482234</v>
      </c>
      <c r="C24" s="160">
        <v>11319920</v>
      </c>
      <c r="D24" s="160">
        <v>3807345</v>
      </c>
      <c r="E24" s="160">
        <v>7512575</v>
      </c>
      <c r="F24" s="160">
        <v>150607</v>
      </c>
      <c r="G24" s="160">
        <v>11707</v>
      </c>
      <c r="H24" s="160">
        <v>6590</v>
      </c>
      <c r="I24" s="160">
        <v>5117</v>
      </c>
    </row>
    <row r="25" spans="1:9">
      <c r="A25" s="159" t="s">
        <v>212</v>
      </c>
      <c r="B25" s="161">
        <v>1290138</v>
      </c>
      <c r="C25" s="160">
        <v>1262842</v>
      </c>
      <c r="D25" s="160">
        <v>454159</v>
      </c>
      <c r="E25" s="160">
        <v>808683</v>
      </c>
      <c r="F25" s="160">
        <v>22127</v>
      </c>
      <c r="G25" s="160">
        <v>5169</v>
      </c>
      <c r="H25" s="160">
        <v>3555</v>
      </c>
      <c r="I25" s="160">
        <v>1614</v>
      </c>
    </row>
    <row r="26" spans="1:9">
      <c r="A26" s="159" t="s">
        <v>209</v>
      </c>
      <c r="B26" s="161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</row>
    <row r="27" spans="1:9">
      <c r="A27" s="159" t="s">
        <v>213</v>
      </c>
      <c r="B27" s="161">
        <v>42222</v>
      </c>
      <c r="C27" s="160">
        <v>34581</v>
      </c>
      <c r="D27" s="160">
        <v>34581</v>
      </c>
      <c r="E27" s="160">
        <v>0</v>
      </c>
      <c r="F27" s="160">
        <v>7641</v>
      </c>
      <c r="G27" s="160">
        <v>0</v>
      </c>
      <c r="H27" s="160">
        <v>0</v>
      </c>
      <c r="I27" s="160">
        <v>0</v>
      </c>
    </row>
    <row r="28" spans="1:9">
      <c r="A28" s="159" t="s">
        <v>215</v>
      </c>
      <c r="B28" s="161">
        <v>56803</v>
      </c>
      <c r="C28" s="160">
        <v>46284</v>
      </c>
      <c r="D28" s="160">
        <v>46284</v>
      </c>
      <c r="E28" s="160">
        <v>0</v>
      </c>
      <c r="F28" s="160">
        <v>10519</v>
      </c>
      <c r="G28" s="160">
        <v>0</v>
      </c>
      <c r="H28" s="160">
        <v>0</v>
      </c>
      <c r="I28" s="160">
        <v>0</v>
      </c>
    </row>
    <row r="29" spans="1:9">
      <c r="A29" s="159" t="s">
        <v>253</v>
      </c>
      <c r="B29" s="161">
        <v>7568802</v>
      </c>
      <c r="C29" s="160">
        <v>7494798</v>
      </c>
      <c r="D29" s="160">
        <v>3125387</v>
      </c>
      <c r="E29" s="160">
        <v>4369411</v>
      </c>
      <c r="F29" s="160">
        <v>48018</v>
      </c>
      <c r="G29" s="160">
        <v>25986</v>
      </c>
      <c r="H29" s="160">
        <v>15492</v>
      </c>
      <c r="I29" s="160">
        <v>10494</v>
      </c>
    </row>
    <row r="30" spans="1:9">
      <c r="A30" s="159" t="s">
        <v>216</v>
      </c>
      <c r="B30" s="161">
        <v>5000</v>
      </c>
      <c r="C30" s="160">
        <v>5000</v>
      </c>
      <c r="D30" s="160">
        <v>5000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</row>
    <row r="31" spans="1:9" ht="13.8" thickBot="1">
      <c r="A31" s="162" t="s">
        <v>217</v>
      </c>
      <c r="B31" s="164">
        <v>6660736</v>
      </c>
      <c r="C31" s="163">
        <v>6635077</v>
      </c>
      <c r="D31" s="163">
        <v>1951215</v>
      </c>
      <c r="E31" s="163">
        <v>4683862</v>
      </c>
      <c r="F31" s="163">
        <v>6157</v>
      </c>
      <c r="G31" s="163">
        <v>19502</v>
      </c>
      <c r="H31" s="163">
        <v>3091</v>
      </c>
      <c r="I31" s="163">
        <v>16411</v>
      </c>
    </row>
    <row r="32" spans="1:9" ht="13.8" thickBot="1">
      <c r="A32" s="165"/>
      <c r="B32" s="124"/>
      <c r="C32" s="11"/>
      <c r="D32" s="11"/>
      <c r="E32" s="11"/>
      <c r="F32" s="11"/>
      <c r="G32" s="11"/>
      <c r="H32" s="11"/>
      <c r="I32" s="11"/>
    </row>
    <row r="33" spans="1:9" ht="13.8" thickBot="1">
      <c r="A33" s="166" t="s">
        <v>218</v>
      </c>
      <c r="B33" s="167">
        <v>62994265</v>
      </c>
      <c r="C33" s="167">
        <v>62283628</v>
      </c>
      <c r="D33" s="167">
        <v>24014159</v>
      </c>
      <c r="E33" s="167">
        <v>38269469</v>
      </c>
      <c r="F33" s="167">
        <v>538708</v>
      </c>
      <c r="G33" s="167">
        <v>171929</v>
      </c>
      <c r="H33" s="167">
        <v>48193</v>
      </c>
      <c r="I33" s="167">
        <v>123736</v>
      </c>
    </row>
    <row r="36" spans="1:9">
      <c r="A36" s="175"/>
    </row>
    <row r="37" spans="1:9">
      <c r="A37" s="148"/>
    </row>
    <row r="39" spans="1:9">
      <c r="A39" s="11" t="s">
        <v>114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BF3E278C-A1B8-4042-847F-D4317A5D1A2E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62E39-E312-45E0-BD6C-5F2E25ADEBDD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546875" defaultRowHeight="14.4"/>
  <cols>
    <col min="1" max="1" width="36.5546875" style="146" customWidth="1"/>
    <col min="2" max="2" width="1.44140625" style="146" customWidth="1"/>
    <col min="3" max="3" width="12.88671875" style="146" customWidth="1"/>
    <col min="4" max="4" width="11.109375" style="146" customWidth="1"/>
    <col min="5" max="5" width="11.88671875" style="146" customWidth="1"/>
    <col min="6" max="6" width="17.33203125" style="146" customWidth="1"/>
    <col min="7" max="7" width="14" style="146" customWidth="1"/>
    <col min="8" max="8" width="11.5546875" style="146" customWidth="1"/>
    <col min="9" max="9" width="17.109375" style="146" customWidth="1"/>
    <col min="10" max="10" width="14.5546875" style="146" customWidth="1"/>
    <col min="11" max="11" width="1.44140625" style="146" customWidth="1"/>
    <col min="12" max="12" width="12.33203125" style="146" customWidth="1"/>
    <col min="13" max="13" width="10.6640625" style="146" customWidth="1"/>
    <col min="14" max="14" width="10.5546875" style="146" customWidth="1"/>
    <col min="15" max="15" width="13.6640625" style="146" customWidth="1"/>
    <col min="16" max="16" width="16.33203125" style="146" customWidth="1"/>
    <col min="17" max="17" width="12.6640625" style="146" customWidth="1"/>
    <col min="18" max="18" width="16.88671875" style="146" customWidth="1"/>
    <col min="19" max="19" width="14.109375" style="146" customWidth="1"/>
    <col min="20" max="20" width="1.109375" style="146" customWidth="1"/>
    <col min="21" max="21" width="14.33203125" style="146" customWidth="1"/>
    <col min="22" max="16384" width="11.5546875" style="14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358" t="s">
        <v>867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5.2" customHeight="1" thickBot="1">
      <c r="A5" s="380" t="s">
        <v>189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412"/>
    </row>
    <row r="6" spans="1:21" ht="10.95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</row>
    <row r="7" spans="1:21" ht="10.95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</row>
    <row r="8" spans="1:21" ht="10.95" customHeight="1"/>
    <row r="9" spans="1:21" ht="26.4" customHeight="1">
      <c r="A9" s="384" t="s">
        <v>190</v>
      </c>
      <c r="B9" s="210"/>
      <c r="C9" s="480" t="s">
        <v>409</v>
      </c>
      <c r="D9" s="481"/>
      <c r="E9" s="481"/>
      <c r="F9" s="481"/>
      <c r="G9" s="481"/>
      <c r="H9" s="481"/>
      <c r="I9" s="481"/>
      <c r="J9" s="482"/>
      <c r="K9" s="211"/>
      <c r="L9" s="480" t="s">
        <v>410</v>
      </c>
      <c r="M9" s="481"/>
      <c r="N9" s="481"/>
      <c r="O9" s="481"/>
      <c r="P9" s="481"/>
      <c r="Q9" s="481"/>
      <c r="R9" s="481"/>
      <c r="S9" s="482"/>
      <c r="U9" s="483" t="s">
        <v>411</v>
      </c>
    </row>
    <row r="10" spans="1:21" ht="28.95" customHeight="1">
      <c r="A10" s="385"/>
      <c r="B10" s="212"/>
      <c r="C10" s="483" t="s">
        <v>221</v>
      </c>
      <c r="D10" s="484" t="s">
        <v>412</v>
      </c>
      <c r="E10" s="484" t="s">
        <v>413</v>
      </c>
      <c r="F10" s="484" t="s">
        <v>414</v>
      </c>
      <c r="G10" s="484" t="s">
        <v>415</v>
      </c>
      <c r="H10" s="484" t="s">
        <v>416</v>
      </c>
      <c r="I10" s="484" t="s">
        <v>417</v>
      </c>
      <c r="J10" s="484" t="s">
        <v>418</v>
      </c>
      <c r="K10" s="213"/>
      <c r="L10" s="483" t="s">
        <v>221</v>
      </c>
      <c r="M10" s="484" t="s">
        <v>412</v>
      </c>
      <c r="N10" s="484" t="s">
        <v>413</v>
      </c>
      <c r="O10" s="484" t="s">
        <v>414</v>
      </c>
      <c r="P10" s="484" t="s">
        <v>415</v>
      </c>
      <c r="Q10" s="484" t="s">
        <v>416</v>
      </c>
      <c r="R10" s="484" t="s">
        <v>417</v>
      </c>
      <c r="S10" s="484" t="s">
        <v>418</v>
      </c>
      <c r="U10" s="484"/>
    </row>
    <row r="11" spans="1:21" ht="28.95" customHeight="1">
      <c r="A11" s="386"/>
      <c r="B11" s="212"/>
      <c r="C11" s="485"/>
      <c r="D11" s="485"/>
      <c r="E11" s="485"/>
      <c r="F11" s="485"/>
      <c r="G11" s="485"/>
      <c r="H11" s="485"/>
      <c r="I11" s="485"/>
      <c r="J11" s="485"/>
      <c r="K11" s="213"/>
      <c r="L11" s="485"/>
      <c r="M11" s="485"/>
      <c r="N11" s="485"/>
      <c r="O11" s="485"/>
      <c r="P11" s="485"/>
      <c r="Q11" s="485"/>
      <c r="R11" s="485"/>
      <c r="S11" s="485"/>
      <c r="U11" s="485"/>
    </row>
    <row r="12" spans="1:21" ht="13.2" customHeight="1">
      <c r="A12" s="214"/>
      <c r="B12" s="215"/>
      <c r="C12" s="215"/>
      <c r="D12" s="216"/>
      <c r="E12" s="216"/>
      <c r="F12" s="216"/>
      <c r="G12" s="216"/>
      <c r="H12" s="216"/>
      <c r="I12" s="216"/>
      <c r="J12" s="216"/>
      <c r="K12" s="216"/>
      <c r="L12" s="215"/>
      <c r="M12" s="216"/>
      <c r="N12" s="216"/>
      <c r="O12" s="216"/>
      <c r="P12" s="216"/>
      <c r="Q12" s="216"/>
      <c r="R12" s="216"/>
      <c r="S12" s="216"/>
      <c r="U12" s="215"/>
    </row>
    <row r="13" spans="1:21" ht="13.2" customHeight="1" thickBot="1"/>
    <row r="14" spans="1:21">
      <c r="A14" s="155" t="s">
        <v>201</v>
      </c>
      <c r="B14" s="217"/>
      <c r="C14" s="158">
        <v>696</v>
      </c>
      <c r="D14" s="156">
        <v>0</v>
      </c>
      <c r="E14" s="156">
        <v>504</v>
      </c>
      <c r="F14" s="156">
        <v>0</v>
      </c>
      <c r="G14" s="156">
        <v>13</v>
      </c>
      <c r="H14" s="156">
        <v>0</v>
      </c>
      <c r="I14" s="156">
        <v>23</v>
      </c>
      <c r="J14" s="156">
        <v>156</v>
      </c>
      <c r="K14" s="218"/>
      <c r="L14" s="158">
        <v>148</v>
      </c>
      <c r="M14" s="156">
        <v>0</v>
      </c>
      <c r="N14" s="156">
        <v>131</v>
      </c>
      <c r="O14" s="156">
        <v>0</v>
      </c>
      <c r="P14" s="156">
        <v>0</v>
      </c>
      <c r="Q14" s="156">
        <v>0</v>
      </c>
      <c r="R14" s="156">
        <v>1</v>
      </c>
      <c r="S14" s="156">
        <v>16</v>
      </c>
      <c r="U14" s="158">
        <v>548</v>
      </c>
    </row>
    <row r="15" spans="1:21">
      <c r="A15" s="159" t="s">
        <v>214</v>
      </c>
      <c r="B15" s="217"/>
      <c r="C15" s="161">
        <v>22</v>
      </c>
      <c r="D15" s="160">
        <v>0</v>
      </c>
      <c r="E15" s="160">
        <v>0</v>
      </c>
      <c r="F15" s="160">
        <v>0</v>
      </c>
      <c r="G15" s="160">
        <v>22</v>
      </c>
      <c r="H15" s="160">
        <v>0</v>
      </c>
      <c r="I15" s="160">
        <v>0</v>
      </c>
      <c r="J15" s="160">
        <v>0</v>
      </c>
      <c r="K15" s="218"/>
      <c r="L15" s="161">
        <v>0</v>
      </c>
      <c r="M15" s="160">
        <v>0</v>
      </c>
      <c r="N15" s="160">
        <v>0</v>
      </c>
      <c r="O15" s="160">
        <v>0</v>
      </c>
      <c r="P15" s="160">
        <v>0</v>
      </c>
      <c r="Q15" s="160">
        <v>0</v>
      </c>
      <c r="R15" s="160">
        <v>0</v>
      </c>
      <c r="S15" s="160">
        <v>0</v>
      </c>
      <c r="U15" s="161">
        <v>22</v>
      </c>
    </row>
    <row r="16" spans="1:21">
      <c r="A16" s="159" t="s">
        <v>202</v>
      </c>
      <c r="B16" s="217"/>
      <c r="C16" s="161">
        <v>241</v>
      </c>
      <c r="D16" s="160">
        <v>0</v>
      </c>
      <c r="E16" s="160">
        <v>84</v>
      </c>
      <c r="F16" s="160">
        <v>0</v>
      </c>
      <c r="G16" s="160">
        <v>0</v>
      </c>
      <c r="H16" s="160">
        <v>1</v>
      </c>
      <c r="I16" s="160">
        <v>147</v>
      </c>
      <c r="J16" s="160">
        <v>9</v>
      </c>
      <c r="K16" s="218"/>
      <c r="L16" s="161">
        <v>82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82</v>
      </c>
      <c r="S16" s="160">
        <v>0</v>
      </c>
      <c r="U16" s="161">
        <v>159</v>
      </c>
    </row>
    <row r="17" spans="1:21">
      <c r="A17" s="159" t="s">
        <v>203</v>
      </c>
      <c r="B17" s="217"/>
      <c r="C17" s="161">
        <v>11255</v>
      </c>
      <c r="D17" s="160">
        <v>0</v>
      </c>
      <c r="E17" s="160">
        <v>7656</v>
      </c>
      <c r="F17" s="160">
        <v>324</v>
      </c>
      <c r="G17" s="160">
        <v>61</v>
      </c>
      <c r="H17" s="160">
        <v>469</v>
      </c>
      <c r="I17" s="160">
        <v>119</v>
      </c>
      <c r="J17" s="160">
        <v>2626</v>
      </c>
      <c r="K17" s="218"/>
      <c r="L17" s="161">
        <v>3341</v>
      </c>
      <c r="M17" s="160">
        <v>0</v>
      </c>
      <c r="N17" s="160">
        <v>2718</v>
      </c>
      <c r="O17" s="160">
        <v>0</v>
      </c>
      <c r="P17" s="160">
        <v>1</v>
      </c>
      <c r="Q17" s="160">
        <v>532</v>
      </c>
      <c r="R17" s="160">
        <v>15</v>
      </c>
      <c r="S17" s="160">
        <v>75</v>
      </c>
      <c r="U17" s="161">
        <v>7914</v>
      </c>
    </row>
    <row r="18" spans="1:21">
      <c r="A18" s="159" t="s">
        <v>204</v>
      </c>
      <c r="B18" s="217"/>
      <c r="C18" s="161">
        <v>8702</v>
      </c>
      <c r="D18" s="160">
        <v>197</v>
      </c>
      <c r="E18" s="160">
        <v>3838</v>
      </c>
      <c r="F18" s="160">
        <v>735</v>
      </c>
      <c r="G18" s="160">
        <v>1591</v>
      </c>
      <c r="H18" s="160">
        <v>282</v>
      </c>
      <c r="I18" s="160">
        <v>194</v>
      </c>
      <c r="J18" s="160">
        <v>1865</v>
      </c>
      <c r="K18" s="218"/>
      <c r="L18" s="161">
        <v>4253</v>
      </c>
      <c r="M18" s="160">
        <v>0</v>
      </c>
      <c r="N18" s="160">
        <v>1801</v>
      </c>
      <c r="O18" s="160">
        <v>0</v>
      </c>
      <c r="P18" s="160">
        <v>89</v>
      </c>
      <c r="Q18" s="160">
        <v>816</v>
      </c>
      <c r="R18" s="160">
        <v>12</v>
      </c>
      <c r="S18" s="160">
        <v>1535</v>
      </c>
      <c r="U18" s="161">
        <v>4449</v>
      </c>
    </row>
    <row r="19" spans="1:21">
      <c r="A19" s="159" t="s">
        <v>205</v>
      </c>
      <c r="B19" s="217"/>
      <c r="C19" s="161">
        <v>23013</v>
      </c>
      <c r="D19" s="160">
        <v>42</v>
      </c>
      <c r="E19" s="160">
        <v>19325</v>
      </c>
      <c r="F19" s="160">
        <v>61</v>
      </c>
      <c r="G19" s="160">
        <v>67</v>
      </c>
      <c r="H19" s="160">
        <v>461</v>
      </c>
      <c r="I19" s="160">
        <v>1084</v>
      </c>
      <c r="J19" s="160">
        <v>1973</v>
      </c>
      <c r="K19" s="218"/>
      <c r="L19" s="161">
        <v>6516</v>
      </c>
      <c r="M19" s="160">
        <v>807</v>
      </c>
      <c r="N19" s="160">
        <v>4497</v>
      </c>
      <c r="O19" s="160">
        <v>0</v>
      </c>
      <c r="P19" s="160">
        <v>11</v>
      </c>
      <c r="Q19" s="160">
        <v>254</v>
      </c>
      <c r="R19" s="160">
        <v>739</v>
      </c>
      <c r="S19" s="160">
        <v>208</v>
      </c>
      <c r="U19" s="161">
        <v>16497</v>
      </c>
    </row>
    <row r="20" spans="1:21">
      <c r="A20" s="159" t="s">
        <v>206</v>
      </c>
      <c r="B20" s="217"/>
      <c r="C20" s="161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218"/>
      <c r="L20" s="161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U20" s="161">
        <v>0</v>
      </c>
    </row>
    <row r="21" spans="1:21">
      <c r="A21" s="159" t="s">
        <v>207</v>
      </c>
      <c r="B21" s="217"/>
      <c r="C21" s="161">
        <v>10445</v>
      </c>
      <c r="D21" s="160">
        <v>2</v>
      </c>
      <c r="E21" s="160">
        <v>7312</v>
      </c>
      <c r="F21" s="160">
        <v>562</v>
      </c>
      <c r="G21" s="160">
        <v>57</v>
      </c>
      <c r="H21" s="160">
        <v>0</v>
      </c>
      <c r="I21" s="160">
        <v>249</v>
      </c>
      <c r="J21" s="160">
        <v>2263</v>
      </c>
      <c r="K21" s="218"/>
      <c r="L21" s="161">
        <v>2470</v>
      </c>
      <c r="M21" s="160">
        <v>0</v>
      </c>
      <c r="N21" s="160">
        <v>1690</v>
      </c>
      <c r="O21" s="160">
        <v>0</v>
      </c>
      <c r="P21" s="160">
        <v>0</v>
      </c>
      <c r="Q21" s="160">
        <v>0</v>
      </c>
      <c r="R21" s="160">
        <v>38</v>
      </c>
      <c r="S21" s="160">
        <v>742</v>
      </c>
      <c r="U21" s="161">
        <v>7975</v>
      </c>
    </row>
    <row r="22" spans="1:21">
      <c r="A22" s="159" t="s">
        <v>208</v>
      </c>
      <c r="B22" s="217"/>
      <c r="C22" s="161">
        <v>84</v>
      </c>
      <c r="D22" s="160">
        <v>0</v>
      </c>
      <c r="E22" s="160">
        <v>13</v>
      </c>
      <c r="F22" s="160">
        <v>0</v>
      </c>
      <c r="G22" s="160">
        <v>0</v>
      </c>
      <c r="H22" s="160">
        <v>0</v>
      </c>
      <c r="I22" s="160">
        <v>0</v>
      </c>
      <c r="J22" s="160">
        <v>71</v>
      </c>
      <c r="K22" s="218"/>
      <c r="L22" s="161">
        <v>2</v>
      </c>
      <c r="M22" s="160">
        <v>0</v>
      </c>
      <c r="N22" s="160">
        <v>2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U22" s="161">
        <v>82</v>
      </c>
    </row>
    <row r="23" spans="1:21">
      <c r="A23" s="159" t="s">
        <v>210</v>
      </c>
      <c r="B23" s="217"/>
      <c r="C23" s="161">
        <v>2186</v>
      </c>
      <c r="D23" s="160">
        <v>1</v>
      </c>
      <c r="E23" s="160">
        <v>2064</v>
      </c>
      <c r="F23" s="160">
        <v>0</v>
      </c>
      <c r="G23" s="160">
        <v>26</v>
      </c>
      <c r="H23" s="160">
        <v>0</v>
      </c>
      <c r="I23" s="160">
        <v>8</v>
      </c>
      <c r="J23" s="160">
        <v>87</v>
      </c>
      <c r="K23" s="218"/>
      <c r="L23" s="161">
        <v>100</v>
      </c>
      <c r="M23" s="160">
        <v>0</v>
      </c>
      <c r="N23" s="160">
        <v>98</v>
      </c>
      <c r="O23" s="160">
        <v>0</v>
      </c>
      <c r="P23" s="160">
        <v>0</v>
      </c>
      <c r="Q23" s="160">
        <v>0</v>
      </c>
      <c r="R23" s="160">
        <v>0</v>
      </c>
      <c r="S23" s="160">
        <v>2</v>
      </c>
      <c r="U23" s="161">
        <v>2086</v>
      </c>
    </row>
    <row r="24" spans="1:21">
      <c r="A24" s="159" t="s">
        <v>211</v>
      </c>
      <c r="B24" s="217"/>
      <c r="C24" s="161">
        <v>14947</v>
      </c>
      <c r="D24" s="160">
        <v>46</v>
      </c>
      <c r="E24" s="160">
        <v>4396</v>
      </c>
      <c r="F24" s="160">
        <v>3146</v>
      </c>
      <c r="G24" s="160">
        <v>233</v>
      </c>
      <c r="H24" s="160">
        <v>171</v>
      </c>
      <c r="I24" s="160">
        <v>128</v>
      </c>
      <c r="J24" s="160">
        <v>6827</v>
      </c>
      <c r="K24" s="218"/>
      <c r="L24" s="161">
        <v>4764</v>
      </c>
      <c r="M24" s="160">
        <v>0</v>
      </c>
      <c r="N24" s="160">
        <v>2937</v>
      </c>
      <c r="O24" s="160">
        <v>562</v>
      </c>
      <c r="P24" s="160">
        <v>243</v>
      </c>
      <c r="Q24" s="160">
        <v>8</v>
      </c>
      <c r="R24" s="160">
        <v>32</v>
      </c>
      <c r="S24" s="160">
        <v>982</v>
      </c>
      <c r="U24" s="161">
        <v>10183</v>
      </c>
    </row>
    <row r="25" spans="1:21">
      <c r="A25" s="159" t="s">
        <v>212</v>
      </c>
      <c r="B25" s="217"/>
      <c r="C25" s="161">
        <v>591</v>
      </c>
      <c r="D25" s="160">
        <v>0</v>
      </c>
      <c r="E25" s="160">
        <v>528</v>
      </c>
      <c r="F25" s="160">
        <v>9</v>
      </c>
      <c r="G25" s="160">
        <v>0</v>
      </c>
      <c r="H25" s="160">
        <v>0</v>
      </c>
      <c r="I25" s="160">
        <v>2</v>
      </c>
      <c r="J25" s="160">
        <v>52</v>
      </c>
      <c r="K25" s="218"/>
      <c r="L25" s="161">
        <v>236</v>
      </c>
      <c r="M25" s="160">
        <v>1</v>
      </c>
      <c r="N25" s="160">
        <v>234</v>
      </c>
      <c r="O25" s="160">
        <v>0</v>
      </c>
      <c r="P25" s="160">
        <v>0</v>
      </c>
      <c r="Q25" s="160">
        <v>0</v>
      </c>
      <c r="R25" s="160">
        <v>1</v>
      </c>
      <c r="S25" s="160">
        <v>0</v>
      </c>
      <c r="U25" s="161">
        <v>355</v>
      </c>
    </row>
    <row r="26" spans="1:21">
      <c r="A26" s="159" t="s">
        <v>209</v>
      </c>
      <c r="B26" s="217"/>
      <c r="C26" s="161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218"/>
      <c r="L26" s="161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U26" s="161">
        <v>0</v>
      </c>
    </row>
    <row r="27" spans="1:21">
      <c r="A27" s="159" t="s">
        <v>213</v>
      </c>
      <c r="B27" s="217"/>
      <c r="C27" s="161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218"/>
      <c r="L27" s="161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160">
        <v>0</v>
      </c>
      <c r="U27" s="161">
        <v>0</v>
      </c>
    </row>
    <row r="28" spans="1:21">
      <c r="A28" s="159" t="s">
        <v>215</v>
      </c>
      <c r="B28" s="217"/>
      <c r="C28" s="161">
        <v>22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22</v>
      </c>
      <c r="K28" s="218"/>
      <c r="L28" s="161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U28" s="161">
        <v>22</v>
      </c>
    </row>
    <row r="29" spans="1:21">
      <c r="A29" s="159" t="s">
        <v>253</v>
      </c>
      <c r="B29" s="217"/>
      <c r="C29" s="161">
        <v>8015</v>
      </c>
      <c r="D29" s="160">
        <v>19</v>
      </c>
      <c r="E29" s="160">
        <v>4091</v>
      </c>
      <c r="F29" s="160">
        <v>195</v>
      </c>
      <c r="G29" s="160">
        <v>0</v>
      </c>
      <c r="H29" s="160">
        <v>39</v>
      </c>
      <c r="I29" s="160">
        <v>1936</v>
      </c>
      <c r="J29" s="160">
        <v>1735</v>
      </c>
      <c r="K29" s="218"/>
      <c r="L29" s="161">
        <v>1481</v>
      </c>
      <c r="M29" s="160">
        <v>69</v>
      </c>
      <c r="N29" s="160">
        <v>1186</v>
      </c>
      <c r="O29" s="160">
        <v>34</v>
      </c>
      <c r="P29" s="160">
        <v>0</v>
      </c>
      <c r="Q29" s="160">
        <v>85</v>
      </c>
      <c r="R29" s="160">
        <v>21</v>
      </c>
      <c r="S29" s="160">
        <v>86</v>
      </c>
      <c r="U29" s="161">
        <v>6534</v>
      </c>
    </row>
    <row r="30" spans="1:21">
      <c r="A30" s="159" t="s">
        <v>216</v>
      </c>
      <c r="B30" s="217"/>
      <c r="C30" s="161">
        <v>69</v>
      </c>
      <c r="D30" s="160">
        <v>0</v>
      </c>
      <c r="E30" s="160">
        <v>0</v>
      </c>
      <c r="F30" s="160">
        <v>66</v>
      </c>
      <c r="G30" s="160">
        <v>0</v>
      </c>
      <c r="H30" s="160">
        <v>0</v>
      </c>
      <c r="I30" s="160">
        <v>0</v>
      </c>
      <c r="J30" s="160">
        <v>3</v>
      </c>
      <c r="K30" s="218"/>
      <c r="L30" s="161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U30" s="161">
        <v>69</v>
      </c>
    </row>
    <row r="31" spans="1:21" ht="15" thickBot="1">
      <c r="A31" s="162" t="s">
        <v>217</v>
      </c>
      <c r="B31" s="217"/>
      <c r="C31" s="164">
        <v>8777</v>
      </c>
      <c r="D31" s="163">
        <v>65</v>
      </c>
      <c r="E31" s="163">
        <v>4403</v>
      </c>
      <c r="F31" s="163">
        <v>93</v>
      </c>
      <c r="G31" s="163">
        <v>39</v>
      </c>
      <c r="H31" s="163">
        <v>61</v>
      </c>
      <c r="I31" s="163">
        <v>1274</v>
      </c>
      <c r="J31" s="163">
        <v>2842</v>
      </c>
      <c r="K31" s="218"/>
      <c r="L31" s="164">
        <v>1932</v>
      </c>
      <c r="M31" s="163">
        <v>557</v>
      </c>
      <c r="N31" s="163">
        <v>1064</v>
      </c>
      <c r="O31" s="163">
        <v>0</v>
      </c>
      <c r="P31" s="163">
        <v>0</v>
      </c>
      <c r="Q31" s="163">
        <v>258</v>
      </c>
      <c r="R31" s="163">
        <v>27</v>
      </c>
      <c r="S31" s="163">
        <v>26</v>
      </c>
      <c r="U31" s="164">
        <v>6845</v>
      </c>
    </row>
    <row r="32" spans="1:21" ht="15" thickBot="1">
      <c r="A32" s="165"/>
      <c r="B32" s="71"/>
      <c r="C32" s="11"/>
      <c r="D32" s="11"/>
      <c r="E32" s="11"/>
      <c r="F32" s="11"/>
      <c r="G32" s="11"/>
      <c r="H32" s="11"/>
      <c r="I32" s="11"/>
      <c r="J32" s="11"/>
      <c r="K32" s="50"/>
      <c r="L32" s="11"/>
      <c r="M32" s="11"/>
      <c r="N32" s="11"/>
      <c r="O32" s="11"/>
      <c r="P32" s="11"/>
      <c r="Q32" s="11"/>
      <c r="R32" s="11"/>
      <c r="S32" s="11"/>
      <c r="U32" s="11"/>
    </row>
    <row r="33" spans="1:21" ht="15" thickBot="1">
      <c r="A33" s="166" t="s">
        <v>218</v>
      </c>
      <c r="B33" s="219"/>
      <c r="C33" s="167">
        <v>89065</v>
      </c>
      <c r="D33" s="167">
        <v>372</v>
      </c>
      <c r="E33" s="167">
        <v>54214</v>
      </c>
      <c r="F33" s="167">
        <v>5191</v>
      </c>
      <c r="G33" s="167">
        <v>2109</v>
      </c>
      <c r="H33" s="167">
        <v>1484</v>
      </c>
      <c r="I33" s="167">
        <v>5164</v>
      </c>
      <c r="J33" s="167">
        <v>20531</v>
      </c>
      <c r="K33" s="219"/>
      <c r="L33" s="167">
        <v>25325</v>
      </c>
      <c r="M33" s="167">
        <v>1434</v>
      </c>
      <c r="N33" s="167">
        <v>16358</v>
      </c>
      <c r="O33" s="167">
        <v>596</v>
      </c>
      <c r="P33" s="167">
        <v>344</v>
      </c>
      <c r="Q33" s="167">
        <v>1953</v>
      </c>
      <c r="R33" s="167">
        <v>968</v>
      </c>
      <c r="S33" s="167">
        <v>3672</v>
      </c>
      <c r="U33" s="167">
        <v>63740</v>
      </c>
    </row>
    <row r="35" spans="1:21">
      <c r="A35" s="11" t="s">
        <v>107</v>
      </c>
    </row>
    <row r="37" spans="1:21">
      <c r="A37" s="147" t="s">
        <v>419</v>
      </c>
    </row>
    <row r="38" spans="1:21">
      <c r="A38" s="147" t="s">
        <v>420</v>
      </c>
    </row>
    <row r="39" spans="1:21">
      <c r="A39" s="147" t="s">
        <v>421</v>
      </c>
    </row>
    <row r="40" spans="1:21" s="220" customFormat="1" ht="19.8" customHeight="1">
      <c r="A40" s="220" t="s">
        <v>422</v>
      </c>
    </row>
    <row r="42" spans="1:21">
      <c r="A42" s="11" t="s">
        <v>114</v>
      </c>
    </row>
  </sheetData>
  <sortState xmlns:xlrd2="http://schemas.microsoft.com/office/spreadsheetml/2017/richdata2" ref="A14:AA31">
    <sortCondition ref="A14"/>
  </sortState>
  <mergeCells count="22">
    <mergeCell ref="R10:R11"/>
    <mergeCell ref="M10:M11"/>
    <mergeCell ref="N10:N11"/>
    <mergeCell ref="O10:O11"/>
    <mergeCell ref="P10:P11"/>
    <mergeCell ref="Q10:Q11"/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</mergeCells>
  <conditionalFormatting sqref="A14:A16 A31 A25:A28 A19:A23">
    <cfRule type="cellIs" dxfId="9" priority="13" stopIfTrue="1" operator="equal">
      <formula>"División"</formula>
    </cfRule>
  </conditionalFormatting>
  <conditionalFormatting sqref="A29">
    <cfRule type="cellIs" dxfId="8" priority="12" stopIfTrue="1" operator="equal">
      <formula>"División"</formula>
    </cfRule>
  </conditionalFormatting>
  <conditionalFormatting sqref="A17:A18">
    <cfRule type="cellIs" dxfId="7" priority="11" stopIfTrue="1" operator="equal">
      <formula>"División"</formula>
    </cfRule>
  </conditionalFormatting>
  <conditionalFormatting sqref="A24">
    <cfRule type="cellIs" dxfId="6" priority="10" stopIfTrue="1" operator="equal">
      <formula>"División"</formula>
    </cfRule>
  </conditionalFormatting>
  <conditionalFormatting sqref="A30">
    <cfRule type="cellIs" dxfId="5" priority="6" stopIfTrue="1" operator="equal">
      <formula>"División"</formula>
    </cfRule>
  </conditionalFormatting>
  <hyperlinks>
    <hyperlink ref="U1" location="'Índice '!A1" tooltip="Ir al Índice" display="Volver" xr:uid="{53F51805-9B63-4094-8E39-95E211C5AA88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8ABF9-6D0C-42E6-8BF7-B0D548AF6D56}">
  <sheetPr codeName="Hoja117">
    <tabColor theme="4" tint="0.39997558519241921"/>
    <pageSetUpPr fitToPage="1"/>
  </sheetPr>
  <dimension ref="A1:I47"/>
  <sheetViews>
    <sheetView showGridLines="0" zoomScale="75" zoomScaleNormal="90" workbookViewId="0">
      <selection activeCell="A14" sqref="A14"/>
    </sheetView>
  </sheetViews>
  <sheetFormatPr baseColWidth="10" defaultColWidth="10.33203125" defaultRowHeight="13.2"/>
  <cols>
    <col min="1" max="1" width="56.3320312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184"/>
      <c r="I1" s="12" t="s">
        <v>30</v>
      </c>
    </row>
    <row r="2" spans="1:9">
      <c r="A2" s="10" t="s">
        <v>31</v>
      </c>
      <c r="C2" s="184"/>
    </row>
    <row r="3" spans="1:9" ht="13.8" thickBot="1">
      <c r="A3" s="10"/>
      <c r="C3" s="184"/>
    </row>
    <row r="4" spans="1:9" ht="24" customHeight="1">
      <c r="A4" s="358" t="s">
        <v>866</v>
      </c>
      <c r="B4" s="359"/>
      <c r="C4" s="359"/>
      <c r="D4" s="359"/>
      <c r="E4" s="359"/>
      <c r="F4" s="359"/>
      <c r="G4" s="359"/>
      <c r="H4" s="359"/>
      <c r="I4" s="360"/>
    </row>
    <row r="5" spans="1:9" ht="22.5" customHeight="1" thickBot="1">
      <c r="A5" s="380" t="s">
        <v>338</v>
      </c>
      <c r="B5" s="381"/>
      <c r="C5" s="381"/>
      <c r="D5" s="381"/>
      <c r="E5" s="381"/>
      <c r="F5" s="381"/>
      <c r="G5" s="381"/>
      <c r="H5" s="381"/>
      <c r="I5" s="412"/>
    </row>
    <row r="6" spans="1:9">
      <c r="A6" s="67"/>
      <c r="B6" s="67"/>
      <c r="C6" s="67"/>
    </row>
    <row r="7" spans="1:9" ht="28.95" customHeight="1">
      <c r="A7" s="384" t="s">
        <v>190</v>
      </c>
      <c r="B7" s="413" t="s">
        <v>423</v>
      </c>
      <c r="C7" s="448"/>
      <c r="E7" s="413" t="s">
        <v>424</v>
      </c>
      <c r="F7" s="448"/>
      <c r="H7" s="413" t="s">
        <v>425</v>
      </c>
      <c r="I7" s="448"/>
    </row>
    <row r="8" spans="1:9" ht="22.95" customHeight="1">
      <c r="A8" s="385"/>
      <c r="B8" s="449"/>
      <c r="C8" s="450"/>
      <c r="E8" s="449"/>
      <c r="F8" s="450"/>
      <c r="H8" s="449"/>
      <c r="I8" s="450"/>
    </row>
    <row r="9" spans="1:9" ht="13.2" customHeight="1">
      <c r="A9" s="385"/>
      <c r="B9" s="387" t="s">
        <v>426</v>
      </c>
      <c r="C9" s="387" t="s">
        <v>427</v>
      </c>
      <c r="E9" s="387" t="s">
        <v>426</v>
      </c>
      <c r="F9" s="387" t="s">
        <v>427</v>
      </c>
      <c r="H9" s="387" t="s">
        <v>426</v>
      </c>
      <c r="I9" s="387" t="s">
        <v>427</v>
      </c>
    </row>
    <row r="10" spans="1:9" ht="14.25" customHeight="1">
      <c r="A10" s="385"/>
      <c r="B10" s="404" t="s">
        <v>266</v>
      </c>
      <c r="C10" s="404" t="s">
        <v>266</v>
      </c>
      <c r="E10" s="404" t="s">
        <v>266</v>
      </c>
      <c r="F10" s="404" t="s">
        <v>266</v>
      </c>
      <c r="H10" s="404" t="s">
        <v>266</v>
      </c>
      <c r="I10" s="404" t="s">
        <v>266</v>
      </c>
    </row>
    <row r="11" spans="1:9" ht="6" customHeight="1">
      <c r="A11" s="386"/>
      <c r="B11" s="405"/>
      <c r="C11" s="405"/>
      <c r="E11" s="405"/>
      <c r="F11" s="405"/>
      <c r="H11" s="405"/>
      <c r="I11" s="405"/>
    </row>
    <row r="12" spans="1:9">
      <c r="A12" s="151"/>
      <c r="B12" s="151"/>
      <c r="C12" s="151"/>
    </row>
    <row r="13" spans="1:9" ht="13.8" thickBot="1"/>
    <row r="14" spans="1:9">
      <c r="A14" s="155" t="s">
        <v>201</v>
      </c>
      <c r="B14" s="187">
        <v>0.31787353565801196</v>
      </c>
      <c r="C14" s="187">
        <v>0.25027973784567603</v>
      </c>
      <c r="D14" s="50"/>
      <c r="E14" s="187">
        <v>0.21898082127993951</v>
      </c>
      <c r="F14" s="187">
        <v>0.19052996129332675</v>
      </c>
      <c r="G14" s="221"/>
      <c r="H14" s="222">
        <v>1.5669146002971698E-2</v>
      </c>
      <c r="I14" s="222">
        <v>1.3633348180885532E-2</v>
      </c>
    </row>
    <row r="15" spans="1:9">
      <c r="A15" s="159" t="s">
        <v>214</v>
      </c>
      <c r="B15" s="189">
        <v>2.3249669749009248E-2</v>
      </c>
      <c r="C15" s="189">
        <v>2.3249669749009248E-2</v>
      </c>
      <c r="D15" s="50"/>
      <c r="E15" s="189">
        <v>6.916261928719615E-2</v>
      </c>
      <c r="F15" s="189">
        <v>6.916261928719615E-2</v>
      </c>
      <c r="G15" s="221"/>
      <c r="H15" s="223">
        <v>9.1708652409018578E-3</v>
      </c>
      <c r="I15" s="223">
        <v>9.1708652409018578E-3</v>
      </c>
    </row>
    <row r="16" spans="1:9">
      <c r="A16" s="159" t="s">
        <v>202</v>
      </c>
      <c r="B16" s="189">
        <v>0.15534956875991079</v>
      </c>
      <c r="C16" s="189">
        <v>0.10249203914035607</v>
      </c>
      <c r="D16" s="50"/>
      <c r="E16" s="189">
        <v>6.3543522936936117E-2</v>
      </c>
      <c r="F16" s="189">
        <v>4.918933869222878E-2</v>
      </c>
      <c r="G16" s="221"/>
      <c r="H16" s="223">
        <v>5.7650115329550486E-3</v>
      </c>
      <c r="I16" s="223">
        <v>4.4627224263371042E-3</v>
      </c>
    </row>
    <row r="17" spans="1:9">
      <c r="A17" s="159" t="s">
        <v>203</v>
      </c>
      <c r="B17" s="189">
        <v>0.73973296001629973</v>
      </c>
      <c r="C17" s="189">
        <v>0.5201463034712569</v>
      </c>
      <c r="D17" s="50"/>
      <c r="E17" s="189">
        <v>0.4389240001506125</v>
      </c>
      <c r="F17" s="189">
        <v>0.30762774710353835</v>
      </c>
      <c r="G17" s="221"/>
      <c r="H17" s="223">
        <v>3.630687297011332E-2</v>
      </c>
      <c r="I17" s="223">
        <v>2.5446322216004999E-2</v>
      </c>
    </row>
    <row r="18" spans="1:9">
      <c r="A18" s="159" t="s">
        <v>204</v>
      </c>
      <c r="B18" s="189">
        <v>0.56339815455056341</v>
      </c>
      <c r="C18" s="189">
        <v>0.28804394272528805</v>
      </c>
      <c r="D18" s="50"/>
      <c r="E18" s="189">
        <v>0.30619495372019784</v>
      </c>
      <c r="F18" s="189">
        <v>0.17013306865692054</v>
      </c>
      <c r="G18" s="221"/>
      <c r="H18" s="223">
        <v>2.1006500580110565E-2</v>
      </c>
      <c r="I18" s="223">
        <v>1.1671976830498115E-2</v>
      </c>
    </row>
    <row r="19" spans="1:9">
      <c r="A19" s="159" t="s">
        <v>205</v>
      </c>
      <c r="B19" s="189">
        <v>1.7677043118373894</v>
      </c>
      <c r="C19" s="189">
        <v>1.2671888946413512</v>
      </c>
      <c r="D19" s="50"/>
      <c r="E19" s="189">
        <v>2.3986407929488576</v>
      </c>
      <c r="F19" s="189">
        <v>2.0077005030166095</v>
      </c>
      <c r="G19" s="221"/>
      <c r="H19" s="223">
        <v>9.6651806526581119E-2</v>
      </c>
      <c r="I19" s="223">
        <v>8.0899099669826349E-2</v>
      </c>
    </row>
    <row r="20" spans="1:9">
      <c r="A20" s="159" t="s">
        <v>206</v>
      </c>
      <c r="B20" s="189">
        <v>0</v>
      </c>
      <c r="C20" s="189">
        <v>0</v>
      </c>
      <c r="D20" s="50"/>
      <c r="E20" s="189">
        <v>0</v>
      </c>
      <c r="F20" s="189">
        <v>0</v>
      </c>
      <c r="G20" s="221"/>
      <c r="H20" s="223">
        <v>0</v>
      </c>
      <c r="I20" s="223">
        <v>0</v>
      </c>
    </row>
    <row r="21" spans="1:9">
      <c r="A21" s="159" t="s">
        <v>207</v>
      </c>
      <c r="B21" s="189">
        <v>2.3255399727926296</v>
      </c>
      <c r="C21" s="189">
        <v>1.7756037609402795</v>
      </c>
      <c r="D21" s="50"/>
      <c r="E21" s="189">
        <v>1.5179594106224072</v>
      </c>
      <c r="F21" s="189">
        <v>1.2012126428745966</v>
      </c>
      <c r="G21" s="221"/>
      <c r="H21" s="223">
        <v>0.23442272158026053</v>
      </c>
      <c r="I21" s="223">
        <v>0.18550663144795146</v>
      </c>
    </row>
    <row r="22" spans="1:9">
      <c r="A22" s="159" t="s">
        <v>208</v>
      </c>
      <c r="B22" s="189">
        <v>0.1107186165445247</v>
      </c>
      <c r="C22" s="189">
        <v>0.10808245900775031</v>
      </c>
      <c r="D22" s="50"/>
      <c r="E22" s="189">
        <v>0.18844679785041235</v>
      </c>
      <c r="F22" s="189">
        <v>0.1875069135718567</v>
      </c>
      <c r="G22" s="221"/>
      <c r="H22" s="223">
        <v>1.1198238355781544E-2</v>
      </c>
      <c r="I22" s="223">
        <v>1.1142386792909817E-2</v>
      </c>
    </row>
    <row r="23" spans="1:9">
      <c r="A23" s="159" t="s">
        <v>210</v>
      </c>
      <c r="B23" s="189">
        <v>1.6302604986240483</v>
      </c>
      <c r="C23" s="189">
        <v>1.5556831656586299</v>
      </c>
      <c r="D23" s="50"/>
      <c r="E23" s="189">
        <v>1.7988379949068656</v>
      </c>
      <c r="F23" s="189">
        <v>1.6493074131706138</v>
      </c>
      <c r="G23" s="221"/>
      <c r="H23" s="223">
        <v>0.32260469798188562</v>
      </c>
      <c r="I23" s="223">
        <v>0.2957877926815411</v>
      </c>
    </row>
    <row r="24" spans="1:9">
      <c r="A24" s="159" t="s">
        <v>211</v>
      </c>
      <c r="B24" s="189">
        <v>0.90175149859551917</v>
      </c>
      <c r="C24" s="189">
        <v>0.61433970095659141</v>
      </c>
      <c r="D24" s="50"/>
      <c r="E24" s="189">
        <v>0.58916137305685268</v>
      </c>
      <c r="F24" s="189">
        <v>0.37310839158316578</v>
      </c>
      <c r="G24" s="221"/>
      <c r="H24" s="223">
        <v>3.6674208665537611E-2</v>
      </c>
      <c r="I24" s="223">
        <v>2.3225309114865748E-2</v>
      </c>
    </row>
    <row r="25" spans="1:9">
      <c r="A25" s="159" t="s">
        <v>212</v>
      </c>
      <c r="B25" s="189">
        <v>0.27060191756485746</v>
      </c>
      <c r="C25" s="189">
        <v>0.16254429904488055</v>
      </c>
      <c r="D25" s="50"/>
      <c r="E25" s="189">
        <v>0.19343519852174304</v>
      </c>
      <c r="F25" s="189">
        <v>0.15087945484695958</v>
      </c>
      <c r="G25" s="221"/>
      <c r="H25" s="223">
        <v>1.5562718621663973E-2</v>
      </c>
      <c r="I25" s="223">
        <v>1.21389205248979E-2</v>
      </c>
    </row>
    <row r="26" spans="1:9">
      <c r="A26" s="159" t="s">
        <v>209</v>
      </c>
      <c r="B26" s="189">
        <v>0</v>
      </c>
      <c r="C26" s="189">
        <v>0</v>
      </c>
      <c r="D26" s="50"/>
      <c r="E26" s="189">
        <v>0</v>
      </c>
      <c r="F26" s="189">
        <v>0</v>
      </c>
      <c r="G26" s="221"/>
      <c r="H26" s="223">
        <v>0</v>
      </c>
      <c r="I26" s="223">
        <v>0</v>
      </c>
    </row>
    <row r="27" spans="1:9">
      <c r="A27" s="159" t="s">
        <v>213</v>
      </c>
      <c r="B27" s="189">
        <v>0</v>
      </c>
      <c r="C27" s="189">
        <v>0</v>
      </c>
      <c r="D27" s="50"/>
      <c r="E27" s="189">
        <v>0</v>
      </c>
      <c r="F27" s="189">
        <v>0</v>
      </c>
      <c r="G27" s="221"/>
      <c r="H27" s="223">
        <v>0</v>
      </c>
      <c r="I27" s="223">
        <v>0</v>
      </c>
    </row>
    <row r="28" spans="1:9">
      <c r="A28" s="159" t="s">
        <v>215</v>
      </c>
      <c r="B28" s="189">
        <v>0.11940946591402518</v>
      </c>
      <c r="C28" s="189">
        <v>0.11940946591402518</v>
      </c>
      <c r="D28" s="50"/>
      <c r="E28" s="189">
        <v>4.2561138852739204E-2</v>
      </c>
      <c r="F28" s="189">
        <v>4.2561138852739204E-2</v>
      </c>
      <c r="G28" s="221"/>
      <c r="H28" s="223">
        <v>2.940366388157767E-3</v>
      </c>
      <c r="I28" s="223">
        <v>2.940366388157767E-3</v>
      </c>
    </row>
    <row r="29" spans="1:9">
      <c r="A29" s="159" t="s">
        <v>253</v>
      </c>
      <c r="B29" s="189">
        <v>0.83798590636304704</v>
      </c>
      <c r="C29" s="189">
        <v>0.68314409384605734</v>
      </c>
      <c r="D29" s="50"/>
      <c r="E29" s="189">
        <v>0.59535472547891122</v>
      </c>
      <c r="F29" s="189">
        <v>0.51341378592321507</v>
      </c>
      <c r="G29" s="221"/>
      <c r="H29" s="223">
        <v>4.1021149144394788E-2</v>
      </c>
      <c r="I29" s="223">
        <v>3.537525207044083E-2</v>
      </c>
    </row>
    <row r="30" spans="1:9">
      <c r="A30" s="159" t="s">
        <v>216</v>
      </c>
      <c r="B30" s="189">
        <v>0.18705777103044433</v>
      </c>
      <c r="C30" s="189">
        <v>0.18705777103044433</v>
      </c>
      <c r="D30" s="50"/>
      <c r="E30" s="189">
        <v>2.4301178566523054E-2</v>
      </c>
      <c r="F30" s="189">
        <v>2.4301178566523054E-2</v>
      </c>
      <c r="G30" s="221"/>
      <c r="H30" s="223">
        <v>5.6191431238977836E-3</v>
      </c>
      <c r="I30" s="223">
        <v>5.6191431238977836E-3</v>
      </c>
    </row>
    <row r="31" spans="1:9" ht="13.8" thickBot="1">
      <c r="A31" s="162" t="s">
        <v>217</v>
      </c>
      <c r="B31" s="191">
        <v>0.87583447257341862</v>
      </c>
      <c r="C31" s="191">
        <v>0.68304511390737732</v>
      </c>
      <c r="D31" s="50"/>
      <c r="E31" s="191">
        <v>0.49368729674488826</v>
      </c>
      <c r="F31" s="191">
        <v>0.32318025017004776</v>
      </c>
      <c r="G31" s="221"/>
      <c r="H31" s="224">
        <v>3.4224406773624164E-2</v>
      </c>
      <c r="I31" s="224">
        <v>2.2404166394293313E-2</v>
      </c>
    </row>
    <row r="32" spans="1:9" ht="13.8" thickBot="1">
      <c r="A32" s="165"/>
      <c r="B32" s="60"/>
      <c r="C32" s="60"/>
      <c r="E32" s="60"/>
      <c r="F32" s="60"/>
      <c r="G32" s="225"/>
      <c r="H32" s="226"/>
      <c r="I32" s="226"/>
    </row>
    <row r="33" spans="1:9" ht="13.8" thickBot="1">
      <c r="A33" s="166" t="s">
        <v>218</v>
      </c>
      <c r="B33" s="192">
        <v>0.9483153494312877</v>
      </c>
      <c r="C33" s="192">
        <v>0.67866861699601722</v>
      </c>
      <c r="E33" s="192">
        <v>0.65567899450013001</v>
      </c>
      <c r="F33" s="192">
        <v>0.49444347279866546</v>
      </c>
      <c r="G33" s="225"/>
      <c r="H33" s="227">
        <v>4.5384393490139431E-2</v>
      </c>
      <c r="I33" s="227">
        <v>3.4224090319125267E-2</v>
      </c>
    </row>
    <row r="34" spans="1:9">
      <c r="A34" s="124"/>
      <c r="B34" s="178"/>
      <c r="C34" s="178"/>
    </row>
    <row r="35" spans="1:9">
      <c r="A35" s="11" t="s">
        <v>107</v>
      </c>
      <c r="B35" s="178"/>
      <c r="C35" s="178"/>
    </row>
    <row r="37" spans="1:9" ht="13.2" customHeight="1">
      <c r="A37" s="147" t="s">
        <v>419</v>
      </c>
      <c r="B37" s="147"/>
      <c r="C37" s="147"/>
      <c r="D37" s="147"/>
      <c r="E37" s="147"/>
      <c r="F37" s="147"/>
      <c r="G37" s="147"/>
      <c r="H37" s="147"/>
      <c r="I37" s="147"/>
    </row>
    <row r="38" spans="1:9">
      <c r="A38" s="147" t="s">
        <v>420</v>
      </c>
      <c r="B38" s="147"/>
      <c r="C38" s="147"/>
      <c r="D38" s="147"/>
      <c r="E38" s="147"/>
      <c r="F38" s="147"/>
      <c r="G38" s="147"/>
      <c r="H38" s="147"/>
      <c r="I38" s="147"/>
    </row>
    <row r="39" spans="1:9">
      <c r="A39" s="147" t="s">
        <v>421</v>
      </c>
      <c r="B39" s="147"/>
      <c r="C39" s="147"/>
      <c r="D39" s="147"/>
      <c r="E39" s="147"/>
      <c r="F39" s="147"/>
      <c r="G39" s="147"/>
      <c r="H39" s="147"/>
      <c r="I39" s="147"/>
    </row>
    <row r="40" spans="1:9">
      <c r="A40" s="11" t="s">
        <v>362</v>
      </c>
    </row>
    <row r="41" spans="1:9" ht="4.2" customHeight="1"/>
    <row r="42" spans="1:9">
      <c r="A42" s="11" t="s">
        <v>428</v>
      </c>
    </row>
    <row r="43" spans="1:9" ht="4.2" customHeight="1"/>
    <row r="44" spans="1:9">
      <c r="A44" s="11" t="s">
        <v>429</v>
      </c>
    </row>
    <row r="45" spans="1:9">
      <c r="A45" s="11" t="s">
        <v>430</v>
      </c>
    </row>
    <row r="47" spans="1:9">
      <c r="A47" s="11" t="s">
        <v>114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01384597-A46C-4AE1-99F9-70B5A7F4B1E3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B7A3B-CA3D-44F7-AF25-CBF719B788A3}">
  <sheetPr codeName="Hoja31">
    <tabColor indexed="22"/>
  </sheetPr>
  <dimension ref="A1:D600"/>
  <sheetViews>
    <sheetView showGridLines="0" zoomScaleNormal="100" workbookViewId="0">
      <selection activeCell="A29" sqref="A29:XFD29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228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486" t="s">
        <v>431</v>
      </c>
      <c r="C7" s="487"/>
      <c r="D7" s="229"/>
    </row>
    <row r="8" spans="1:4" ht="10.199999999999999" customHeight="1">
      <c r="B8" s="230"/>
      <c r="C8" s="230"/>
      <c r="D8" s="229"/>
    </row>
    <row r="9" spans="1:4" ht="15.6">
      <c r="B9" s="425" t="s">
        <v>432</v>
      </c>
      <c r="C9" s="427"/>
      <c r="D9" s="229"/>
    </row>
    <row r="10" spans="1:4" ht="15.6">
      <c r="B10" s="231"/>
      <c r="C10" s="231"/>
      <c r="D10" s="229"/>
    </row>
    <row r="11" spans="1:4">
      <c r="B11" s="232" t="s">
        <v>433</v>
      </c>
      <c r="C11" s="232" t="s">
        <v>434</v>
      </c>
      <c r="D11" s="229"/>
    </row>
    <row r="12" spans="1:4">
      <c r="B12" s="142" t="s">
        <v>435</v>
      </c>
      <c r="C12" s="233" t="s">
        <v>436</v>
      </c>
      <c r="D12" s="229"/>
    </row>
    <row r="13" spans="1:4">
      <c r="B13" s="234" t="s">
        <v>437</v>
      </c>
      <c r="C13" s="233" t="s">
        <v>438</v>
      </c>
      <c r="D13" s="229"/>
    </row>
    <row r="14" spans="1:4">
      <c r="B14" s="235"/>
      <c r="C14" s="236" t="s">
        <v>439</v>
      </c>
      <c r="D14" s="229"/>
    </row>
    <row r="15" spans="1:4">
      <c r="B15" s="39" t="s">
        <v>40</v>
      </c>
      <c r="C15" s="237" t="s">
        <v>440</v>
      </c>
      <c r="D15" s="229"/>
    </row>
    <row r="16" spans="1:4">
      <c r="B16" s="238"/>
      <c r="C16" s="239" t="s">
        <v>441</v>
      </c>
    </row>
    <row r="17" spans="2:3">
      <c r="B17" s="240" t="s">
        <v>41</v>
      </c>
      <c r="C17" s="241" t="s">
        <v>442</v>
      </c>
    </row>
    <row r="18" spans="2:3">
      <c r="B18" s="43"/>
      <c r="C18" s="237" t="s">
        <v>443</v>
      </c>
    </row>
    <row r="19" spans="2:3">
      <c r="B19" s="51"/>
      <c r="C19" s="239" t="s">
        <v>444</v>
      </c>
    </row>
    <row r="20" spans="2:3">
      <c r="B20" s="234" t="s">
        <v>445</v>
      </c>
      <c r="C20" s="233" t="s">
        <v>446</v>
      </c>
    </row>
    <row r="21" spans="2:3">
      <c r="B21" s="235"/>
      <c r="C21" s="236" t="s">
        <v>447</v>
      </c>
    </row>
    <row r="22" spans="2:3">
      <c r="B22" s="240" t="s">
        <v>40</v>
      </c>
      <c r="C22" s="241" t="s">
        <v>448</v>
      </c>
    </row>
    <row r="23" spans="2:3">
      <c r="B23" s="238"/>
      <c r="C23" s="237" t="s">
        <v>449</v>
      </c>
    </row>
    <row r="24" spans="2:3">
      <c r="B24" s="242" t="s">
        <v>41</v>
      </c>
      <c r="C24" s="241" t="s">
        <v>450</v>
      </c>
    </row>
    <row r="25" spans="2:3">
      <c r="B25" s="243"/>
      <c r="C25" s="237" t="s">
        <v>451</v>
      </c>
    </row>
    <row r="26" spans="2:3">
      <c r="B26" s="243"/>
      <c r="C26" s="237" t="s">
        <v>452</v>
      </c>
    </row>
    <row r="27" spans="2:3">
      <c r="B27" s="234" t="s">
        <v>453</v>
      </c>
      <c r="C27" s="233" t="s">
        <v>454</v>
      </c>
    </row>
    <row r="28" spans="2:3">
      <c r="B28" s="235"/>
      <c r="C28" s="236" t="s">
        <v>455</v>
      </c>
    </row>
    <row r="29" spans="2:3">
      <c r="B29" s="244" t="s">
        <v>44</v>
      </c>
      <c r="C29" s="236" t="s">
        <v>456</v>
      </c>
    </row>
    <row r="30" spans="2:3">
      <c r="B30" s="245"/>
      <c r="C30" s="246"/>
    </row>
    <row r="31" spans="2:3">
      <c r="B31" s="247" t="s">
        <v>192</v>
      </c>
      <c r="C31" s="248" t="s">
        <v>457</v>
      </c>
    </row>
    <row r="32" spans="2:3">
      <c r="B32" s="245"/>
      <c r="C32" s="246"/>
    </row>
    <row r="33" spans="2:3">
      <c r="B33" s="247" t="s">
        <v>195</v>
      </c>
      <c r="C33" s="248" t="s">
        <v>458</v>
      </c>
    </row>
    <row r="34" spans="2:3">
      <c r="B34" s="245"/>
      <c r="C34" s="246"/>
    </row>
    <row r="35" spans="2:3">
      <c r="B35" s="249" t="s">
        <v>459</v>
      </c>
      <c r="C35" s="250" t="s">
        <v>460</v>
      </c>
    </row>
    <row r="36" spans="2:3">
      <c r="B36" s="247" t="s">
        <v>461</v>
      </c>
      <c r="C36" s="248" t="s">
        <v>462</v>
      </c>
    </row>
    <row r="37" spans="2:3">
      <c r="B37" s="251" t="s">
        <v>48</v>
      </c>
      <c r="C37" s="239" t="s">
        <v>463</v>
      </c>
    </row>
    <row r="38" spans="2:3">
      <c r="B38" s="252" t="s">
        <v>49</v>
      </c>
      <c r="C38" s="253" t="s">
        <v>464</v>
      </c>
    </row>
    <row r="39" spans="2:3">
      <c r="B39" s="252" t="s">
        <v>50</v>
      </c>
      <c r="C39" s="253" t="s">
        <v>465</v>
      </c>
    </row>
    <row r="40" spans="2:3">
      <c r="B40" s="249" t="s">
        <v>466</v>
      </c>
      <c r="C40" s="249" t="s">
        <v>467</v>
      </c>
    </row>
    <row r="41" spans="2:3">
      <c r="B41" s="254"/>
      <c r="C41" s="254" t="s">
        <v>468</v>
      </c>
    </row>
    <row r="42" spans="2:3">
      <c r="B42" s="251" t="s">
        <v>469</v>
      </c>
      <c r="C42" s="255" t="s">
        <v>470</v>
      </c>
    </row>
    <row r="43" spans="2:3">
      <c r="B43" s="252" t="s">
        <v>53</v>
      </c>
      <c r="C43" s="256" t="s">
        <v>471</v>
      </c>
    </row>
    <row r="44" spans="2:3">
      <c r="B44" s="257" t="s">
        <v>54</v>
      </c>
      <c r="C44" s="258" t="s">
        <v>472</v>
      </c>
    </row>
    <row r="45" spans="2:3">
      <c r="B45" s="259" t="s">
        <v>55</v>
      </c>
      <c r="C45" s="260" t="s">
        <v>473</v>
      </c>
    </row>
    <row r="46" spans="2:3">
      <c r="B46" s="257"/>
      <c r="C46" s="261" t="s">
        <v>474</v>
      </c>
    </row>
    <row r="47" spans="2:3">
      <c r="B47" s="251"/>
      <c r="C47" s="262" t="s">
        <v>475</v>
      </c>
    </row>
    <row r="48" spans="2:3">
      <c r="B48" s="252" t="s">
        <v>476</v>
      </c>
      <c r="C48" s="253" t="s">
        <v>468</v>
      </c>
    </row>
    <row r="49" spans="2:3" ht="26.4">
      <c r="B49" s="263" t="s">
        <v>477</v>
      </c>
      <c r="C49" s="264" t="s">
        <v>478</v>
      </c>
    </row>
    <row r="50" spans="2:3">
      <c r="B50" s="249" t="s">
        <v>479</v>
      </c>
      <c r="C50" s="264" t="s">
        <v>480</v>
      </c>
    </row>
    <row r="51" spans="2:3">
      <c r="B51" s="254"/>
      <c r="C51" s="265" t="s">
        <v>478</v>
      </c>
    </row>
    <row r="52" spans="2:3">
      <c r="B52" s="266"/>
      <c r="C52" s="267"/>
    </row>
    <row r="53" spans="2:3">
      <c r="B53" s="249" t="s">
        <v>59</v>
      </c>
      <c r="C53" s="250" t="s">
        <v>481</v>
      </c>
    </row>
    <row r="54" spans="2:3">
      <c r="B54" s="268"/>
      <c r="C54" s="269" t="s">
        <v>482</v>
      </c>
    </row>
    <row r="55" spans="2:3">
      <c r="B55" s="254"/>
      <c r="C55" s="270" t="s">
        <v>483</v>
      </c>
    </row>
    <row r="56" spans="2:3">
      <c r="B56" s="263" t="s">
        <v>60</v>
      </c>
      <c r="C56" s="269" t="s">
        <v>484</v>
      </c>
    </row>
    <row r="57" spans="2:3">
      <c r="B57" s="249" t="s">
        <v>61</v>
      </c>
      <c r="C57" s="250" t="s">
        <v>485</v>
      </c>
    </row>
    <row r="58" spans="2:3">
      <c r="B58" s="254"/>
      <c r="C58" s="271" t="s">
        <v>486</v>
      </c>
    </row>
    <row r="59" spans="2:3">
      <c r="B59" s="259" t="s">
        <v>62</v>
      </c>
      <c r="C59" s="260" t="s">
        <v>487</v>
      </c>
    </row>
    <row r="60" spans="2:3">
      <c r="B60" s="251" t="s">
        <v>63</v>
      </c>
      <c r="C60" s="255" t="s">
        <v>486</v>
      </c>
    </row>
    <row r="61" spans="2:3">
      <c r="B61" s="272"/>
      <c r="C61" s="273"/>
    </row>
    <row r="62" spans="2:3">
      <c r="B62" s="263" t="s">
        <v>64</v>
      </c>
      <c r="C62" s="274" t="s">
        <v>488</v>
      </c>
    </row>
    <row r="63" spans="2:3">
      <c r="B63" s="259" t="s">
        <v>489</v>
      </c>
      <c r="C63" s="260" t="s">
        <v>490</v>
      </c>
    </row>
    <row r="64" spans="2:3">
      <c r="B64" s="251"/>
      <c r="C64" s="255" t="s">
        <v>491</v>
      </c>
    </row>
    <row r="65" spans="2:3">
      <c r="B65" s="257" t="s">
        <v>492</v>
      </c>
      <c r="C65" s="258" t="s">
        <v>493</v>
      </c>
    </row>
    <row r="66" spans="2:3">
      <c r="B66" s="251" t="s">
        <v>247</v>
      </c>
      <c r="C66" s="255" t="s">
        <v>494</v>
      </c>
    </row>
    <row r="67" spans="2:3">
      <c r="B67" s="272"/>
      <c r="C67" s="273"/>
    </row>
    <row r="68" spans="2:3">
      <c r="B68" s="263" t="s">
        <v>67</v>
      </c>
      <c r="C68" s="274" t="s">
        <v>495</v>
      </c>
    </row>
    <row r="69" spans="2:3">
      <c r="B69" s="257" t="s">
        <v>68</v>
      </c>
      <c r="C69" s="258" t="s">
        <v>496</v>
      </c>
    </row>
    <row r="70" spans="2:3">
      <c r="B70" s="251" t="s">
        <v>69</v>
      </c>
      <c r="C70" s="255" t="s">
        <v>497</v>
      </c>
    </row>
    <row r="71" spans="2:3">
      <c r="B71" s="272"/>
      <c r="C71" s="275"/>
    </row>
    <row r="72" spans="2:3">
      <c r="B72" s="263" t="s">
        <v>196</v>
      </c>
      <c r="C72" s="274" t="s">
        <v>498</v>
      </c>
    </row>
    <row r="73" spans="2:3">
      <c r="B73" s="266"/>
      <c r="C73" s="267"/>
    </row>
    <row r="74" spans="2:3">
      <c r="B74" s="263" t="s">
        <v>499</v>
      </c>
      <c r="C74" s="274" t="s">
        <v>500</v>
      </c>
    </row>
    <row r="75" spans="2:3">
      <c r="B75" s="266"/>
      <c r="C75" s="267"/>
    </row>
    <row r="76" spans="2:3">
      <c r="B76" s="263" t="s">
        <v>70</v>
      </c>
      <c r="C76" s="274" t="s">
        <v>501</v>
      </c>
    </row>
    <row r="77" spans="2:3">
      <c r="B77" s="266"/>
      <c r="C77" s="275"/>
    </row>
    <row r="78" spans="2:3">
      <c r="B78" s="249" t="s">
        <v>71</v>
      </c>
      <c r="C78" s="250" t="s">
        <v>502</v>
      </c>
    </row>
    <row r="79" spans="2:3">
      <c r="B79" s="254"/>
      <c r="C79" s="276" t="s">
        <v>503</v>
      </c>
    </row>
    <row r="80" spans="2:3">
      <c r="B80" s="277" t="s">
        <v>72</v>
      </c>
      <c r="C80" s="253" t="s">
        <v>504</v>
      </c>
    </row>
    <row r="81" spans="2:3">
      <c r="B81" s="278" t="s">
        <v>73</v>
      </c>
      <c r="C81" s="237" t="s">
        <v>505</v>
      </c>
    </row>
    <row r="82" spans="2:3">
      <c r="B82" s="279" t="s">
        <v>74</v>
      </c>
      <c r="C82" s="237" t="s">
        <v>506</v>
      </c>
    </row>
    <row r="83" spans="2:3">
      <c r="B83" s="280" t="s">
        <v>75</v>
      </c>
      <c r="C83" s="239" t="s">
        <v>507</v>
      </c>
    </row>
    <row r="84" spans="2:3">
      <c r="B84" s="281" t="s">
        <v>76</v>
      </c>
      <c r="C84" s="239" t="s">
        <v>503</v>
      </c>
    </row>
    <row r="85" spans="2:3">
      <c r="B85" s="272"/>
      <c r="C85" s="273"/>
    </row>
    <row r="86" spans="2:3">
      <c r="B86" s="263" t="s">
        <v>77</v>
      </c>
      <c r="C86" s="274" t="s">
        <v>508</v>
      </c>
    </row>
    <row r="87" spans="2:3">
      <c r="B87" s="259" t="s">
        <v>489</v>
      </c>
      <c r="C87" s="260" t="s">
        <v>509</v>
      </c>
    </row>
    <row r="88" spans="2:3">
      <c r="B88" s="257"/>
      <c r="C88" s="258" t="s">
        <v>510</v>
      </c>
    </row>
    <row r="89" spans="2:3">
      <c r="B89" s="251"/>
      <c r="C89" s="255" t="s">
        <v>511</v>
      </c>
    </row>
    <row r="90" spans="2:3">
      <c r="B90" s="257" t="s">
        <v>512</v>
      </c>
      <c r="C90" s="258" t="s">
        <v>513</v>
      </c>
    </row>
    <row r="91" spans="2:3">
      <c r="B91" s="251" t="s">
        <v>247</v>
      </c>
      <c r="C91" s="255" t="s">
        <v>514</v>
      </c>
    </row>
    <row r="92" spans="2:3">
      <c r="B92" s="272"/>
      <c r="C92" s="275"/>
    </row>
    <row r="93" spans="2:3">
      <c r="B93" s="263" t="s">
        <v>515</v>
      </c>
      <c r="C93" s="264" t="s">
        <v>516</v>
      </c>
    </row>
    <row r="94" spans="2:3">
      <c r="B94" s="282" t="s">
        <v>80</v>
      </c>
      <c r="C94" s="241" t="s">
        <v>517</v>
      </c>
    </row>
    <row r="95" spans="2:3">
      <c r="B95" s="278" t="s">
        <v>81</v>
      </c>
      <c r="C95" s="237" t="s">
        <v>518</v>
      </c>
    </row>
    <row r="96" spans="2:3">
      <c r="B96" s="283" t="s">
        <v>82</v>
      </c>
      <c r="C96" s="237" t="s">
        <v>519</v>
      </c>
    </row>
    <row r="97" spans="2:3">
      <c r="B97" s="281" t="s">
        <v>83</v>
      </c>
      <c r="C97" s="239" t="s">
        <v>520</v>
      </c>
    </row>
    <row r="98" spans="2:3">
      <c r="B98" s="272"/>
      <c r="C98" s="273"/>
    </row>
    <row r="99" spans="2:3">
      <c r="B99" s="263" t="s">
        <v>84</v>
      </c>
      <c r="C99" s="248" t="s">
        <v>521</v>
      </c>
    </row>
    <row r="100" spans="2:3">
      <c r="B100" s="266"/>
      <c r="C100" s="246"/>
    </row>
    <row r="101" spans="2:3">
      <c r="B101" s="263" t="s">
        <v>85</v>
      </c>
      <c r="C101" s="248" t="s">
        <v>522</v>
      </c>
    </row>
    <row r="102" spans="2:3">
      <c r="B102" s="259" t="s">
        <v>86</v>
      </c>
      <c r="C102" s="241" t="s">
        <v>523</v>
      </c>
    </row>
    <row r="103" spans="2:3">
      <c r="B103" s="257" t="s">
        <v>87</v>
      </c>
      <c r="C103" s="237" t="s">
        <v>524</v>
      </c>
    </row>
    <row r="104" spans="2:3">
      <c r="B104" s="257" t="s">
        <v>88</v>
      </c>
      <c r="C104" s="237" t="s">
        <v>525</v>
      </c>
    </row>
    <row r="105" spans="2:3">
      <c r="B105" s="251" t="s">
        <v>89</v>
      </c>
      <c r="C105" s="239" t="s">
        <v>526</v>
      </c>
    </row>
    <row r="106" spans="2:3">
      <c r="B106" s="272"/>
      <c r="C106" s="275"/>
    </row>
    <row r="107" spans="2:3">
      <c r="B107" s="263" t="s">
        <v>90</v>
      </c>
      <c r="C107" s="248" t="s">
        <v>527</v>
      </c>
    </row>
    <row r="108" spans="2:3">
      <c r="B108" s="259" t="s">
        <v>68</v>
      </c>
      <c r="C108" s="260" t="s">
        <v>528</v>
      </c>
    </row>
    <row r="109" spans="2:3">
      <c r="B109" s="251" t="s">
        <v>69</v>
      </c>
      <c r="C109" s="255" t="s">
        <v>529</v>
      </c>
    </row>
    <row r="110" spans="2:3">
      <c r="B110" s="272"/>
      <c r="C110" s="273"/>
    </row>
    <row r="111" spans="2:3">
      <c r="B111" s="284" t="s">
        <v>91</v>
      </c>
      <c r="C111" s="264" t="s">
        <v>530</v>
      </c>
    </row>
    <row r="112" spans="2:3">
      <c r="B112" s="285"/>
      <c r="C112" s="286" t="s">
        <v>531</v>
      </c>
    </row>
    <row r="113" spans="2:3">
      <c r="B113" s="287"/>
      <c r="C113" s="265" t="s">
        <v>532</v>
      </c>
    </row>
    <row r="114" spans="2:3">
      <c r="B114" s="268" t="s">
        <v>92</v>
      </c>
      <c r="C114" s="264" t="s">
        <v>533</v>
      </c>
    </row>
    <row r="115" spans="2:3">
      <c r="B115" s="284" t="s">
        <v>140</v>
      </c>
      <c r="C115" s="250" t="s">
        <v>534</v>
      </c>
    </row>
    <row r="116" spans="2:3">
      <c r="B116" s="285"/>
      <c r="C116" s="269" t="s">
        <v>535</v>
      </c>
    </row>
    <row r="117" spans="2:3">
      <c r="B117" s="287"/>
      <c r="C117" s="271" t="s">
        <v>536</v>
      </c>
    </row>
    <row r="118" spans="2:3">
      <c r="B118" s="266"/>
      <c r="C118" s="267"/>
    </row>
    <row r="119" spans="2:3">
      <c r="B119" s="284" t="s">
        <v>95</v>
      </c>
      <c r="C119" s="250" t="s">
        <v>537</v>
      </c>
    </row>
    <row r="120" spans="2:3">
      <c r="B120" s="285" t="s">
        <v>119</v>
      </c>
      <c r="C120" s="269" t="s">
        <v>538</v>
      </c>
    </row>
    <row r="121" spans="2:3">
      <c r="B121" s="287" t="s">
        <v>120</v>
      </c>
      <c r="C121" s="271" t="s">
        <v>539</v>
      </c>
    </row>
    <row r="122" spans="2:3">
      <c r="B122" s="266"/>
      <c r="C122" s="267"/>
    </row>
    <row r="123" spans="2:3">
      <c r="B123" s="266" t="s">
        <v>96</v>
      </c>
      <c r="C123" s="246"/>
    </row>
    <row r="124" spans="2:3">
      <c r="B124" s="288" t="s">
        <v>106</v>
      </c>
      <c r="C124" s="289" t="s">
        <v>438</v>
      </c>
    </row>
    <row r="125" spans="2:3">
      <c r="B125" s="290"/>
      <c r="C125" s="291" t="s">
        <v>439</v>
      </c>
    </row>
    <row r="126" spans="2:3">
      <c r="B126" s="290"/>
      <c r="C126" s="291" t="s">
        <v>446</v>
      </c>
    </row>
    <row r="127" spans="2:3">
      <c r="B127" s="290"/>
      <c r="C127" s="291" t="s">
        <v>447</v>
      </c>
    </row>
    <row r="128" spans="2:3">
      <c r="B128" s="290"/>
      <c r="C128" s="292" t="s">
        <v>540</v>
      </c>
    </row>
    <row r="129" spans="2:3">
      <c r="B129" s="293"/>
      <c r="C129" s="294" t="s">
        <v>541</v>
      </c>
    </row>
    <row r="130" spans="2:3">
      <c r="B130" s="77"/>
      <c r="C130" s="295"/>
    </row>
    <row r="131" spans="2:3">
      <c r="B131" s="252" t="s">
        <v>98</v>
      </c>
      <c r="C131" s="296" t="s">
        <v>542</v>
      </c>
    </row>
    <row r="132" spans="2:3">
      <c r="B132" s="282" t="s">
        <v>99</v>
      </c>
      <c r="C132" s="241" t="s">
        <v>442</v>
      </c>
    </row>
    <row r="133" spans="2:3">
      <c r="B133" s="290"/>
      <c r="C133" s="237" t="s">
        <v>443</v>
      </c>
    </row>
    <row r="134" spans="2:3">
      <c r="B134" s="290"/>
      <c r="C134" s="237" t="s">
        <v>444</v>
      </c>
    </row>
    <row r="135" spans="2:3">
      <c r="B135" s="290"/>
      <c r="C135" s="237" t="s">
        <v>450</v>
      </c>
    </row>
    <row r="136" spans="2:3">
      <c r="B136" s="290"/>
      <c r="C136" s="237" t="s">
        <v>451</v>
      </c>
    </row>
    <row r="137" spans="2:3">
      <c r="B137" s="290"/>
      <c r="C137" s="237" t="s">
        <v>452</v>
      </c>
    </row>
    <row r="138" spans="2:3">
      <c r="B138" s="293"/>
      <c r="C138" s="239" t="s">
        <v>464</v>
      </c>
    </row>
    <row r="139" spans="2:3">
      <c r="B139" s="282" t="s">
        <v>100</v>
      </c>
      <c r="C139" s="289" t="s">
        <v>543</v>
      </c>
    </row>
    <row r="140" spans="2:3">
      <c r="B140" s="290"/>
      <c r="C140" s="291" t="s">
        <v>544</v>
      </c>
    </row>
    <row r="141" spans="2:3">
      <c r="B141" s="293"/>
      <c r="C141" s="294" t="s">
        <v>545</v>
      </c>
    </row>
    <row r="142" spans="2:3">
      <c r="B142" s="77"/>
      <c r="C142" s="295"/>
    </row>
    <row r="143" spans="2:3">
      <c r="B143" s="74" t="s">
        <v>101</v>
      </c>
      <c r="C143" s="297" t="s">
        <v>546</v>
      </c>
    </row>
    <row r="144" spans="2:3">
      <c r="B144" s="74" t="s">
        <v>102</v>
      </c>
      <c r="C144" s="297" t="s">
        <v>547</v>
      </c>
    </row>
    <row r="145" spans="2:3">
      <c r="B145" s="298" t="s">
        <v>548</v>
      </c>
      <c r="C145" s="241" t="s">
        <v>549</v>
      </c>
    </row>
    <row r="146" spans="2:3">
      <c r="B146" s="299"/>
      <c r="C146" s="239" t="s">
        <v>550</v>
      </c>
    </row>
    <row r="147" spans="2:3">
      <c r="B147" s="298" t="s">
        <v>551</v>
      </c>
      <c r="C147" s="241" t="s">
        <v>552</v>
      </c>
    </row>
    <row r="148" spans="2:3">
      <c r="B148" s="298" t="s">
        <v>553</v>
      </c>
      <c r="C148" s="241" t="s">
        <v>554</v>
      </c>
    </row>
    <row r="149" spans="2:3">
      <c r="B149" s="299"/>
      <c r="C149" s="239" t="s">
        <v>555</v>
      </c>
    </row>
    <row r="150" spans="2:3">
      <c r="B150" s="50"/>
      <c r="C150" s="273"/>
    </row>
    <row r="151" spans="2:3">
      <c r="B151" s="50"/>
      <c r="C151" s="273"/>
    </row>
    <row r="152" spans="2:3">
      <c r="B152" s="282" t="s">
        <v>126</v>
      </c>
      <c r="C152" s="300" t="s">
        <v>556</v>
      </c>
    </row>
    <row r="153" spans="2:3">
      <c r="B153" s="277" t="s">
        <v>127</v>
      </c>
      <c r="C153" s="301" t="s">
        <v>557</v>
      </c>
    </row>
    <row r="154" spans="2:3">
      <c r="B154" s="249" t="s">
        <v>558</v>
      </c>
      <c r="C154" s="302" t="s">
        <v>559</v>
      </c>
    </row>
    <row r="155" spans="2:3">
      <c r="B155" s="254"/>
      <c r="C155" s="270" t="s">
        <v>557</v>
      </c>
    </row>
    <row r="156" spans="2:3">
      <c r="B156" s="249" t="s">
        <v>129</v>
      </c>
      <c r="C156" s="250" t="s">
        <v>560</v>
      </c>
    </row>
    <row r="157" spans="2:3">
      <c r="B157" s="303"/>
      <c r="C157" s="304" t="s">
        <v>561</v>
      </c>
    </row>
    <row r="158" spans="2:3">
      <c r="B158" s="263" t="s">
        <v>130</v>
      </c>
      <c r="C158" s="305" t="s">
        <v>562</v>
      </c>
    </row>
    <row r="159" spans="2:3">
      <c r="B159" s="306" t="s">
        <v>563</v>
      </c>
      <c r="C159" s="305" t="s">
        <v>564</v>
      </c>
    </row>
    <row r="160" spans="2:3">
      <c r="B160" s="263" t="s">
        <v>132</v>
      </c>
      <c r="C160" s="274" t="s">
        <v>565</v>
      </c>
    </row>
    <row r="161" spans="2:4">
      <c r="B161" s="249" t="s">
        <v>133</v>
      </c>
      <c r="C161" s="302" t="s">
        <v>566</v>
      </c>
    </row>
    <row r="162" spans="2:4">
      <c r="B162" s="268"/>
      <c r="C162" s="276" t="s">
        <v>567</v>
      </c>
    </row>
    <row r="163" spans="2:4">
      <c r="B163" s="254"/>
      <c r="C163" s="270" t="s">
        <v>568</v>
      </c>
    </row>
    <row r="164" spans="2:4">
      <c r="B164" s="307" t="s">
        <v>569</v>
      </c>
      <c r="C164" s="308" t="s">
        <v>570</v>
      </c>
    </row>
    <row r="165" spans="2:4" ht="26.4">
      <c r="B165" s="307" t="s">
        <v>571</v>
      </c>
      <c r="C165" s="308" t="s">
        <v>572</v>
      </c>
    </row>
    <row r="166" spans="2:4">
      <c r="B166" s="307" t="s">
        <v>573</v>
      </c>
      <c r="C166" s="308" t="s">
        <v>574</v>
      </c>
    </row>
    <row r="167" spans="2:4">
      <c r="B167" s="307" t="s">
        <v>575</v>
      </c>
      <c r="C167" s="309" t="s">
        <v>576</v>
      </c>
    </row>
    <row r="168" spans="2:4">
      <c r="B168" s="310"/>
      <c r="C168" s="311" t="s">
        <v>568</v>
      </c>
    </row>
    <row r="169" spans="2:4">
      <c r="B169" s="272"/>
      <c r="C169" s="275"/>
    </row>
    <row r="170" spans="2:4">
      <c r="B170" s="249" t="s">
        <v>134</v>
      </c>
      <c r="C170" s="302" t="s">
        <v>559</v>
      </c>
    </row>
    <row r="171" spans="2:4">
      <c r="B171" s="268"/>
      <c r="C171" s="276" t="s">
        <v>577</v>
      </c>
    </row>
    <row r="172" spans="2:4">
      <c r="B172" s="268"/>
      <c r="C172" s="276" t="s">
        <v>560</v>
      </c>
      <c r="D172" s="246"/>
    </row>
    <row r="173" spans="2:4">
      <c r="B173" s="268"/>
      <c r="C173" s="276" t="s">
        <v>578</v>
      </c>
      <c r="D173" s="246"/>
    </row>
    <row r="174" spans="2:4">
      <c r="B174" s="268"/>
      <c r="C174" s="276" t="s">
        <v>579</v>
      </c>
      <c r="D174" s="246"/>
    </row>
    <row r="175" spans="2:4">
      <c r="B175" s="268"/>
      <c r="C175" s="276" t="s">
        <v>580</v>
      </c>
      <c r="D175" s="267"/>
    </row>
    <row r="176" spans="2:4">
      <c r="B176" s="268"/>
      <c r="C176" s="276" t="s">
        <v>581</v>
      </c>
      <c r="D176" s="312"/>
    </row>
    <row r="177" spans="2:4">
      <c r="B177" s="268"/>
      <c r="C177" s="276" t="s">
        <v>566</v>
      </c>
      <c r="D177" s="267"/>
    </row>
    <row r="178" spans="2:4">
      <c r="B178" s="268"/>
      <c r="C178" s="276" t="s">
        <v>567</v>
      </c>
      <c r="D178" s="246"/>
    </row>
    <row r="179" spans="2:4">
      <c r="B179" s="254"/>
      <c r="C179" s="270" t="s">
        <v>568</v>
      </c>
      <c r="D179" s="246"/>
    </row>
    <row r="180" spans="2:4">
      <c r="B180" s="266"/>
      <c r="C180" s="246"/>
      <c r="D180" s="246"/>
    </row>
    <row r="181" spans="2:4">
      <c r="B181" s="284" t="s">
        <v>582</v>
      </c>
      <c r="C181" s="264" t="s">
        <v>583</v>
      </c>
      <c r="D181" s="246"/>
    </row>
    <row r="182" spans="2:4">
      <c r="B182" s="285"/>
      <c r="C182" s="286" t="s">
        <v>584</v>
      </c>
      <c r="D182" s="267"/>
    </row>
    <row r="183" spans="2:4">
      <c r="B183" s="285"/>
      <c r="C183" s="286" t="s">
        <v>585</v>
      </c>
      <c r="D183" s="246"/>
    </row>
    <row r="184" spans="2:4">
      <c r="B184" s="287"/>
      <c r="C184" s="265" t="s">
        <v>586</v>
      </c>
      <c r="D184" s="246"/>
    </row>
    <row r="185" spans="2:4">
      <c r="B185" s="247" t="s">
        <v>136</v>
      </c>
      <c r="C185" s="248" t="s">
        <v>587</v>
      </c>
    </row>
    <row r="186" spans="2:4">
      <c r="B186" s="247" t="s">
        <v>137</v>
      </c>
      <c r="C186" s="248" t="s">
        <v>588</v>
      </c>
    </row>
    <row r="187" spans="2:4">
      <c r="B187" s="247" t="s">
        <v>138</v>
      </c>
      <c r="C187" s="248" t="s">
        <v>589</v>
      </c>
    </row>
    <row r="188" spans="2:4">
      <c r="B188" s="247" t="s">
        <v>139</v>
      </c>
      <c r="C188" s="248" t="s">
        <v>590</v>
      </c>
    </row>
    <row r="189" spans="2:4">
      <c r="B189" s="249" t="s">
        <v>141</v>
      </c>
      <c r="C189" s="269" t="s">
        <v>591</v>
      </c>
    </row>
    <row r="190" spans="2:4">
      <c r="B190" s="268"/>
      <c r="C190" s="276" t="s">
        <v>592</v>
      </c>
    </row>
    <row r="191" spans="2:4">
      <c r="B191" s="254"/>
      <c r="C191" s="276" t="s">
        <v>593</v>
      </c>
      <c r="D191" s="246"/>
    </row>
    <row r="192" spans="2:4">
      <c r="B192" s="313" t="s">
        <v>348</v>
      </c>
      <c r="C192" s="314" t="s">
        <v>591</v>
      </c>
      <c r="D192" s="246"/>
    </row>
    <row r="193" spans="2:4">
      <c r="B193" s="315"/>
      <c r="C193" s="316" t="s">
        <v>592</v>
      </c>
      <c r="D193" s="246"/>
    </row>
    <row r="194" spans="2:4">
      <c r="B194" s="315"/>
      <c r="C194" s="316" t="s">
        <v>594</v>
      </c>
      <c r="D194" s="246"/>
    </row>
    <row r="195" spans="2:4">
      <c r="B195" s="315"/>
      <c r="C195" s="316" t="s">
        <v>576</v>
      </c>
      <c r="D195" s="246"/>
    </row>
    <row r="196" spans="2:4">
      <c r="B196" s="315"/>
      <c r="C196" s="316" t="s">
        <v>595</v>
      </c>
      <c r="D196" s="246"/>
    </row>
    <row r="197" spans="2:4">
      <c r="B197" s="310"/>
      <c r="C197" s="317" t="s">
        <v>596</v>
      </c>
      <c r="D197" s="246"/>
    </row>
    <row r="198" spans="2:4">
      <c r="B198" s="266"/>
      <c r="C198" s="246"/>
      <c r="D198" s="246"/>
    </row>
    <row r="199" spans="2:4">
      <c r="B199" s="284" t="s">
        <v>142</v>
      </c>
      <c r="C199" s="233" t="s">
        <v>559</v>
      </c>
      <c r="D199" s="246"/>
    </row>
    <row r="200" spans="2:4">
      <c r="B200" s="285"/>
      <c r="C200" s="318" t="s">
        <v>577</v>
      </c>
      <c r="D200" s="246"/>
    </row>
    <row r="201" spans="2:4">
      <c r="B201" s="285"/>
      <c r="C201" s="318" t="s">
        <v>560</v>
      </c>
      <c r="D201" s="246"/>
    </row>
    <row r="202" spans="2:4">
      <c r="B202" s="285"/>
      <c r="C202" s="318" t="s">
        <v>578</v>
      </c>
      <c r="D202" s="246"/>
    </row>
    <row r="203" spans="2:4">
      <c r="B203" s="285"/>
      <c r="C203" s="318" t="s">
        <v>579</v>
      </c>
      <c r="D203" s="246"/>
    </row>
    <row r="204" spans="2:4">
      <c r="B204" s="285"/>
      <c r="C204" s="318" t="s">
        <v>580</v>
      </c>
      <c r="D204" s="246"/>
    </row>
    <row r="205" spans="2:4">
      <c r="B205" s="285"/>
      <c r="C205" s="318" t="s">
        <v>581</v>
      </c>
      <c r="D205" s="246"/>
    </row>
    <row r="206" spans="2:4">
      <c r="B206" s="285"/>
      <c r="C206" s="318" t="s">
        <v>566</v>
      </c>
      <c r="D206" s="246"/>
    </row>
    <row r="207" spans="2:4">
      <c r="B207" s="285"/>
      <c r="C207" s="318" t="s">
        <v>567</v>
      </c>
      <c r="D207" s="267"/>
    </row>
    <row r="208" spans="2:4">
      <c r="B208" s="285"/>
      <c r="C208" s="318" t="s">
        <v>597</v>
      </c>
      <c r="D208" s="246"/>
    </row>
    <row r="209" spans="2:4">
      <c r="B209" s="285"/>
      <c r="C209" s="286" t="s">
        <v>598</v>
      </c>
      <c r="D209" s="246"/>
    </row>
    <row r="210" spans="2:4">
      <c r="B210" s="283"/>
      <c r="C210" s="286" t="s">
        <v>599</v>
      </c>
      <c r="D210" s="267"/>
    </row>
    <row r="211" spans="2:4">
      <c r="B211" s="283"/>
      <c r="C211" s="286" t="s">
        <v>600</v>
      </c>
      <c r="D211" s="246"/>
    </row>
    <row r="212" spans="2:4">
      <c r="B212" s="283"/>
      <c r="C212" s="286" t="s">
        <v>601</v>
      </c>
      <c r="D212" s="246"/>
    </row>
    <row r="213" spans="2:4">
      <c r="B213" s="283"/>
      <c r="C213" s="286" t="s">
        <v>602</v>
      </c>
    </row>
    <row r="214" spans="2:4">
      <c r="B214" s="283"/>
      <c r="C214" s="318" t="s">
        <v>603</v>
      </c>
    </row>
    <row r="215" spans="2:4">
      <c r="B215" s="281"/>
      <c r="C215" s="236" t="s">
        <v>593</v>
      </c>
    </row>
    <row r="216" spans="2:4">
      <c r="B216" s="272"/>
      <c r="C216" s="273"/>
    </row>
    <row r="217" spans="2:4">
      <c r="B217" s="263" t="s">
        <v>604</v>
      </c>
      <c r="C217" s="274" t="s">
        <v>605</v>
      </c>
      <c r="D217" s="246"/>
    </row>
    <row r="218" spans="2:4">
      <c r="B218" s="272"/>
      <c r="C218" s="273"/>
      <c r="D218" s="246"/>
    </row>
    <row r="219" spans="2:4">
      <c r="B219" s="284" t="s">
        <v>606</v>
      </c>
      <c r="C219" s="233" t="s">
        <v>559</v>
      </c>
      <c r="D219" s="246"/>
    </row>
    <row r="220" spans="2:4">
      <c r="B220" s="283"/>
      <c r="C220" s="318" t="s">
        <v>577</v>
      </c>
      <c r="D220" s="246"/>
    </row>
    <row r="221" spans="2:4">
      <c r="B221" s="283"/>
      <c r="C221" s="318" t="s">
        <v>560</v>
      </c>
      <c r="D221" s="246"/>
    </row>
    <row r="222" spans="2:4">
      <c r="B222" s="283"/>
      <c r="C222" s="318" t="s">
        <v>578</v>
      </c>
      <c r="D222" s="246"/>
    </row>
    <row r="223" spans="2:4">
      <c r="B223" s="283"/>
      <c r="C223" s="318" t="s">
        <v>579</v>
      </c>
      <c r="D223" s="246"/>
    </row>
    <row r="224" spans="2:4">
      <c r="B224" s="283"/>
      <c r="C224" s="318" t="s">
        <v>580</v>
      </c>
      <c r="D224" s="246"/>
    </row>
    <row r="225" spans="2:4">
      <c r="B225" s="283"/>
      <c r="C225" s="318" t="s">
        <v>581</v>
      </c>
      <c r="D225" s="246"/>
    </row>
    <row r="226" spans="2:4">
      <c r="B226" s="283"/>
      <c r="C226" s="318" t="s">
        <v>566</v>
      </c>
      <c r="D226" s="246"/>
    </row>
    <row r="227" spans="2:4">
      <c r="B227" s="283"/>
      <c r="C227" s="318" t="s">
        <v>567</v>
      </c>
      <c r="D227" s="267"/>
    </row>
    <row r="228" spans="2:4">
      <c r="B228" s="283"/>
      <c r="C228" s="318" t="s">
        <v>597</v>
      </c>
      <c r="D228" s="246"/>
    </row>
    <row r="229" spans="2:4">
      <c r="B229" s="283"/>
      <c r="C229" s="286" t="s">
        <v>598</v>
      </c>
      <c r="D229" s="246"/>
    </row>
    <row r="230" spans="2:4">
      <c r="B230" s="283"/>
      <c r="C230" s="286" t="s">
        <v>599</v>
      </c>
      <c r="D230" s="267"/>
    </row>
    <row r="231" spans="2:4">
      <c r="B231" s="283"/>
      <c r="C231" s="286" t="s">
        <v>600</v>
      </c>
      <c r="D231" s="246"/>
    </row>
    <row r="232" spans="2:4">
      <c r="B232" s="283"/>
      <c r="C232" s="286" t="s">
        <v>601</v>
      </c>
      <c r="D232" s="246"/>
    </row>
    <row r="233" spans="2:4">
      <c r="B233" s="283"/>
      <c r="C233" s="286" t="s">
        <v>602</v>
      </c>
      <c r="D233" s="273"/>
    </row>
    <row r="234" spans="2:4">
      <c r="B234" s="283"/>
      <c r="C234" s="318" t="s">
        <v>603</v>
      </c>
    </row>
    <row r="235" spans="2:4">
      <c r="B235" s="283"/>
      <c r="C235" s="318" t="s">
        <v>607</v>
      </c>
    </row>
    <row r="236" spans="2:4">
      <c r="B236" s="281"/>
      <c r="C236" s="265" t="s">
        <v>605</v>
      </c>
    </row>
    <row r="237" spans="2:4">
      <c r="B237" s="272"/>
      <c r="C237" s="273"/>
    </row>
    <row r="238" spans="2:4">
      <c r="B238" s="263" t="s">
        <v>145</v>
      </c>
      <c r="C238" s="274" t="s">
        <v>608</v>
      </c>
    </row>
    <row r="239" spans="2:4">
      <c r="B239" s="272"/>
      <c r="C239" s="273"/>
    </row>
    <row r="240" spans="2:4">
      <c r="B240" s="249" t="s">
        <v>609</v>
      </c>
      <c r="C240" s="233" t="s">
        <v>559</v>
      </c>
    </row>
    <row r="241" spans="2:3">
      <c r="B241" s="268"/>
      <c r="C241" s="318" t="s">
        <v>577</v>
      </c>
    </row>
    <row r="242" spans="2:3">
      <c r="B242" s="268"/>
      <c r="C242" s="318" t="s">
        <v>560</v>
      </c>
    </row>
    <row r="243" spans="2:3">
      <c r="B243" s="268"/>
      <c r="C243" s="318" t="s">
        <v>578</v>
      </c>
    </row>
    <row r="244" spans="2:3">
      <c r="B244" s="268"/>
      <c r="C244" s="318" t="s">
        <v>579</v>
      </c>
    </row>
    <row r="245" spans="2:3">
      <c r="B245" s="268"/>
      <c r="C245" s="318" t="s">
        <v>580</v>
      </c>
    </row>
    <row r="246" spans="2:3">
      <c r="B246" s="268"/>
      <c r="C246" s="318" t="s">
        <v>581</v>
      </c>
    </row>
    <row r="247" spans="2:3">
      <c r="B247" s="268"/>
      <c r="C247" s="318" t="s">
        <v>566</v>
      </c>
    </row>
    <row r="248" spans="2:3">
      <c r="B248" s="268"/>
      <c r="C248" s="318" t="s">
        <v>567</v>
      </c>
    </row>
    <row r="249" spans="2:3">
      <c r="B249" s="268"/>
      <c r="C249" s="318" t="s">
        <v>597</v>
      </c>
    </row>
    <row r="250" spans="2:3">
      <c r="B250" s="268"/>
      <c r="C250" s="286" t="s">
        <v>598</v>
      </c>
    </row>
    <row r="251" spans="2:3">
      <c r="B251" s="268"/>
      <c r="C251" s="286" t="s">
        <v>599</v>
      </c>
    </row>
    <row r="252" spans="2:3">
      <c r="B252" s="268"/>
      <c r="C252" s="286" t="s">
        <v>600</v>
      </c>
    </row>
    <row r="253" spans="2:3">
      <c r="B253" s="268"/>
      <c r="C253" s="286" t="s">
        <v>601</v>
      </c>
    </row>
    <row r="254" spans="2:3">
      <c r="B254" s="268"/>
      <c r="C254" s="286" t="s">
        <v>602</v>
      </c>
    </row>
    <row r="255" spans="2:3">
      <c r="B255" s="268"/>
      <c r="C255" s="318" t="s">
        <v>603</v>
      </c>
    </row>
    <row r="256" spans="2:3">
      <c r="B256" s="268"/>
      <c r="C256" s="318" t="s">
        <v>607</v>
      </c>
    </row>
    <row r="257" spans="2:3">
      <c r="B257" s="268"/>
      <c r="C257" s="286" t="s">
        <v>610</v>
      </c>
    </row>
    <row r="258" spans="2:3">
      <c r="B258" s="254"/>
      <c r="C258" s="265" t="s">
        <v>608</v>
      </c>
    </row>
    <row r="259" spans="2:3">
      <c r="B259" s="266"/>
      <c r="C259" s="246"/>
    </row>
    <row r="260" spans="2:3">
      <c r="B260" s="263" t="s">
        <v>147</v>
      </c>
      <c r="C260" s="253" t="s">
        <v>611</v>
      </c>
    </row>
    <row r="261" spans="2:3">
      <c r="B261" s="263" t="s">
        <v>148</v>
      </c>
      <c r="C261" s="319" t="s">
        <v>612</v>
      </c>
    </row>
    <row r="262" spans="2:3">
      <c r="B262" s="266"/>
      <c r="C262" s="273"/>
    </row>
    <row r="263" spans="2:3">
      <c r="B263" s="266" t="s">
        <v>96</v>
      </c>
      <c r="C263" s="320"/>
    </row>
    <row r="264" spans="2:3">
      <c r="B264" s="249" t="s">
        <v>149</v>
      </c>
      <c r="C264" s="321" t="s">
        <v>613</v>
      </c>
    </row>
    <row r="265" spans="2:3">
      <c r="B265" s="284" t="s">
        <v>263</v>
      </c>
      <c r="C265" s="233" t="s">
        <v>579</v>
      </c>
    </row>
    <row r="266" spans="2:3">
      <c r="B266" s="283"/>
      <c r="C266" s="318" t="s">
        <v>580</v>
      </c>
    </row>
    <row r="267" spans="2:3">
      <c r="B267" s="284" t="s">
        <v>614</v>
      </c>
      <c r="C267" s="264" t="s">
        <v>583</v>
      </c>
    </row>
    <row r="268" spans="2:3">
      <c r="B268" s="283"/>
      <c r="C268" s="286" t="s">
        <v>584</v>
      </c>
    </row>
    <row r="269" spans="2:3">
      <c r="B269" s="283"/>
      <c r="C269" s="286" t="s">
        <v>585</v>
      </c>
    </row>
    <row r="270" spans="2:3">
      <c r="B270" s="283"/>
      <c r="C270" s="286" t="s">
        <v>615</v>
      </c>
    </row>
    <row r="271" spans="2:3">
      <c r="B271" s="281"/>
      <c r="C271" s="265" t="s">
        <v>565</v>
      </c>
    </row>
    <row r="272" spans="2:3">
      <c r="B272" s="272"/>
      <c r="C272" s="320"/>
    </row>
    <row r="273" spans="2:3">
      <c r="B273" s="249" t="s">
        <v>126</v>
      </c>
      <c r="C273" s="302" t="s">
        <v>616</v>
      </c>
    </row>
    <row r="274" spans="2:3">
      <c r="B274" s="259" t="s">
        <v>617</v>
      </c>
      <c r="C274" s="322" t="s">
        <v>618</v>
      </c>
    </row>
    <row r="275" spans="2:3">
      <c r="B275" s="259" t="s">
        <v>619</v>
      </c>
      <c r="C275" s="322" t="s">
        <v>620</v>
      </c>
    </row>
    <row r="276" spans="2:3">
      <c r="B276" s="251"/>
      <c r="C276" s="262" t="s">
        <v>621</v>
      </c>
    </row>
    <row r="277" spans="2:3">
      <c r="B277" s="257" t="s">
        <v>622</v>
      </c>
      <c r="C277" s="261" t="s">
        <v>623</v>
      </c>
    </row>
    <row r="278" spans="2:3">
      <c r="B278" s="257"/>
      <c r="C278" s="261" t="s">
        <v>624</v>
      </c>
    </row>
    <row r="279" spans="2:3">
      <c r="B279" s="259" t="s">
        <v>625</v>
      </c>
      <c r="C279" s="322" t="s">
        <v>626</v>
      </c>
    </row>
    <row r="280" spans="2:3">
      <c r="B280" s="251"/>
      <c r="C280" s="262" t="s">
        <v>627</v>
      </c>
    </row>
    <row r="281" spans="2:3">
      <c r="B281" s="259" t="s">
        <v>628</v>
      </c>
      <c r="C281" s="322" t="s">
        <v>629</v>
      </c>
    </row>
    <row r="282" spans="2:3">
      <c r="B282" s="257"/>
      <c r="C282" s="261" t="s">
        <v>630</v>
      </c>
    </row>
    <row r="283" spans="2:3">
      <c r="B283" s="251"/>
      <c r="C283" s="262" t="s">
        <v>631</v>
      </c>
    </row>
    <row r="284" spans="2:3">
      <c r="B284" s="252" t="s">
        <v>632</v>
      </c>
      <c r="C284" s="296" t="s">
        <v>633</v>
      </c>
    </row>
    <row r="285" spans="2:3">
      <c r="B285" s="259" t="s">
        <v>235</v>
      </c>
      <c r="C285" s="322" t="s">
        <v>634</v>
      </c>
    </row>
    <row r="286" spans="2:3">
      <c r="B286" s="257"/>
      <c r="C286" s="261" t="s">
        <v>635</v>
      </c>
    </row>
    <row r="287" spans="2:3">
      <c r="B287" s="251"/>
      <c r="C287" s="262" t="s">
        <v>636</v>
      </c>
    </row>
    <row r="288" spans="2:3">
      <c r="B288" s="272"/>
      <c r="C288" s="275"/>
    </row>
    <row r="289" spans="2:3">
      <c r="B289" s="323" t="s">
        <v>637</v>
      </c>
      <c r="C289" s="324" t="s">
        <v>638</v>
      </c>
    </row>
    <row r="290" spans="2:3">
      <c r="B290" s="325"/>
      <c r="C290" s="326" t="s">
        <v>639</v>
      </c>
    </row>
    <row r="291" spans="2:3">
      <c r="B291" s="325"/>
      <c r="C291" s="326" t="s">
        <v>640</v>
      </c>
    </row>
    <row r="292" spans="2:3">
      <c r="B292" s="325"/>
      <c r="C292" s="326" t="s">
        <v>641</v>
      </c>
    </row>
    <row r="293" spans="2:3">
      <c r="B293" s="325"/>
      <c r="C293" s="326" t="s">
        <v>642</v>
      </c>
    </row>
    <row r="294" spans="2:3">
      <c r="B294" s="325"/>
      <c r="C294" s="326" t="s">
        <v>643</v>
      </c>
    </row>
    <row r="295" spans="2:3">
      <c r="B295" s="325"/>
      <c r="C295" s="326" t="s">
        <v>644</v>
      </c>
    </row>
    <row r="296" spans="2:3">
      <c r="B296" s="325"/>
      <c r="C296" s="326" t="s">
        <v>645</v>
      </c>
    </row>
    <row r="297" spans="2:3">
      <c r="B297" s="325"/>
      <c r="C297" s="326" t="s">
        <v>646</v>
      </c>
    </row>
    <row r="298" spans="2:3">
      <c r="B298" s="325"/>
      <c r="C298" s="327" t="s">
        <v>647</v>
      </c>
    </row>
    <row r="299" spans="2:3">
      <c r="B299" s="325"/>
      <c r="C299" s="326" t="s">
        <v>648</v>
      </c>
    </row>
    <row r="300" spans="2:3">
      <c r="B300" s="325"/>
      <c r="C300" s="326" t="s">
        <v>649</v>
      </c>
    </row>
    <row r="301" spans="2:3">
      <c r="B301" s="325"/>
      <c r="C301" s="326" t="s">
        <v>650</v>
      </c>
    </row>
    <row r="302" spans="2:3">
      <c r="B302" s="325"/>
      <c r="C302" s="326" t="s">
        <v>651</v>
      </c>
    </row>
    <row r="303" spans="2:3">
      <c r="B303" s="325"/>
      <c r="C303" s="326" t="s">
        <v>652</v>
      </c>
    </row>
    <row r="304" spans="2:3">
      <c r="B304" s="325"/>
      <c r="C304" s="326" t="s">
        <v>653</v>
      </c>
    </row>
    <row r="305" spans="2:3">
      <c r="B305" s="325"/>
      <c r="C305" s="326" t="s">
        <v>654</v>
      </c>
    </row>
    <row r="306" spans="2:3">
      <c r="B306" s="325"/>
      <c r="C306" s="326" t="s">
        <v>655</v>
      </c>
    </row>
    <row r="307" spans="2:3">
      <c r="B307" s="325"/>
      <c r="C307" s="326" t="s">
        <v>656</v>
      </c>
    </row>
    <row r="308" spans="2:3">
      <c r="B308" s="325"/>
      <c r="C308" s="326" t="s">
        <v>657</v>
      </c>
    </row>
    <row r="309" spans="2:3">
      <c r="B309" s="325"/>
      <c r="C309" s="326" t="s">
        <v>658</v>
      </c>
    </row>
    <row r="310" spans="2:3">
      <c r="B310" s="325"/>
      <c r="C310" s="326" t="s">
        <v>659</v>
      </c>
    </row>
    <row r="311" spans="2:3">
      <c r="B311" s="325"/>
      <c r="C311" s="326" t="s">
        <v>660</v>
      </c>
    </row>
    <row r="312" spans="2:3">
      <c r="B312" s="325"/>
      <c r="C312" s="326" t="s">
        <v>661</v>
      </c>
    </row>
    <row r="313" spans="2:3">
      <c r="B313" s="328"/>
      <c r="C313" s="329" t="s">
        <v>662</v>
      </c>
    </row>
    <row r="314" spans="2:3">
      <c r="B314" s="330"/>
      <c r="C314" s="275"/>
    </row>
    <row r="315" spans="2:3">
      <c r="B315" s="323" t="s">
        <v>663</v>
      </c>
      <c r="C315" s="324" t="s">
        <v>664</v>
      </c>
    </row>
    <row r="316" spans="2:3">
      <c r="B316" s="325"/>
      <c r="C316" s="326" t="s">
        <v>665</v>
      </c>
    </row>
    <row r="317" spans="2:3">
      <c r="B317" s="325"/>
      <c r="C317" s="326" t="s">
        <v>666</v>
      </c>
    </row>
    <row r="318" spans="2:3">
      <c r="B318" s="325"/>
      <c r="C318" s="326" t="s">
        <v>667</v>
      </c>
    </row>
    <row r="319" spans="2:3">
      <c r="B319" s="325"/>
      <c r="C319" s="326" t="s">
        <v>668</v>
      </c>
    </row>
    <row r="320" spans="2:3">
      <c r="B320" s="325"/>
      <c r="C320" s="326" t="s">
        <v>669</v>
      </c>
    </row>
    <row r="321" spans="2:3">
      <c r="B321" s="325"/>
      <c r="C321" s="327" t="s">
        <v>670</v>
      </c>
    </row>
    <row r="322" spans="2:3">
      <c r="B322" s="325"/>
      <c r="C322" s="326" t="s">
        <v>671</v>
      </c>
    </row>
    <row r="323" spans="2:3">
      <c r="B323" s="325"/>
      <c r="C323" s="326" t="s">
        <v>672</v>
      </c>
    </row>
    <row r="324" spans="2:3">
      <c r="B324" s="325"/>
      <c r="C324" s="326" t="s">
        <v>673</v>
      </c>
    </row>
    <row r="325" spans="2:3">
      <c r="B325" s="325"/>
      <c r="C325" s="327" t="s">
        <v>674</v>
      </c>
    </row>
    <row r="326" spans="2:3">
      <c r="B326" s="325"/>
      <c r="C326" s="326" t="s">
        <v>675</v>
      </c>
    </row>
    <row r="327" spans="2:3">
      <c r="B327" s="325"/>
      <c r="C327" s="326" t="s">
        <v>676</v>
      </c>
    </row>
    <row r="328" spans="2:3">
      <c r="B328" s="325"/>
      <c r="C328" s="326" t="s">
        <v>677</v>
      </c>
    </row>
    <row r="329" spans="2:3">
      <c r="B329" s="325"/>
      <c r="C329" s="326" t="s">
        <v>678</v>
      </c>
    </row>
    <row r="330" spans="2:3">
      <c r="B330" s="325"/>
      <c r="C330" s="326" t="s">
        <v>679</v>
      </c>
    </row>
    <row r="331" spans="2:3">
      <c r="B331" s="325"/>
      <c r="C331" s="326" t="s">
        <v>680</v>
      </c>
    </row>
    <row r="332" spans="2:3">
      <c r="B332" s="325"/>
      <c r="C332" s="326" t="s">
        <v>681</v>
      </c>
    </row>
    <row r="333" spans="2:3">
      <c r="B333" s="325"/>
      <c r="C333" s="326" t="s">
        <v>682</v>
      </c>
    </row>
    <row r="334" spans="2:3">
      <c r="B334" s="328"/>
      <c r="C334" s="329" t="s">
        <v>683</v>
      </c>
    </row>
    <row r="335" spans="2:3">
      <c r="B335" s="330"/>
      <c r="C335" s="275"/>
    </row>
    <row r="336" spans="2:3">
      <c r="B336" s="323" t="s">
        <v>684</v>
      </c>
      <c r="C336" s="324" t="s">
        <v>685</v>
      </c>
    </row>
    <row r="337" spans="2:3">
      <c r="B337" s="325"/>
      <c r="C337" s="326" t="s">
        <v>686</v>
      </c>
    </row>
    <row r="338" spans="2:3">
      <c r="B338" s="325"/>
      <c r="C338" s="326" t="s">
        <v>687</v>
      </c>
    </row>
    <row r="339" spans="2:3">
      <c r="B339" s="325"/>
      <c r="C339" s="326" t="s">
        <v>688</v>
      </c>
    </row>
    <row r="340" spans="2:3">
      <c r="B340" s="325"/>
      <c r="C340" s="326" t="s">
        <v>689</v>
      </c>
    </row>
    <row r="341" spans="2:3">
      <c r="B341" s="325"/>
      <c r="C341" s="326" t="s">
        <v>690</v>
      </c>
    </row>
    <row r="342" spans="2:3">
      <c r="B342" s="325"/>
      <c r="C342" s="326" t="s">
        <v>691</v>
      </c>
    </row>
    <row r="343" spans="2:3">
      <c r="B343" s="325"/>
      <c r="C343" s="326" t="s">
        <v>692</v>
      </c>
    </row>
    <row r="344" spans="2:3">
      <c r="B344" s="325"/>
      <c r="C344" s="326" t="s">
        <v>693</v>
      </c>
    </row>
    <row r="345" spans="2:3">
      <c r="B345" s="325"/>
      <c r="C345" s="326" t="s">
        <v>694</v>
      </c>
    </row>
    <row r="346" spans="2:3">
      <c r="B346" s="325"/>
      <c r="C346" s="326" t="s">
        <v>695</v>
      </c>
    </row>
    <row r="347" spans="2:3">
      <c r="B347" s="325"/>
      <c r="C347" s="327" t="s">
        <v>696</v>
      </c>
    </row>
    <row r="348" spans="2:3">
      <c r="B348" s="325"/>
      <c r="C348" s="326" t="s">
        <v>697</v>
      </c>
    </row>
    <row r="349" spans="2:3">
      <c r="B349" s="328"/>
      <c r="C349" s="329" t="s">
        <v>698</v>
      </c>
    </row>
    <row r="350" spans="2:3">
      <c r="B350" s="330"/>
      <c r="C350" s="275"/>
    </row>
    <row r="351" spans="2:3">
      <c r="B351" s="323" t="s">
        <v>699</v>
      </c>
      <c r="C351" s="324" t="s">
        <v>700</v>
      </c>
    </row>
    <row r="352" spans="2:3">
      <c r="B352" s="325"/>
      <c r="C352" s="326" t="s">
        <v>701</v>
      </c>
    </row>
    <row r="353" spans="2:3">
      <c r="B353" s="325"/>
      <c r="C353" s="326" t="s">
        <v>702</v>
      </c>
    </row>
    <row r="354" spans="2:3">
      <c r="B354" s="325"/>
      <c r="C354" s="326" t="s">
        <v>703</v>
      </c>
    </row>
    <row r="355" spans="2:3">
      <c r="B355" s="325"/>
      <c r="C355" s="326" t="s">
        <v>704</v>
      </c>
    </row>
    <row r="356" spans="2:3">
      <c r="B356" s="325"/>
      <c r="C356" s="326" t="s">
        <v>705</v>
      </c>
    </row>
    <row r="357" spans="2:3">
      <c r="B357" s="325"/>
      <c r="C357" s="326" t="s">
        <v>706</v>
      </c>
    </row>
    <row r="358" spans="2:3">
      <c r="B358" s="325"/>
      <c r="C358" s="326" t="s">
        <v>707</v>
      </c>
    </row>
    <row r="359" spans="2:3">
      <c r="B359" s="325"/>
      <c r="C359" s="326" t="s">
        <v>708</v>
      </c>
    </row>
    <row r="360" spans="2:3">
      <c r="B360" s="325"/>
      <c r="C360" s="327" t="s">
        <v>709</v>
      </c>
    </row>
    <row r="361" spans="2:3">
      <c r="B361" s="325"/>
      <c r="C361" s="326" t="s">
        <v>710</v>
      </c>
    </row>
    <row r="362" spans="2:3">
      <c r="B362" s="325"/>
      <c r="C362" s="327" t="s">
        <v>711</v>
      </c>
    </row>
    <row r="363" spans="2:3">
      <c r="B363" s="331"/>
      <c r="C363" s="329" t="s">
        <v>712</v>
      </c>
    </row>
    <row r="364" spans="2:3">
      <c r="B364" s="272"/>
      <c r="C364" s="275"/>
    </row>
    <row r="365" spans="2:3">
      <c r="B365" s="263" t="s">
        <v>272</v>
      </c>
      <c r="C365" s="305" t="s">
        <v>713</v>
      </c>
    </row>
    <row r="366" spans="2:3">
      <c r="B366" s="259" t="s">
        <v>71</v>
      </c>
      <c r="C366" s="322" t="s">
        <v>714</v>
      </c>
    </row>
    <row r="367" spans="2:3">
      <c r="B367" s="251"/>
      <c r="C367" s="262" t="s">
        <v>715</v>
      </c>
    </row>
    <row r="368" spans="2:3">
      <c r="B368" s="332" t="s">
        <v>85</v>
      </c>
      <c r="C368" s="333" t="s">
        <v>716</v>
      </c>
    </row>
    <row r="369" spans="2:3">
      <c r="B369" s="307" t="s">
        <v>717</v>
      </c>
      <c r="C369" s="309" t="s">
        <v>718</v>
      </c>
    </row>
    <row r="370" spans="2:3">
      <c r="B370" s="307" t="s">
        <v>235</v>
      </c>
      <c r="C370" s="334" t="s">
        <v>719</v>
      </c>
    </row>
    <row r="371" spans="2:3">
      <c r="B371" s="335"/>
      <c r="C371" s="309" t="s">
        <v>720</v>
      </c>
    </row>
    <row r="372" spans="2:3">
      <c r="B372" s="335"/>
      <c r="C372" s="309" t="s">
        <v>721</v>
      </c>
    </row>
    <row r="373" spans="2:3">
      <c r="B373" s="251"/>
      <c r="C373" s="262" t="s">
        <v>722</v>
      </c>
    </row>
    <row r="374" spans="2:3">
      <c r="B374" s="272"/>
      <c r="C374" s="275"/>
    </row>
    <row r="375" spans="2:3">
      <c r="B375" s="263" t="s">
        <v>723</v>
      </c>
      <c r="C375" s="274" t="s">
        <v>724</v>
      </c>
    </row>
    <row r="376" spans="2:3">
      <c r="B376" s="259" t="s">
        <v>725</v>
      </c>
      <c r="C376" s="260" t="s">
        <v>726</v>
      </c>
    </row>
    <row r="377" spans="2:3">
      <c r="B377" s="257" t="s">
        <v>727</v>
      </c>
      <c r="C377" s="258" t="s">
        <v>728</v>
      </c>
    </row>
    <row r="378" spans="2:3">
      <c r="B378" s="257" t="s">
        <v>729</v>
      </c>
      <c r="C378" s="258" t="s">
        <v>730</v>
      </c>
    </row>
    <row r="379" spans="2:3">
      <c r="B379" s="257" t="s">
        <v>731</v>
      </c>
      <c r="C379" s="258" t="s">
        <v>732</v>
      </c>
    </row>
    <row r="380" spans="2:3">
      <c r="B380" s="257" t="s">
        <v>733</v>
      </c>
      <c r="C380" s="258" t="s">
        <v>734</v>
      </c>
    </row>
    <row r="381" spans="2:3">
      <c r="B381" s="257" t="s">
        <v>735</v>
      </c>
      <c r="C381" s="258" t="s">
        <v>736</v>
      </c>
    </row>
    <row r="382" spans="2:3">
      <c r="B382" s="257" t="s">
        <v>737</v>
      </c>
      <c r="C382" s="258" t="s">
        <v>738</v>
      </c>
    </row>
    <row r="383" spans="2:3">
      <c r="B383" s="257" t="s">
        <v>739</v>
      </c>
      <c r="C383" s="258" t="s">
        <v>740</v>
      </c>
    </row>
    <row r="384" spans="2:3">
      <c r="B384" s="251" t="s">
        <v>741</v>
      </c>
      <c r="C384" s="255" t="s">
        <v>742</v>
      </c>
    </row>
    <row r="385" spans="2:3">
      <c r="B385" s="272"/>
      <c r="C385" s="273"/>
    </row>
    <row r="386" spans="2:3">
      <c r="B386" s="336" t="s">
        <v>729</v>
      </c>
      <c r="C386" s="337" t="s">
        <v>730</v>
      </c>
    </row>
    <row r="387" spans="2:3">
      <c r="B387" s="307" t="s">
        <v>743</v>
      </c>
      <c r="C387" s="338" t="s">
        <v>744</v>
      </c>
    </row>
    <row r="388" spans="2:3">
      <c r="B388" s="335" t="s">
        <v>745</v>
      </c>
      <c r="C388" s="339" t="s">
        <v>746</v>
      </c>
    </row>
    <row r="389" spans="2:3" ht="12.75" customHeight="1">
      <c r="B389" s="335" t="s">
        <v>747</v>
      </c>
      <c r="C389" s="339" t="s">
        <v>748</v>
      </c>
    </row>
    <row r="390" spans="2:3" ht="12.75" customHeight="1">
      <c r="B390" s="335" t="s">
        <v>749</v>
      </c>
      <c r="C390" s="339" t="s">
        <v>750</v>
      </c>
    </row>
    <row r="391" spans="2:3" ht="12.75" customHeight="1">
      <c r="B391" s="335" t="s">
        <v>751</v>
      </c>
      <c r="C391" s="339" t="s">
        <v>752</v>
      </c>
    </row>
    <row r="392" spans="2:3" ht="12.75" customHeight="1">
      <c r="B392" s="331" t="s">
        <v>753</v>
      </c>
      <c r="C392" s="340" t="s">
        <v>754</v>
      </c>
    </row>
    <row r="393" spans="2:3">
      <c r="B393" s="330"/>
      <c r="C393" s="341"/>
    </row>
    <row r="394" spans="2:3">
      <c r="B394" s="247" t="s">
        <v>755</v>
      </c>
      <c r="C394" s="248" t="s">
        <v>756</v>
      </c>
    </row>
    <row r="395" spans="2:3">
      <c r="B395" s="277" t="s">
        <v>757</v>
      </c>
      <c r="C395" s="253" t="s">
        <v>758</v>
      </c>
    </row>
    <row r="396" spans="2:3">
      <c r="B396" s="342" t="s">
        <v>759</v>
      </c>
      <c r="C396" s="338" t="s">
        <v>760</v>
      </c>
    </row>
    <row r="397" spans="2:3">
      <c r="B397" s="325" t="s">
        <v>761</v>
      </c>
      <c r="C397" s="339" t="s">
        <v>762</v>
      </c>
    </row>
    <row r="398" spans="2:3">
      <c r="B398" s="328" t="s">
        <v>316</v>
      </c>
      <c r="C398" s="340" t="s">
        <v>763</v>
      </c>
    </row>
    <row r="399" spans="2:3">
      <c r="B399" s="257" t="s">
        <v>764</v>
      </c>
      <c r="C399" s="258" t="s">
        <v>765</v>
      </c>
    </row>
    <row r="400" spans="2:3">
      <c r="B400" s="251" t="s">
        <v>766</v>
      </c>
      <c r="C400" s="255" t="s">
        <v>767</v>
      </c>
    </row>
    <row r="401" spans="2:3">
      <c r="B401" s="272"/>
      <c r="C401" s="273"/>
    </row>
    <row r="402" spans="2:3">
      <c r="B402" s="263" t="s">
        <v>130</v>
      </c>
      <c r="C402" s="302" t="s">
        <v>562</v>
      </c>
    </row>
    <row r="403" spans="2:3">
      <c r="B403" s="282" t="s">
        <v>768</v>
      </c>
      <c r="C403" s="324" t="s">
        <v>769</v>
      </c>
    </row>
    <row r="404" spans="2:3">
      <c r="B404" s="342" t="s">
        <v>269</v>
      </c>
      <c r="C404" s="343" t="s">
        <v>770</v>
      </c>
    </row>
    <row r="405" spans="2:3">
      <c r="B405" s="325" t="s">
        <v>771</v>
      </c>
      <c r="C405" s="344" t="s">
        <v>772</v>
      </c>
    </row>
    <row r="406" spans="2:3">
      <c r="B406" s="325" t="s">
        <v>336</v>
      </c>
      <c r="C406" s="344" t="s">
        <v>773</v>
      </c>
    </row>
    <row r="407" spans="2:3">
      <c r="B407" s="325"/>
      <c r="C407" s="344" t="s">
        <v>774</v>
      </c>
    </row>
    <row r="408" spans="2:3">
      <c r="B408" s="328" t="s">
        <v>775</v>
      </c>
      <c r="C408" s="345" t="s">
        <v>776</v>
      </c>
    </row>
    <row r="409" spans="2:3">
      <c r="B409" s="335" t="s">
        <v>777</v>
      </c>
      <c r="C409" s="309" t="s">
        <v>778</v>
      </c>
    </row>
    <row r="410" spans="2:3">
      <c r="B410" s="257" t="s">
        <v>779</v>
      </c>
      <c r="C410" s="261" t="s">
        <v>780</v>
      </c>
    </row>
    <row r="411" spans="2:3">
      <c r="B411" s="257" t="s">
        <v>330</v>
      </c>
      <c r="C411" s="261" t="s">
        <v>781</v>
      </c>
    </row>
    <row r="412" spans="2:3">
      <c r="B412" s="251" t="s">
        <v>782</v>
      </c>
      <c r="C412" s="262" t="s">
        <v>783</v>
      </c>
    </row>
    <row r="413" spans="2:3">
      <c r="B413" s="272"/>
      <c r="C413" s="273"/>
    </row>
    <row r="414" spans="2:3">
      <c r="B414" s="263" t="s">
        <v>784</v>
      </c>
      <c r="C414" s="305" t="s">
        <v>564</v>
      </c>
    </row>
    <row r="415" spans="2:3">
      <c r="B415" s="259" t="s">
        <v>332</v>
      </c>
      <c r="C415" s="324" t="s">
        <v>785</v>
      </c>
    </row>
    <row r="416" spans="2:3">
      <c r="B416" s="257" t="s">
        <v>786</v>
      </c>
      <c r="C416" s="326" t="s">
        <v>787</v>
      </c>
    </row>
    <row r="417" spans="2:3">
      <c r="B417" s="251" t="s">
        <v>334</v>
      </c>
      <c r="C417" s="329" t="s">
        <v>788</v>
      </c>
    </row>
    <row r="418" spans="2:3">
      <c r="B418" s="272"/>
      <c r="C418" s="273"/>
    </row>
    <row r="419" spans="2:3">
      <c r="B419" s="263" t="s">
        <v>149</v>
      </c>
      <c r="C419" s="346" t="s">
        <v>613</v>
      </c>
    </row>
    <row r="420" spans="2:3">
      <c r="B420" s="347" t="s">
        <v>435</v>
      </c>
      <c r="C420" s="347" t="s">
        <v>789</v>
      </c>
    </row>
    <row r="421" spans="2:3">
      <c r="B421" s="348" t="s">
        <v>459</v>
      </c>
      <c r="C421" s="349" t="s">
        <v>790</v>
      </c>
    </row>
    <row r="422" spans="2:3">
      <c r="B422" s="350"/>
      <c r="C422" s="351" t="s">
        <v>791</v>
      </c>
    </row>
    <row r="423" spans="2:3">
      <c r="B423" s="347"/>
      <c r="C423" s="351" t="s">
        <v>792</v>
      </c>
    </row>
    <row r="424" spans="2:3">
      <c r="B424" s="352" t="s">
        <v>793</v>
      </c>
      <c r="C424" s="353" t="s">
        <v>794</v>
      </c>
    </row>
    <row r="425" spans="2:3">
      <c r="B425" s="348" t="s">
        <v>795</v>
      </c>
      <c r="C425" s="348" t="s">
        <v>791</v>
      </c>
    </row>
    <row r="426" spans="2:3">
      <c r="B426" s="347"/>
      <c r="C426" s="347" t="s">
        <v>792</v>
      </c>
    </row>
    <row r="427" spans="2:3">
      <c r="B427" s="353" t="s">
        <v>796</v>
      </c>
      <c r="C427" s="353" t="s">
        <v>797</v>
      </c>
    </row>
    <row r="428" spans="2:3">
      <c r="B428" s="353" t="s">
        <v>53</v>
      </c>
      <c r="C428" s="353" t="s">
        <v>798</v>
      </c>
    </row>
    <row r="429" spans="2:3">
      <c r="B429" s="353" t="s">
        <v>54</v>
      </c>
      <c r="C429" s="353" t="s">
        <v>799</v>
      </c>
    </row>
    <row r="430" spans="2:3">
      <c r="B430" s="348" t="s">
        <v>55</v>
      </c>
      <c r="C430" s="348" t="s">
        <v>800</v>
      </c>
    </row>
    <row r="431" spans="2:3">
      <c r="B431" s="350"/>
      <c r="C431" s="350" t="s">
        <v>801</v>
      </c>
    </row>
    <row r="432" spans="2:3">
      <c r="B432" s="347"/>
      <c r="C432" s="347" t="s">
        <v>802</v>
      </c>
    </row>
    <row r="433" spans="2:3">
      <c r="B433" s="353" t="s">
        <v>803</v>
      </c>
      <c r="C433" s="353" t="s">
        <v>792</v>
      </c>
    </row>
    <row r="434" spans="2:3">
      <c r="B434" s="50"/>
      <c r="C434" s="50"/>
    </row>
    <row r="435" spans="2:3">
      <c r="B435" s="113" t="s">
        <v>102</v>
      </c>
      <c r="C435" s="354" t="s">
        <v>547</v>
      </c>
    </row>
    <row r="436" spans="2:3">
      <c r="B436" s="263" t="s">
        <v>435</v>
      </c>
      <c r="C436" s="355" t="s">
        <v>804</v>
      </c>
    </row>
    <row r="437" spans="2:3">
      <c r="B437" s="249" t="s">
        <v>459</v>
      </c>
      <c r="C437" s="250" t="s">
        <v>805</v>
      </c>
    </row>
    <row r="438" spans="2:3">
      <c r="B438" s="268"/>
      <c r="C438" s="269" t="s">
        <v>806</v>
      </c>
    </row>
    <row r="439" spans="2:3">
      <c r="B439" s="254"/>
      <c r="C439" s="271" t="s">
        <v>807</v>
      </c>
    </row>
    <row r="440" spans="2:3">
      <c r="B440" s="263" t="s">
        <v>793</v>
      </c>
      <c r="C440" s="274" t="s">
        <v>808</v>
      </c>
    </row>
    <row r="441" spans="2:3">
      <c r="B441" s="284" t="s">
        <v>795</v>
      </c>
      <c r="C441" s="264" t="s">
        <v>806</v>
      </c>
    </row>
    <row r="442" spans="2:3">
      <c r="B442" s="287"/>
      <c r="C442" s="265" t="s">
        <v>807</v>
      </c>
    </row>
    <row r="443" spans="2:3">
      <c r="B443" s="251" t="s">
        <v>796</v>
      </c>
      <c r="C443" s="255" t="s">
        <v>809</v>
      </c>
    </row>
    <row r="444" spans="2:3">
      <c r="B444" s="252" t="s">
        <v>53</v>
      </c>
      <c r="C444" s="255" t="s">
        <v>810</v>
      </c>
    </row>
    <row r="445" spans="2:3">
      <c r="B445" s="257" t="s">
        <v>54</v>
      </c>
      <c r="C445" s="255" t="s">
        <v>811</v>
      </c>
    </row>
    <row r="446" spans="2:3">
      <c r="B446" s="259" t="s">
        <v>55</v>
      </c>
      <c r="C446" s="260" t="s">
        <v>812</v>
      </c>
    </row>
    <row r="447" spans="2:3">
      <c r="B447" s="257"/>
      <c r="C447" s="261" t="s">
        <v>813</v>
      </c>
    </row>
    <row r="448" spans="2:3">
      <c r="B448" s="251"/>
      <c r="C448" s="262" t="s">
        <v>814</v>
      </c>
    </row>
    <row r="449" spans="2:3">
      <c r="B449" s="252" t="s">
        <v>803</v>
      </c>
      <c r="C449" s="253" t="s">
        <v>807</v>
      </c>
    </row>
    <row r="450" spans="2:3">
      <c r="B450" s="50"/>
      <c r="C450" s="50"/>
    </row>
    <row r="451" spans="2:3">
      <c r="B451" s="356" t="s">
        <v>815</v>
      </c>
      <c r="C451" s="357" t="s">
        <v>816</v>
      </c>
    </row>
    <row r="452" spans="2:3">
      <c r="B452" s="263" t="s">
        <v>435</v>
      </c>
      <c r="C452" s="355" t="s">
        <v>817</v>
      </c>
    </row>
    <row r="453" spans="2:3">
      <c r="B453" s="249" t="s">
        <v>459</v>
      </c>
      <c r="C453" s="250" t="s">
        <v>818</v>
      </c>
    </row>
    <row r="454" spans="2:3">
      <c r="B454" s="268"/>
      <c r="C454" s="269" t="s">
        <v>819</v>
      </c>
    </row>
    <row r="455" spans="2:3">
      <c r="B455" s="254"/>
      <c r="C455" s="271" t="s">
        <v>820</v>
      </c>
    </row>
    <row r="456" spans="2:3">
      <c r="B456" s="263" t="s">
        <v>793</v>
      </c>
      <c r="C456" s="274" t="s">
        <v>821</v>
      </c>
    </row>
    <row r="457" spans="2:3">
      <c r="B457" s="284" t="s">
        <v>795</v>
      </c>
      <c r="C457" s="264" t="s">
        <v>819</v>
      </c>
    </row>
    <row r="458" spans="2:3">
      <c r="B458" s="287"/>
      <c r="C458" s="265" t="s">
        <v>820</v>
      </c>
    </row>
    <row r="459" spans="2:3">
      <c r="B459" s="251" t="s">
        <v>796</v>
      </c>
      <c r="C459" s="255" t="s">
        <v>822</v>
      </c>
    </row>
    <row r="460" spans="2:3">
      <c r="B460" s="252" t="s">
        <v>53</v>
      </c>
      <c r="C460" s="255" t="s">
        <v>823</v>
      </c>
    </row>
    <row r="461" spans="2:3">
      <c r="B461" s="257" t="s">
        <v>54</v>
      </c>
      <c r="C461" s="255" t="s">
        <v>824</v>
      </c>
    </row>
    <row r="462" spans="2:3">
      <c r="B462" s="259" t="s">
        <v>55</v>
      </c>
      <c r="C462" s="260" t="s">
        <v>825</v>
      </c>
    </row>
    <row r="463" spans="2:3">
      <c r="B463" s="257"/>
      <c r="C463" s="261" t="s">
        <v>826</v>
      </c>
    </row>
    <row r="464" spans="2:3">
      <c r="B464" s="251"/>
      <c r="C464" s="262" t="s">
        <v>827</v>
      </c>
    </row>
    <row r="465" spans="2:3">
      <c r="B465" s="252" t="s">
        <v>803</v>
      </c>
      <c r="C465" s="253" t="s">
        <v>820</v>
      </c>
    </row>
    <row r="466" spans="2:3">
      <c r="B466" s="272"/>
      <c r="C466" s="273"/>
    </row>
    <row r="467" spans="2:3">
      <c r="B467" s="356" t="s">
        <v>98</v>
      </c>
      <c r="C467" s="357"/>
    </row>
    <row r="468" spans="2:3">
      <c r="B468" s="252" t="s">
        <v>828</v>
      </c>
      <c r="C468" s="253" t="s">
        <v>829</v>
      </c>
    </row>
    <row r="469" spans="2:3">
      <c r="B469" s="252" t="s">
        <v>830</v>
      </c>
      <c r="C469" s="253" t="s">
        <v>831</v>
      </c>
    </row>
    <row r="470" spans="2:3">
      <c r="B470" s="252" t="s">
        <v>832</v>
      </c>
      <c r="C470" s="253" t="s">
        <v>833</v>
      </c>
    </row>
    <row r="471" spans="2:3">
      <c r="B471" s="252" t="s">
        <v>834</v>
      </c>
      <c r="C471" s="253" t="s">
        <v>835</v>
      </c>
    </row>
    <row r="472" spans="2:3">
      <c r="B472" s="252" t="s">
        <v>836</v>
      </c>
      <c r="C472" s="253" t="s">
        <v>837</v>
      </c>
    </row>
    <row r="473" spans="2:3">
      <c r="B473" s="272"/>
      <c r="C473" s="273"/>
    </row>
    <row r="474" spans="2:3">
      <c r="B474" s="263" t="s">
        <v>838</v>
      </c>
      <c r="C474" s="248" t="s">
        <v>839</v>
      </c>
    </row>
    <row r="475" spans="2:3">
      <c r="B475" s="263" t="s">
        <v>840</v>
      </c>
      <c r="C475" s="253" t="s">
        <v>841</v>
      </c>
    </row>
    <row r="476" spans="2:3">
      <c r="B476" s="252" t="s">
        <v>412</v>
      </c>
      <c r="C476" s="253" t="s">
        <v>842</v>
      </c>
    </row>
    <row r="477" spans="2:3">
      <c r="B477" s="252" t="s">
        <v>413</v>
      </c>
      <c r="C477" s="253" t="s">
        <v>843</v>
      </c>
    </row>
    <row r="478" spans="2:3">
      <c r="B478" s="252" t="s">
        <v>414</v>
      </c>
      <c r="C478" s="253" t="s">
        <v>844</v>
      </c>
    </row>
    <row r="479" spans="2:3">
      <c r="B479" s="252" t="s">
        <v>415</v>
      </c>
      <c r="C479" s="253" t="s">
        <v>845</v>
      </c>
    </row>
    <row r="480" spans="2:3">
      <c r="B480" s="252" t="s">
        <v>416</v>
      </c>
      <c r="C480" s="253" t="s">
        <v>846</v>
      </c>
    </row>
    <row r="481" spans="2:3">
      <c r="B481" s="252" t="s">
        <v>417</v>
      </c>
      <c r="C481" s="253" t="s">
        <v>847</v>
      </c>
    </row>
    <row r="482" spans="2:3">
      <c r="B482" s="252" t="s">
        <v>418</v>
      </c>
      <c r="C482" s="253" t="s">
        <v>848</v>
      </c>
    </row>
    <row r="483" spans="2:3">
      <c r="B483" s="263" t="s">
        <v>849</v>
      </c>
      <c r="C483" s="253" t="s">
        <v>850</v>
      </c>
    </row>
    <row r="484" spans="2:3">
      <c r="B484" s="252" t="s">
        <v>412</v>
      </c>
      <c r="C484" s="253" t="s">
        <v>851</v>
      </c>
    </row>
    <row r="485" spans="2:3">
      <c r="B485" s="252" t="s">
        <v>413</v>
      </c>
      <c r="C485" s="253" t="s">
        <v>852</v>
      </c>
    </row>
    <row r="486" spans="2:3">
      <c r="B486" s="252" t="s">
        <v>414</v>
      </c>
      <c r="C486" s="253" t="s">
        <v>853</v>
      </c>
    </row>
    <row r="487" spans="2:3">
      <c r="B487" s="252" t="s">
        <v>415</v>
      </c>
      <c r="C487" s="253" t="s">
        <v>854</v>
      </c>
    </row>
    <row r="488" spans="2:3">
      <c r="B488" s="252" t="s">
        <v>416</v>
      </c>
      <c r="C488" s="253" t="s">
        <v>855</v>
      </c>
    </row>
    <row r="489" spans="2:3">
      <c r="B489" s="252" t="s">
        <v>417</v>
      </c>
      <c r="C489" s="253" t="s">
        <v>856</v>
      </c>
    </row>
    <row r="490" spans="2:3">
      <c r="B490" s="252" t="s">
        <v>418</v>
      </c>
      <c r="C490" s="253" t="s">
        <v>857</v>
      </c>
    </row>
    <row r="491" spans="2:3">
      <c r="B491" s="272"/>
      <c r="C491" s="273"/>
    </row>
    <row r="492" spans="2:3">
      <c r="B492" s="272"/>
      <c r="C492" s="273"/>
    </row>
    <row r="493" spans="2:3">
      <c r="B493" s="30" t="s">
        <v>185</v>
      </c>
      <c r="C493" s="229"/>
    </row>
    <row r="494" spans="2:3">
      <c r="B494" s="50" t="s">
        <v>858</v>
      </c>
      <c r="C494" s="229"/>
    </row>
    <row r="495" spans="2:3">
      <c r="B495" s="50" t="s">
        <v>859</v>
      </c>
      <c r="C495" s="229"/>
    </row>
    <row r="496" spans="2:3">
      <c r="B496" s="50" t="s">
        <v>860</v>
      </c>
      <c r="C496" s="229"/>
    </row>
    <row r="497" spans="2:3">
      <c r="B497" s="50" t="s">
        <v>861</v>
      </c>
      <c r="C497" s="229"/>
    </row>
    <row r="498" spans="2:3">
      <c r="B498" s="50" t="s">
        <v>862</v>
      </c>
      <c r="C498" s="229"/>
    </row>
    <row r="499" spans="2:3">
      <c r="B499" s="50" t="s">
        <v>863</v>
      </c>
      <c r="C499" s="229"/>
    </row>
    <row r="500" spans="2:3">
      <c r="B500" s="50"/>
      <c r="C500" s="50"/>
    </row>
    <row r="501" spans="2:3">
      <c r="B501" s="50"/>
      <c r="C501" s="50"/>
    </row>
    <row r="502" spans="2:3">
      <c r="B502" s="50"/>
      <c r="C502" s="50"/>
    </row>
    <row r="503" spans="2:3">
      <c r="B503" s="50"/>
      <c r="C503" s="50"/>
    </row>
    <row r="504" spans="2:3">
      <c r="B504" s="50"/>
      <c r="C504" s="50"/>
    </row>
    <row r="505" spans="2:3">
      <c r="B505" s="50"/>
      <c r="C505" s="50"/>
    </row>
    <row r="506" spans="2:3">
      <c r="B506" s="50"/>
      <c r="C506" s="50"/>
    </row>
    <row r="507" spans="2:3">
      <c r="B507" s="50"/>
      <c r="C507" s="50"/>
    </row>
    <row r="508" spans="2:3">
      <c r="B508" s="50"/>
      <c r="C508" s="50"/>
    </row>
    <row r="509" spans="2:3">
      <c r="B509" s="50"/>
      <c r="C509" s="50"/>
    </row>
    <row r="510" spans="2:3">
      <c r="B510" s="50"/>
      <c r="C510" s="50"/>
    </row>
    <row r="511" spans="2:3">
      <c r="B511" s="50"/>
      <c r="C511" s="50"/>
    </row>
    <row r="512" spans="2:3">
      <c r="B512" s="50"/>
      <c r="C512" s="50"/>
    </row>
    <row r="513" spans="2:3">
      <c r="B513" s="50"/>
      <c r="C513" s="50"/>
    </row>
    <row r="514" spans="2:3">
      <c r="B514" s="50"/>
      <c r="C514" s="50"/>
    </row>
    <row r="515" spans="2:3">
      <c r="B515" s="50"/>
      <c r="C515" s="50"/>
    </row>
    <row r="516" spans="2:3">
      <c r="B516" s="50"/>
      <c r="C516" s="50"/>
    </row>
    <row r="517" spans="2:3">
      <c r="B517" s="50"/>
      <c r="C517" s="50"/>
    </row>
    <row r="518" spans="2:3">
      <c r="B518" s="50"/>
      <c r="C518" s="50"/>
    </row>
    <row r="519" spans="2:3">
      <c r="B519" s="50"/>
      <c r="C519" s="50"/>
    </row>
    <row r="520" spans="2:3">
      <c r="B520" s="50"/>
      <c r="C520" s="50"/>
    </row>
    <row r="521" spans="2:3">
      <c r="B521" s="50"/>
      <c r="C521" s="50"/>
    </row>
    <row r="522" spans="2:3">
      <c r="B522" s="50"/>
      <c r="C522" s="50"/>
    </row>
    <row r="523" spans="2:3">
      <c r="B523" s="50"/>
      <c r="C523" s="50"/>
    </row>
    <row r="524" spans="2:3">
      <c r="B524" s="50"/>
      <c r="C524" s="50"/>
    </row>
    <row r="525" spans="2:3">
      <c r="B525" s="50"/>
      <c r="C525" s="50"/>
    </row>
    <row r="526" spans="2:3">
      <c r="B526" s="50"/>
      <c r="C526" s="50"/>
    </row>
    <row r="527" spans="2:3">
      <c r="B527" s="50"/>
      <c r="C527" s="50"/>
    </row>
    <row r="528" spans="2:3">
      <c r="B528" s="50"/>
      <c r="C528" s="50"/>
    </row>
    <row r="529" spans="2:3">
      <c r="B529" s="50"/>
      <c r="C529" s="50"/>
    </row>
    <row r="530" spans="2:3">
      <c r="B530" s="50"/>
      <c r="C530" s="50"/>
    </row>
    <row r="531" spans="2:3">
      <c r="B531" s="50"/>
      <c r="C531" s="50"/>
    </row>
    <row r="532" spans="2:3">
      <c r="B532" s="50"/>
      <c r="C532" s="50"/>
    </row>
    <row r="533" spans="2:3">
      <c r="B533" s="50"/>
      <c r="C533" s="50"/>
    </row>
    <row r="534" spans="2:3">
      <c r="B534" s="50"/>
      <c r="C534" s="50"/>
    </row>
    <row r="535" spans="2:3">
      <c r="B535" s="50"/>
      <c r="C535" s="50"/>
    </row>
    <row r="536" spans="2:3">
      <c r="B536" s="50"/>
      <c r="C536" s="50"/>
    </row>
    <row r="537" spans="2:3">
      <c r="B537" s="50"/>
      <c r="C537" s="50"/>
    </row>
    <row r="538" spans="2:3">
      <c r="B538" s="50"/>
      <c r="C538" s="50"/>
    </row>
    <row r="539" spans="2:3">
      <c r="B539" s="50"/>
      <c r="C539" s="50"/>
    </row>
    <row r="540" spans="2:3">
      <c r="B540" s="50"/>
      <c r="C540" s="50"/>
    </row>
    <row r="541" spans="2:3">
      <c r="B541" s="50"/>
      <c r="C541" s="50"/>
    </row>
    <row r="542" spans="2:3">
      <c r="B542" s="50"/>
      <c r="C542" s="50"/>
    </row>
    <row r="543" spans="2:3">
      <c r="B543" s="50"/>
      <c r="C543" s="50"/>
    </row>
    <row r="544" spans="2:3">
      <c r="B544" s="50"/>
      <c r="C544" s="50"/>
    </row>
    <row r="545" spans="2:3">
      <c r="B545" s="50"/>
      <c r="C545" s="50"/>
    </row>
    <row r="546" spans="2:3">
      <c r="B546" s="50"/>
      <c r="C546" s="50"/>
    </row>
    <row r="547" spans="2:3">
      <c r="B547" s="50"/>
      <c r="C547" s="50"/>
    </row>
    <row r="548" spans="2:3">
      <c r="B548" s="50"/>
      <c r="C548" s="50"/>
    </row>
    <row r="549" spans="2:3">
      <c r="B549" s="50"/>
      <c r="C549" s="50"/>
    </row>
    <row r="550" spans="2:3">
      <c r="B550" s="50"/>
      <c r="C550" s="50"/>
    </row>
    <row r="551" spans="2:3">
      <c r="B551" s="50"/>
      <c r="C551" s="50"/>
    </row>
    <row r="552" spans="2:3">
      <c r="B552" s="50"/>
      <c r="C552" s="50"/>
    </row>
    <row r="553" spans="2:3">
      <c r="B553" s="50"/>
      <c r="C553" s="50"/>
    </row>
    <row r="554" spans="2:3">
      <c r="B554" s="50"/>
      <c r="C554" s="50"/>
    </row>
    <row r="555" spans="2:3">
      <c r="B555" s="50"/>
      <c r="C555" s="50"/>
    </row>
    <row r="556" spans="2:3">
      <c r="B556" s="50"/>
      <c r="C556" s="50"/>
    </row>
    <row r="557" spans="2:3">
      <c r="B557" s="50"/>
      <c r="C557" s="50"/>
    </row>
    <row r="558" spans="2:3">
      <c r="B558" s="50"/>
      <c r="C558" s="50"/>
    </row>
    <row r="559" spans="2:3">
      <c r="B559" s="50"/>
      <c r="C559" s="50"/>
    </row>
    <row r="560" spans="2:3">
      <c r="B560" s="50"/>
      <c r="C560" s="50"/>
    </row>
    <row r="561" spans="2:3">
      <c r="B561" s="50"/>
      <c r="C561" s="50"/>
    </row>
    <row r="562" spans="2:3">
      <c r="B562" s="50"/>
      <c r="C562" s="50"/>
    </row>
    <row r="563" spans="2:3">
      <c r="B563" s="50"/>
      <c r="C563" s="50"/>
    </row>
    <row r="564" spans="2:3">
      <c r="B564" s="50"/>
      <c r="C564" s="50"/>
    </row>
    <row r="565" spans="2:3">
      <c r="B565" s="50"/>
      <c r="C565" s="50"/>
    </row>
    <row r="566" spans="2:3">
      <c r="B566" s="50"/>
      <c r="C566" s="50"/>
    </row>
    <row r="567" spans="2:3">
      <c r="B567" s="50"/>
      <c r="C567" s="50"/>
    </row>
    <row r="568" spans="2:3">
      <c r="B568" s="50"/>
      <c r="C568" s="50"/>
    </row>
    <row r="569" spans="2:3">
      <c r="B569" s="50"/>
      <c r="C569" s="50"/>
    </row>
    <row r="570" spans="2:3">
      <c r="B570" s="50"/>
      <c r="C570" s="50"/>
    </row>
    <row r="571" spans="2:3">
      <c r="B571" s="50"/>
      <c r="C571" s="50"/>
    </row>
    <row r="572" spans="2:3">
      <c r="B572" s="50"/>
      <c r="C572" s="50"/>
    </row>
    <row r="573" spans="2:3">
      <c r="B573" s="50"/>
      <c r="C573" s="50"/>
    </row>
    <row r="574" spans="2:3">
      <c r="B574" s="50"/>
      <c r="C574" s="50"/>
    </row>
    <row r="575" spans="2:3">
      <c r="B575" s="50"/>
      <c r="C575" s="50"/>
    </row>
    <row r="576" spans="2:3">
      <c r="B576" s="50"/>
      <c r="C576" s="50"/>
    </row>
    <row r="577" spans="2:3">
      <c r="B577" s="50"/>
      <c r="C577" s="50"/>
    </row>
    <row r="578" spans="2:3">
      <c r="B578" s="50"/>
      <c r="C578" s="50"/>
    </row>
    <row r="579" spans="2:3">
      <c r="B579" s="50"/>
      <c r="C579" s="50"/>
    </row>
    <row r="580" spans="2:3">
      <c r="B580" s="50"/>
      <c r="C580" s="50"/>
    </row>
    <row r="581" spans="2:3">
      <c r="B581" s="50"/>
      <c r="C581" s="50"/>
    </row>
    <row r="582" spans="2:3">
      <c r="B582" s="50"/>
      <c r="C582" s="50"/>
    </row>
    <row r="583" spans="2:3">
      <c r="B583" s="50"/>
      <c r="C583" s="50"/>
    </row>
    <row r="584" spans="2:3">
      <c r="B584" s="50"/>
      <c r="C584" s="50"/>
    </row>
    <row r="585" spans="2:3">
      <c r="B585" s="50"/>
      <c r="C585" s="50"/>
    </row>
    <row r="586" spans="2:3">
      <c r="B586" s="50"/>
      <c r="C586" s="50"/>
    </row>
    <row r="587" spans="2:3">
      <c r="B587" s="50"/>
      <c r="C587" s="50"/>
    </row>
    <row r="588" spans="2:3">
      <c r="B588" s="50"/>
      <c r="C588" s="50"/>
    </row>
    <row r="589" spans="2:3">
      <c r="B589" s="50"/>
      <c r="C589" s="50"/>
    </row>
    <row r="590" spans="2:3">
      <c r="B590" s="50"/>
      <c r="C590" s="50"/>
    </row>
    <row r="591" spans="2:3">
      <c r="B591" s="50"/>
      <c r="C591" s="50"/>
    </row>
    <row r="592" spans="2:3">
      <c r="B592" s="50"/>
      <c r="C592" s="50"/>
    </row>
    <row r="593" spans="2:3">
      <c r="B593" s="50"/>
      <c r="C593" s="50"/>
    </row>
    <row r="594" spans="2:3">
      <c r="B594" s="50"/>
      <c r="C594" s="50"/>
    </row>
    <row r="595" spans="2:3">
      <c r="B595" s="50"/>
      <c r="C595" s="50"/>
    </row>
    <row r="596" spans="2:3">
      <c r="B596" s="50"/>
      <c r="C596" s="50"/>
    </row>
    <row r="597" spans="2:3">
      <c r="B597" s="50"/>
      <c r="C597" s="50"/>
    </row>
    <row r="598" spans="2:3">
      <c r="B598" s="50"/>
      <c r="C598" s="50"/>
    </row>
    <row r="599" spans="2:3">
      <c r="B599" s="50"/>
      <c r="C599" s="50"/>
    </row>
    <row r="600" spans="2:3">
      <c r="B600" s="50"/>
      <c r="C600" s="50"/>
    </row>
  </sheetData>
  <mergeCells count="2">
    <mergeCell ref="B7:C7"/>
    <mergeCell ref="B9:C9"/>
  </mergeCells>
  <hyperlinks>
    <hyperlink ref="C1" location="'Índice '!A1" tooltip="Ir al Índice" display="Volver" xr:uid="{B2D8E993-18D5-4828-9C7D-5FF86ED35CB4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06FC3-5233-4006-A837-0E772867F3CB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358" t="s">
        <v>121</v>
      </c>
      <c r="C3" s="359"/>
      <c r="D3" s="359"/>
      <c r="E3" s="359"/>
      <c r="F3" s="359"/>
      <c r="G3" s="360"/>
    </row>
    <row r="4" spans="1:7" ht="17.399999999999999">
      <c r="B4" s="361" t="s">
        <v>888</v>
      </c>
      <c r="C4" s="362"/>
      <c r="D4" s="362"/>
      <c r="E4" s="362"/>
      <c r="F4" s="362"/>
      <c r="G4" s="363"/>
    </row>
    <row r="5" spans="1:7" ht="18" thickBot="1">
      <c r="B5" s="364" t="s">
        <v>889</v>
      </c>
      <c r="C5" s="365"/>
      <c r="D5" s="365"/>
      <c r="E5" s="365"/>
      <c r="F5" s="365"/>
      <c r="G5" s="366"/>
    </row>
    <row r="7" spans="1:7" ht="16.95" customHeight="1">
      <c r="B7" s="373" t="s">
        <v>122</v>
      </c>
      <c r="C7" s="374"/>
      <c r="D7" s="374"/>
      <c r="E7" s="374"/>
      <c r="F7" s="374"/>
      <c r="G7" s="375"/>
    </row>
    <row r="8" spans="1:7">
      <c r="B8" s="95"/>
      <c r="C8" s="95"/>
      <c r="D8" s="64"/>
      <c r="E8" s="64"/>
      <c r="F8" s="95"/>
      <c r="G8" s="95"/>
    </row>
    <row r="9" spans="1:7" ht="13.8">
      <c r="B9" s="96"/>
      <c r="C9" s="94"/>
      <c r="D9" s="97" t="s">
        <v>123</v>
      </c>
      <c r="E9" s="98"/>
      <c r="F9" s="376" t="s">
        <v>124</v>
      </c>
      <c r="G9" s="377"/>
    </row>
    <row r="10" spans="1:7" ht="13.8">
      <c r="B10" s="100"/>
      <c r="C10" s="101"/>
      <c r="D10" s="102" t="s">
        <v>36</v>
      </c>
      <c r="E10" s="98"/>
      <c r="F10" s="24" t="s">
        <v>891</v>
      </c>
      <c r="G10" s="24" t="s">
        <v>125</v>
      </c>
    </row>
    <row r="11" spans="1:7" ht="13.8">
      <c r="B11" s="101"/>
      <c r="C11" s="101"/>
      <c r="D11" s="103"/>
      <c r="E11" s="103"/>
      <c r="F11" s="104"/>
      <c r="G11" s="104"/>
    </row>
    <row r="12" spans="1:7">
      <c r="B12" s="105" t="s">
        <v>126</v>
      </c>
      <c r="C12" s="50"/>
      <c r="D12" s="106">
        <v>10261107</v>
      </c>
      <c r="E12" s="41"/>
      <c r="F12" s="107">
        <v>0.61017166512307153</v>
      </c>
      <c r="G12" s="107">
        <v>2.2043512270883525</v>
      </c>
    </row>
    <row r="13" spans="1:7">
      <c r="B13" s="108" t="s">
        <v>127</v>
      </c>
      <c r="C13" s="50"/>
      <c r="D13" s="57">
        <v>-3493135</v>
      </c>
      <c r="E13" s="41"/>
      <c r="F13" s="109">
        <v>-11.344330357722477</v>
      </c>
      <c r="G13" s="109">
        <v>1.3305882683670722</v>
      </c>
    </row>
    <row r="14" spans="1:7">
      <c r="B14" s="110" t="s">
        <v>128</v>
      </c>
      <c r="C14" s="50"/>
      <c r="D14" s="111">
        <v>6767972</v>
      </c>
      <c r="E14" s="41"/>
      <c r="F14" s="112">
        <v>9.5284694761676327</v>
      </c>
      <c r="G14" s="112">
        <v>2.6612462369689061</v>
      </c>
    </row>
    <row r="15" spans="1:7">
      <c r="B15" s="114" t="s">
        <v>129</v>
      </c>
      <c r="C15" s="50"/>
      <c r="D15" s="40">
        <v>1646076</v>
      </c>
      <c r="E15" s="115"/>
      <c r="F15" s="116">
        <v>-6.8382746222553354</v>
      </c>
      <c r="G15" s="116">
        <v>5.0272671001017288</v>
      </c>
    </row>
    <row r="16" spans="1:7">
      <c r="B16" s="114" t="s">
        <v>130</v>
      </c>
      <c r="C16" s="50"/>
      <c r="D16" s="40">
        <v>303119</v>
      </c>
      <c r="E16" s="115"/>
      <c r="F16" s="116">
        <v>-16.590896735317607</v>
      </c>
      <c r="G16" s="116">
        <v>-61.227007642532982</v>
      </c>
    </row>
    <row r="17" spans="2:7">
      <c r="B17" s="114" t="s">
        <v>131</v>
      </c>
      <c r="C17" s="50"/>
      <c r="D17" s="40">
        <v>530041</v>
      </c>
      <c r="E17" s="115"/>
      <c r="F17" s="116">
        <v>-41.52284556122288</v>
      </c>
      <c r="G17" s="116">
        <v>118.59493305665127</v>
      </c>
    </row>
    <row r="18" spans="2:7">
      <c r="B18" s="114" t="s">
        <v>132</v>
      </c>
      <c r="C18" s="50"/>
      <c r="D18" s="40">
        <v>428355</v>
      </c>
      <c r="E18" s="115"/>
      <c r="F18" s="116">
        <v>-9.4545553285097625</v>
      </c>
      <c r="G18" s="116">
        <v>10.9078951177062</v>
      </c>
    </row>
    <row r="19" spans="2:7">
      <c r="B19" s="114" t="s">
        <v>133</v>
      </c>
      <c r="C19" s="50"/>
      <c r="D19" s="40">
        <v>-183693</v>
      </c>
      <c r="E19" s="115"/>
      <c r="F19" s="116">
        <v>-71.083940518846546</v>
      </c>
      <c r="G19" s="116">
        <v>-81.105057298913138</v>
      </c>
    </row>
    <row r="20" spans="2:7" ht="2.4" customHeight="1">
      <c r="B20" s="114"/>
      <c r="C20" s="50"/>
      <c r="D20" s="40"/>
      <c r="E20" s="115"/>
      <c r="F20" s="116"/>
      <c r="G20" s="116"/>
    </row>
    <row r="21" spans="2:7">
      <c r="B21" s="117" t="s">
        <v>134</v>
      </c>
      <c r="C21" s="30"/>
      <c r="D21" s="118">
        <v>9491870</v>
      </c>
      <c r="E21" s="119"/>
      <c r="F21" s="112">
        <v>0.50231333464010319</v>
      </c>
      <c r="G21" s="112">
        <v>10.394801835787781</v>
      </c>
    </row>
    <row r="22" spans="2:7">
      <c r="B22" s="114" t="s">
        <v>135</v>
      </c>
      <c r="C22" s="50"/>
      <c r="D22" s="40">
        <v>-1782680</v>
      </c>
      <c r="E22" s="119"/>
      <c r="F22" s="116">
        <v>-2.7094249840086015</v>
      </c>
      <c r="G22" s="116">
        <v>-42.380518648945078</v>
      </c>
    </row>
    <row r="23" spans="2:7">
      <c r="B23" s="120" t="s">
        <v>136</v>
      </c>
      <c r="C23" s="30"/>
      <c r="D23" s="40">
        <v>-1269401</v>
      </c>
      <c r="E23" s="119"/>
      <c r="F23" s="116">
        <v>7.9943380720978396</v>
      </c>
      <c r="G23" s="116">
        <v>-53.794706076796196</v>
      </c>
    </row>
    <row r="24" spans="2:7">
      <c r="B24" s="120" t="s">
        <v>137</v>
      </c>
      <c r="C24" s="30"/>
      <c r="D24" s="40">
        <v>-469150</v>
      </c>
      <c r="E24" s="119"/>
      <c r="F24" s="116">
        <v>-26.9272031941601</v>
      </c>
      <c r="G24" s="116">
        <v>41.459895137528527</v>
      </c>
    </row>
    <row r="25" spans="2:7">
      <c r="B25" s="120" t="s">
        <v>138</v>
      </c>
      <c r="C25" s="30"/>
      <c r="D25" s="40">
        <v>-44130</v>
      </c>
      <c r="E25" s="119"/>
      <c r="F25" s="116">
        <v>106.75030469195015</v>
      </c>
      <c r="G25" s="116">
        <v>59.713308078348916</v>
      </c>
    </row>
    <row r="26" spans="2:7">
      <c r="B26" s="120" t="s">
        <v>139</v>
      </c>
      <c r="C26" s="30"/>
      <c r="D26" s="40">
        <v>1</v>
      </c>
      <c r="E26" s="119"/>
      <c r="F26" s="116">
        <v>-14.559826834862911</v>
      </c>
      <c r="G26" s="116">
        <v>-99.992127091176869</v>
      </c>
    </row>
    <row r="27" spans="2:7">
      <c r="B27" s="114" t="s">
        <v>141</v>
      </c>
      <c r="C27" s="50"/>
      <c r="D27" s="40">
        <v>-4057919</v>
      </c>
      <c r="E27" s="115"/>
      <c r="F27" s="116">
        <v>-1.5184603031678789</v>
      </c>
      <c r="G27" s="116">
        <v>-1.8572656964743972</v>
      </c>
    </row>
    <row r="28" spans="2:7">
      <c r="B28" s="117" t="s">
        <v>142</v>
      </c>
      <c r="C28" s="30"/>
      <c r="D28" s="118">
        <v>3651271</v>
      </c>
      <c r="E28" s="119"/>
      <c r="F28" s="112">
        <v>4.4725630930813054</v>
      </c>
      <c r="G28" s="112">
        <v>166.61003930951455</v>
      </c>
    </row>
    <row r="29" spans="2:7">
      <c r="B29" s="114" t="s">
        <v>143</v>
      </c>
      <c r="C29" s="50"/>
      <c r="D29" s="40">
        <v>-11490</v>
      </c>
      <c r="E29" s="115"/>
      <c r="F29" s="116" t="s">
        <v>369</v>
      </c>
      <c r="G29" s="116" t="s">
        <v>369</v>
      </c>
    </row>
    <row r="30" spans="2:7">
      <c r="B30" s="117" t="s">
        <v>144</v>
      </c>
      <c r="C30" s="30"/>
      <c r="D30" s="118">
        <v>3639781</v>
      </c>
      <c r="E30" s="119"/>
      <c r="F30" s="112">
        <v>4.6405281821133126</v>
      </c>
      <c r="G30" s="112">
        <v>164.84216099847237</v>
      </c>
    </row>
    <row r="31" spans="2:7">
      <c r="B31" s="114" t="s">
        <v>145</v>
      </c>
      <c r="C31" s="50"/>
      <c r="D31" s="40">
        <v>-948362</v>
      </c>
      <c r="E31" s="115"/>
      <c r="F31" s="116">
        <v>47.266080078330951</v>
      </c>
      <c r="G31" s="116">
        <v>78.043493986983208</v>
      </c>
    </row>
    <row r="32" spans="2:7">
      <c r="B32" s="117" t="s">
        <v>146</v>
      </c>
      <c r="C32" s="30"/>
      <c r="D32" s="118">
        <v>2691419</v>
      </c>
      <c r="E32" s="119"/>
      <c r="F32" s="112">
        <v>-10.039091195516825</v>
      </c>
      <c r="G32" s="112">
        <v>219.77381491524054</v>
      </c>
    </row>
    <row r="33" spans="2:7" ht="5.25" customHeight="1">
      <c r="B33" s="121"/>
      <c r="C33" s="50"/>
      <c r="D33" s="41"/>
      <c r="E33" s="41"/>
      <c r="F33" s="122"/>
      <c r="G33" s="122"/>
    </row>
    <row r="34" spans="2:7" ht="2.4" customHeight="1">
      <c r="B34" s="123"/>
      <c r="C34" s="71"/>
      <c r="D34" s="50"/>
      <c r="E34" s="50"/>
      <c r="F34" s="122"/>
      <c r="G34" s="122"/>
    </row>
    <row r="35" spans="2:7">
      <c r="B35" s="125" t="s">
        <v>147</v>
      </c>
      <c r="C35" s="50"/>
      <c r="D35" s="126">
        <v>2588857</v>
      </c>
      <c r="E35" s="115"/>
      <c r="F35" s="127">
        <v>-9.9419820396346559</v>
      </c>
      <c r="G35" s="127">
        <v>224.61429861002151</v>
      </c>
    </row>
    <row r="36" spans="2:7" ht="5.25" customHeight="1">
      <c r="B36" s="121"/>
      <c r="C36" s="50"/>
      <c r="D36" s="41"/>
      <c r="E36" s="41"/>
      <c r="F36" s="122"/>
      <c r="G36" s="122"/>
    </row>
    <row r="37" spans="2:7">
      <c r="B37" s="125" t="s">
        <v>148</v>
      </c>
      <c r="C37" s="50"/>
      <c r="D37" s="126">
        <v>102562</v>
      </c>
      <c r="E37" s="115"/>
      <c r="F37" s="127">
        <v>-13.187889287299992</v>
      </c>
      <c r="G37" s="127">
        <v>132.32723618934031</v>
      </c>
    </row>
    <row r="38" spans="2:7" ht="6" customHeight="1">
      <c r="B38" s="123"/>
      <c r="C38" s="50"/>
      <c r="D38" s="50"/>
      <c r="E38" s="50"/>
      <c r="F38" s="122"/>
      <c r="G38" s="122"/>
    </row>
    <row r="39" spans="2:7">
      <c r="B39" s="123" t="s">
        <v>96</v>
      </c>
      <c r="C39" s="71"/>
      <c r="D39" s="50"/>
      <c r="E39" s="50"/>
      <c r="F39" s="122"/>
      <c r="G39" s="122"/>
    </row>
    <row r="40" spans="2:7">
      <c r="B40" s="105" t="s">
        <v>149</v>
      </c>
      <c r="C40" s="50"/>
      <c r="D40" s="106">
        <v>1316076</v>
      </c>
      <c r="E40" s="115"/>
      <c r="F40" s="128">
        <v>-2.5312543610746863</v>
      </c>
      <c r="G40" s="128">
        <v>-40.155606741247674</v>
      </c>
    </row>
    <row r="41" spans="2:7">
      <c r="B41" s="114" t="s">
        <v>150</v>
      </c>
      <c r="C41" s="50"/>
      <c r="D41" s="40">
        <v>833160</v>
      </c>
      <c r="E41" s="115"/>
      <c r="F41" s="116">
        <v>-35.798095350237205</v>
      </c>
      <c r="G41" s="116">
        <v>-18.65697939754498</v>
      </c>
    </row>
    <row r="42" spans="2:7">
      <c r="B42" s="108" t="s">
        <v>151</v>
      </c>
      <c r="C42" s="50"/>
      <c r="D42" s="57">
        <v>-1354325</v>
      </c>
      <c r="E42" s="115"/>
      <c r="F42" s="129">
        <v>-1.0191717433869596</v>
      </c>
      <c r="G42" s="129">
        <v>-49.981686445602548</v>
      </c>
    </row>
    <row r="44" spans="2:7">
      <c r="B44" s="11" t="s">
        <v>107</v>
      </c>
    </row>
    <row r="45" spans="2:7">
      <c r="B45" s="11" t="s">
        <v>152</v>
      </c>
    </row>
    <row r="46" spans="2:7" ht="13.95" customHeight="1">
      <c r="B46" s="11" t="s">
        <v>153</v>
      </c>
    </row>
    <row r="47" spans="2:7" ht="13.95" customHeight="1">
      <c r="B47" s="11" t="s">
        <v>154</v>
      </c>
    </row>
    <row r="48" spans="2:7" ht="13.95" customHeight="1">
      <c r="B48" s="11" t="s">
        <v>155</v>
      </c>
    </row>
    <row r="49" spans="2:2" ht="13.95" customHeight="1">
      <c r="B49" s="11" t="s">
        <v>156</v>
      </c>
    </row>
    <row r="50" spans="2:2" ht="13.95" customHeight="1"/>
    <row r="51" spans="2:2" ht="13.95" customHeight="1"/>
    <row r="52" spans="2:2" ht="12" customHeight="1"/>
    <row r="53" spans="2:2">
      <c r="B53" s="11" t="s">
        <v>114</v>
      </c>
    </row>
    <row r="55" spans="2:2">
      <c r="B55" s="9" t="s">
        <v>890</v>
      </c>
    </row>
    <row r="56" spans="2:2">
      <c r="B56" s="93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224907B6-4FB9-40CA-86AC-BAEC40DD7FC0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4BE91-8490-44C9-9CB5-889F58BBA439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358" t="s">
        <v>160</v>
      </c>
      <c r="C3" s="359"/>
      <c r="D3" s="359"/>
      <c r="E3" s="359"/>
      <c r="F3" s="360"/>
    </row>
    <row r="4" spans="1:6" ht="17.399999999999999">
      <c r="B4" s="361" t="s">
        <v>888</v>
      </c>
      <c r="C4" s="362"/>
      <c r="D4" s="362"/>
      <c r="E4" s="362"/>
      <c r="F4" s="363"/>
    </row>
    <row r="5" spans="1:6" ht="18" thickBot="1">
      <c r="B5" s="364" t="s">
        <v>889</v>
      </c>
      <c r="C5" s="365"/>
      <c r="D5" s="365"/>
      <c r="E5" s="365"/>
      <c r="F5" s="366"/>
    </row>
    <row r="7" spans="1:6" ht="16.95" customHeight="1">
      <c r="B7" s="373" t="s">
        <v>161</v>
      </c>
      <c r="C7" s="374"/>
      <c r="D7" s="374"/>
      <c r="E7" s="374"/>
      <c r="F7" s="375"/>
    </row>
    <row r="8" spans="1:6" ht="4.5" customHeight="1">
      <c r="B8" s="95"/>
      <c r="C8" s="95"/>
      <c r="D8" s="95"/>
      <c r="E8" s="95"/>
      <c r="F8" s="95"/>
    </row>
    <row r="9" spans="1:6" ht="13.8">
      <c r="B9" s="130"/>
      <c r="C9" s="101"/>
      <c r="D9" s="25">
        <v>44104</v>
      </c>
      <c r="E9" s="25">
        <v>44439</v>
      </c>
      <c r="F9" s="25">
        <v>44469</v>
      </c>
    </row>
    <row r="10" spans="1:6" ht="13.8">
      <c r="B10" s="101"/>
      <c r="C10" s="131"/>
      <c r="D10" s="132"/>
      <c r="E10" s="132"/>
      <c r="F10" s="132"/>
    </row>
    <row r="11" spans="1:6">
      <c r="B11" s="133" t="s">
        <v>162</v>
      </c>
      <c r="C11" s="30"/>
      <c r="D11" s="134"/>
      <c r="E11" s="134"/>
      <c r="F11" s="134"/>
    </row>
    <row r="12" spans="1:6">
      <c r="B12" s="135" t="s">
        <v>106</v>
      </c>
      <c r="C12" s="30"/>
      <c r="D12" s="136">
        <v>-0.11896502591685065</v>
      </c>
      <c r="E12" s="136">
        <v>0.42398885161798461</v>
      </c>
      <c r="F12" s="136">
        <v>1.0611446351848519</v>
      </c>
    </row>
    <row r="13" spans="1:6">
      <c r="B13" s="135" t="s">
        <v>163</v>
      </c>
      <c r="C13" s="30"/>
      <c r="D13" s="136">
        <v>-2.9929218500734933E-2</v>
      </c>
      <c r="E13" s="136">
        <v>0.42821677812132641</v>
      </c>
      <c r="F13" s="136">
        <v>1.0621724335935889</v>
      </c>
    </row>
    <row r="14" spans="1:6">
      <c r="B14" s="135" t="s">
        <v>164</v>
      </c>
      <c r="C14" s="50"/>
      <c r="D14" s="136">
        <v>8.7730055780910199E-2</v>
      </c>
      <c r="E14" s="136">
        <v>0.18008372945659268</v>
      </c>
      <c r="F14" s="136">
        <v>1.3863539293521354</v>
      </c>
    </row>
    <row r="15" spans="1:6">
      <c r="B15" s="65" t="s">
        <v>115</v>
      </c>
      <c r="C15" s="30"/>
      <c r="D15" s="136">
        <v>-0.20303315256798848</v>
      </c>
      <c r="E15" s="136">
        <v>0.76906363367492681</v>
      </c>
      <c r="F15" s="136">
        <v>0.61946474006753238</v>
      </c>
    </row>
    <row r="16" spans="1:6">
      <c r="B16" s="65" t="s">
        <v>158</v>
      </c>
      <c r="C16" s="50"/>
      <c r="D16" s="136">
        <v>-1.5619905729183481</v>
      </c>
      <c r="E16" s="136">
        <v>1.1907280942191845</v>
      </c>
      <c r="F16" s="136">
        <v>0.22060009880979781</v>
      </c>
    </row>
    <row r="17" spans="2:6">
      <c r="B17" s="137" t="s">
        <v>159</v>
      </c>
      <c r="C17" s="30"/>
      <c r="D17" s="129">
        <v>0.36120527020142568</v>
      </c>
      <c r="E17" s="129">
        <v>0.61442013854953181</v>
      </c>
      <c r="F17" s="129">
        <v>0.76658439200234518</v>
      </c>
    </row>
    <row r="18" spans="2:6">
      <c r="B18" s="138"/>
      <c r="C18" s="50"/>
      <c r="D18" s="139"/>
      <c r="E18" s="139"/>
      <c r="F18" s="139"/>
    </row>
    <row r="19" spans="2:6">
      <c r="B19" s="133" t="s">
        <v>165</v>
      </c>
      <c r="C19" s="50"/>
      <c r="D19" s="134"/>
      <c r="E19" s="134"/>
      <c r="F19" s="134"/>
    </row>
    <row r="20" spans="2:6">
      <c r="B20" s="140" t="s">
        <v>106</v>
      </c>
      <c r="C20" s="30"/>
      <c r="D20" s="136">
        <v>4.9428289377908552</v>
      </c>
      <c r="E20" s="136">
        <v>-1.2959612865058312</v>
      </c>
      <c r="F20" s="136">
        <v>-0.12975801572699952</v>
      </c>
    </row>
    <row r="21" spans="2:6">
      <c r="B21" s="135" t="s">
        <v>166</v>
      </c>
      <c r="C21" s="50"/>
      <c r="D21" s="136">
        <v>5.2906128319422319</v>
      </c>
      <c r="E21" s="136">
        <v>-1.3803607667072559</v>
      </c>
      <c r="F21" s="136">
        <v>-0.30301161516942399</v>
      </c>
    </row>
    <row r="22" spans="2:6">
      <c r="B22" s="135" t="s">
        <v>164</v>
      </c>
      <c r="C22" s="71"/>
      <c r="D22" s="136">
        <v>9.5480378191580719</v>
      </c>
      <c r="E22" s="136">
        <v>-4.373033877538834</v>
      </c>
      <c r="F22" s="136">
        <v>-3.1322877731501775</v>
      </c>
    </row>
    <row r="23" spans="2:6">
      <c r="B23" s="135" t="s">
        <v>115</v>
      </c>
      <c r="C23" s="50"/>
      <c r="D23" s="136">
        <v>-0.41970250485218186</v>
      </c>
      <c r="E23" s="136">
        <v>3.0225517280795478</v>
      </c>
      <c r="F23" s="136">
        <v>3.8716339634126351</v>
      </c>
    </row>
    <row r="24" spans="2:6">
      <c r="B24" s="65" t="s">
        <v>158</v>
      </c>
      <c r="C24" s="50"/>
      <c r="D24" s="136">
        <v>-12.981217475435457</v>
      </c>
      <c r="E24" s="136">
        <v>-5.379835895792251</v>
      </c>
      <c r="F24" s="136">
        <v>-3.6663816836315699</v>
      </c>
    </row>
    <row r="25" spans="2:6">
      <c r="B25" s="137" t="s">
        <v>159</v>
      </c>
      <c r="C25" s="50"/>
      <c r="D25" s="129">
        <v>5.7999822728397987</v>
      </c>
      <c r="E25" s="129">
        <v>6.5112187528111543</v>
      </c>
      <c r="F25" s="129">
        <v>6.9414390177403806</v>
      </c>
    </row>
    <row r="26" spans="2:6" s="50" customFormat="1">
      <c r="B26" s="138"/>
      <c r="D26" s="139"/>
      <c r="E26" s="139"/>
      <c r="F26" s="139"/>
    </row>
    <row r="27" spans="2:6" s="50" customFormat="1">
      <c r="B27" s="133" t="s">
        <v>167</v>
      </c>
      <c r="D27" s="134"/>
      <c r="E27" s="134"/>
      <c r="F27" s="134"/>
    </row>
    <row r="28" spans="2:6" s="50" customFormat="1">
      <c r="B28" s="140" t="s">
        <v>168</v>
      </c>
      <c r="D28" s="136">
        <v>9.0800239158632596</v>
      </c>
      <c r="E28" s="136">
        <v>17.173664845678317</v>
      </c>
      <c r="F28" s="136">
        <v>17.958312225548887</v>
      </c>
    </row>
    <row r="29" spans="2:6" s="50" customFormat="1">
      <c r="B29" s="140" t="s">
        <v>169</v>
      </c>
      <c r="D29" s="136">
        <v>6.0660856020554901</v>
      </c>
      <c r="E29" s="136">
        <v>13.461965200848431</v>
      </c>
      <c r="F29" s="136">
        <v>13.88740923652689</v>
      </c>
    </row>
    <row r="30" spans="2:6" s="50" customFormat="1">
      <c r="B30" s="140" t="s">
        <v>170</v>
      </c>
      <c r="D30" s="136">
        <v>0.64344218876234127</v>
      </c>
      <c r="E30" s="136">
        <v>1.1904629065746766</v>
      </c>
      <c r="F30" s="136">
        <v>1.2430276328806973</v>
      </c>
    </row>
    <row r="31" spans="2:6" s="50" customFormat="1">
      <c r="B31" s="141" t="s">
        <v>171</v>
      </c>
      <c r="D31" s="129">
        <v>0.4298639996076733</v>
      </c>
      <c r="E31" s="129">
        <v>0.93317124592902734</v>
      </c>
      <c r="F31" s="129">
        <v>0.961250323154905</v>
      </c>
    </row>
    <row r="32" spans="2:6" s="50" customFormat="1">
      <c r="B32" s="138"/>
      <c r="D32" s="139"/>
      <c r="E32" s="139"/>
      <c r="F32" s="139"/>
    </row>
    <row r="33" spans="1:6">
      <c r="B33" s="142" t="s">
        <v>172</v>
      </c>
      <c r="C33" s="50"/>
      <c r="D33" s="143"/>
      <c r="E33" s="143"/>
      <c r="F33" s="143"/>
    </row>
    <row r="34" spans="1:6">
      <c r="B34" s="144" t="s">
        <v>173</v>
      </c>
      <c r="C34" s="50"/>
      <c r="D34" s="116">
        <v>56.456832351144492</v>
      </c>
      <c r="E34" s="116">
        <v>47.216639855529337</v>
      </c>
      <c r="F34" s="116">
        <v>46.630081310335122</v>
      </c>
    </row>
    <row r="35" spans="1:6">
      <c r="B35" s="145" t="s">
        <v>174</v>
      </c>
      <c r="C35" s="50"/>
      <c r="D35" s="129">
        <v>2.0686071617707387</v>
      </c>
      <c r="E35" s="129">
        <v>1.7338380588872981</v>
      </c>
      <c r="F35" s="129">
        <v>1.6592620056728953</v>
      </c>
    </row>
    <row r="36" spans="1:6" s="50" customFormat="1">
      <c r="A36" s="147"/>
      <c r="B36" s="138"/>
      <c r="D36" s="139"/>
      <c r="E36" s="139"/>
      <c r="F36" s="139"/>
    </row>
    <row r="37" spans="1:6">
      <c r="A37" s="147"/>
      <c r="B37" s="133" t="s">
        <v>175</v>
      </c>
      <c r="C37" s="30"/>
      <c r="D37" s="134"/>
      <c r="E37" s="134"/>
      <c r="F37" s="134"/>
    </row>
    <row r="38" spans="1:6">
      <c r="A38" s="147"/>
      <c r="B38" s="140" t="s">
        <v>176</v>
      </c>
      <c r="C38" s="30"/>
      <c r="D38" s="136"/>
      <c r="E38" s="136"/>
      <c r="F38" s="136"/>
    </row>
    <row r="39" spans="1:6" ht="14.4">
      <c r="A39" s="146"/>
      <c r="B39" s="135" t="s">
        <v>106</v>
      </c>
      <c r="C39" s="30"/>
      <c r="D39" s="136">
        <v>2.6783184826390176</v>
      </c>
      <c r="E39" s="136">
        <v>2.3967700794078097</v>
      </c>
      <c r="F39" s="136">
        <v>2.3820741380335479</v>
      </c>
    </row>
    <row r="40" spans="1:6" ht="14.4">
      <c r="A40" s="146"/>
      <c r="B40" s="135" t="s">
        <v>163</v>
      </c>
      <c r="C40" s="30"/>
      <c r="D40" s="136">
        <v>2.6930146677281561</v>
      </c>
      <c r="E40" s="136">
        <v>2.4130862467389642</v>
      </c>
      <c r="F40" s="136">
        <v>2.398480971047166</v>
      </c>
    </row>
    <row r="41" spans="1:6">
      <c r="B41" s="135" t="s">
        <v>164</v>
      </c>
      <c r="C41" s="50"/>
      <c r="D41" s="136">
        <v>2.7636229881092182</v>
      </c>
      <c r="E41" s="136">
        <v>2.7060658308876278</v>
      </c>
      <c r="F41" s="136">
        <v>2.6998879292170583</v>
      </c>
    </row>
    <row r="42" spans="1:6">
      <c r="B42" s="65" t="s">
        <v>115</v>
      </c>
      <c r="C42" s="30"/>
      <c r="D42" s="116">
        <v>2.5888308779420508</v>
      </c>
      <c r="E42" s="116">
        <v>2.0129884075788786</v>
      </c>
      <c r="F42" s="116">
        <v>1.9837374368503136</v>
      </c>
    </row>
    <row r="43" spans="1:6">
      <c r="B43" s="65" t="s">
        <v>158</v>
      </c>
      <c r="C43" s="50"/>
      <c r="D43" s="116">
        <v>7.2329136495644732</v>
      </c>
      <c r="E43" s="116">
        <v>5.7723519219524695</v>
      </c>
      <c r="F43" s="116">
        <v>5.7347021161020217</v>
      </c>
    </row>
    <row r="44" spans="1:6">
      <c r="B44" s="137" t="s">
        <v>159</v>
      </c>
      <c r="C44" s="30"/>
      <c r="D44" s="129">
        <v>0.69756009361658355</v>
      </c>
      <c r="E44" s="129">
        <v>0.62636198216532035</v>
      </c>
      <c r="F44" s="129">
        <v>0.60770527115811523</v>
      </c>
    </row>
    <row r="45" spans="1:6" s="50" customFormat="1">
      <c r="B45" s="138"/>
      <c r="D45" s="139"/>
      <c r="E45" s="139"/>
      <c r="F45" s="139"/>
    </row>
    <row r="46" spans="1:6">
      <c r="B46" s="133" t="s">
        <v>101</v>
      </c>
      <c r="C46" s="50"/>
      <c r="D46" s="134"/>
      <c r="E46" s="134"/>
      <c r="F46" s="134"/>
    </row>
    <row r="47" spans="1:6">
      <c r="B47" s="140" t="s">
        <v>106</v>
      </c>
      <c r="C47" s="30"/>
      <c r="D47" s="136">
        <v>1.748738550017408</v>
      </c>
      <c r="E47" s="136">
        <v>1.4274794121855543</v>
      </c>
      <c r="F47" s="136">
        <v>1.414989916899235</v>
      </c>
    </row>
    <row r="48" spans="1:6">
      <c r="B48" s="135" t="s">
        <v>166</v>
      </c>
      <c r="C48" s="50"/>
      <c r="D48" s="136">
        <v>1.7597004707458848</v>
      </c>
      <c r="E48" s="136">
        <v>1.4389383888197005</v>
      </c>
      <c r="F48" s="136">
        <v>1.4263341291996428</v>
      </c>
    </row>
    <row r="49" spans="2:6">
      <c r="B49" s="135" t="s">
        <v>164</v>
      </c>
      <c r="C49" s="71"/>
      <c r="D49" s="136">
        <v>1.7333175481253096</v>
      </c>
      <c r="E49" s="136">
        <v>1.627066788515203</v>
      </c>
      <c r="F49" s="136">
        <v>1.6324540893902038</v>
      </c>
    </row>
    <row r="50" spans="2:6">
      <c r="B50" s="135" t="s">
        <v>115</v>
      </c>
      <c r="C50" s="50"/>
      <c r="D50" s="136">
        <v>1.7986289263359754</v>
      </c>
      <c r="E50" s="136">
        <v>1.1820270875714116</v>
      </c>
      <c r="F50" s="136">
        <v>1.1427078941683937</v>
      </c>
    </row>
    <row r="51" spans="2:6">
      <c r="B51" s="65" t="s">
        <v>158</v>
      </c>
      <c r="C51" s="50"/>
      <c r="D51" s="116">
        <v>1.8699351807353266</v>
      </c>
      <c r="E51" s="116">
        <v>1.1652179863050882</v>
      </c>
      <c r="F51" s="116">
        <v>1.0970151778989035</v>
      </c>
    </row>
    <row r="52" spans="2:6">
      <c r="B52" s="137" t="s">
        <v>159</v>
      </c>
      <c r="C52" s="50"/>
      <c r="D52" s="129">
        <v>1.7695899444062757</v>
      </c>
      <c r="E52" s="129">
        <v>1.1882270583681225</v>
      </c>
      <c r="F52" s="129">
        <v>1.1594701547336435</v>
      </c>
    </row>
    <row r="53" spans="2:6" s="50" customFormat="1">
      <c r="B53" s="138"/>
      <c r="D53" s="139"/>
      <c r="F53" s="139"/>
    </row>
    <row r="54" spans="2:6">
      <c r="B54" s="133" t="s">
        <v>102</v>
      </c>
      <c r="C54" s="50"/>
      <c r="D54" s="134"/>
      <c r="E54" s="134"/>
      <c r="F54" s="134"/>
    </row>
    <row r="55" spans="2:6">
      <c r="B55" s="140" t="s">
        <v>106</v>
      </c>
      <c r="C55" s="50"/>
      <c r="D55" s="136">
        <v>5.5074302454634507</v>
      </c>
      <c r="E55" s="136">
        <v>4.7689215669562444</v>
      </c>
      <c r="F55" s="136">
        <v>4.6678852741580474</v>
      </c>
    </row>
    <row r="56" spans="2:6">
      <c r="B56" s="135" t="s">
        <v>166</v>
      </c>
      <c r="C56" s="50"/>
      <c r="D56" s="136">
        <v>5.5419534243387512</v>
      </c>
      <c r="E56" s="136">
        <v>4.8072037028240819</v>
      </c>
      <c r="F56" s="136">
        <v>4.7053084959856895</v>
      </c>
    </row>
    <row r="57" spans="2:6">
      <c r="B57" s="135" t="s">
        <v>164</v>
      </c>
      <c r="C57" s="50"/>
      <c r="D57" s="136">
        <v>5.0616111867540603</v>
      </c>
      <c r="E57" s="136">
        <v>5.0131197583788696</v>
      </c>
      <c r="F57" s="136">
        <v>4.9315414661612742</v>
      </c>
    </row>
    <row r="58" spans="2:6">
      <c r="B58" s="135" t="s">
        <v>115</v>
      </c>
      <c r="C58" s="50"/>
      <c r="D58" s="136">
        <v>6.2507066482623843</v>
      </c>
      <c r="E58" s="136">
        <v>4.5260012800845022</v>
      </c>
      <c r="F58" s="136">
        <v>4.3940062547494882</v>
      </c>
    </row>
    <row r="59" spans="2:6">
      <c r="B59" s="65" t="s">
        <v>158</v>
      </c>
      <c r="C59" s="50"/>
      <c r="D59" s="116">
        <v>9.0175530252716296</v>
      </c>
      <c r="E59" s="116">
        <v>5.3386534396057641</v>
      </c>
      <c r="F59" s="116">
        <v>5.1119164172728278</v>
      </c>
    </row>
    <row r="60" spans="2:6">
      <c r="B60" s="137" t="s">
        <v>159</v>
      </c>
      <c r="C60" s="50"/>
      <c r="D60" s="129">
        <v>5.1239274811188498</v>
      </c>
      <c r="E60" s="129">
        <v>4.2262577318074648</v>
      </c>
      <c r="F60" s="129">
        <v>4.1306426775945839</v>
      </c>
    </row>
    <row r="62" spans="2:6" ht="13.2" customHeight="1">
      <c r="B62" s="133" t="s">
        <v>178</v>
      </c>
      <c r="C62" s="50"/>
      <c r="D62" s="134"/>
      <c r="E62" s="134"/>
      <c r="F62" s="134"/>
    </row>
    <row r="63" spans="2:6">
      <c r="B63" s="140" t="s">
        <v>179</v>
      </c>
      <c r="C63" s="50"/>
      <c r="D63" s="136">
        <v>0.92897696647382222</v>
      </c>
      <c r="E63" s="136">
        <v>0.85508817941353699</v>
      </c>
      <c r="F63" s="136">
        <v>0.9483153494312877</v>
      </c>
    </row>
    <row r="64" spans="2:6" ht="13.2" customHeight="1">
      <c r="B64" s="140" t="s">
        <v>180</v>
      </c>
      <c r="C64" s="50"/>
      <c r="D64" s="136">
        <v>0.68627825290164934</v>
      </c>
      <c r="E64" s="136">
        <v>0.60533500167177701</v>
      </c>
      <c r="F64" s="136">
        <v>0.67866861699601722</v>
      </c>
    </row>
    <row r="65" spans="2:6" ht="13.2" customHeight="1">
      <c r="B65" s="140" t="s">
        <v>181</v>
      </c>
      <c r="C65" s="50"/>
      <c r="D65" s="136">
        <v>0.5621695190434215</v>
      </c>
      <c r="E65" s="136">
        <v>0.64968184725286282</v>
      </c>
      <c r="F65" s="136">
        <v>0.65567899450013001</v>
      </c>
    </row>
    <row r="66" spans="2:6">
      <c r="B66" s="140" t="s">
        <v>182</v>
      </c>
      <c r="C66" s="50"/>
      <c r="D66" s="116">
        <v>0.43981974467294915</v>
      </c>
      <c r="E66" s="116">
        <v>0.50798961007655252</v>
      </c>
      <c r="F66" s="116">
        <v>0.49444347279866546</v>
      </c>
    </row>
    <row r="67" spans="2:6">
      <c r="B67" s="140" t="s">
        <v>183</v>
      </c>
      <c r="C67" s="50"/>
      <c r="D67" s="149">
        <v>3.983729438826944E-2</v>
      </c>
      <c r="E67" s="149">
        <v>4.5035357751498022E-2</v>
      </c>
      <c r="F67" s="149">
        <v>4.5384393490139431E-2</v>
      </c>
    </row>
    <row r="68" spans="2:6">
      <c r="B68" s="141" t="s">
        <v>184</v>
      </c>
      <c r="C68" s="50"/>
      <c r="D68" s="150">
        <v>3.116716231097626E-2</v>
      </c>
      <c r="E68" s="150">
        <v>3.5213380088388667E-2</v>
      </c>
      <c r="F68" s="150">
        <v>3.4224090319125267E-2</v>
      </c>
    </row>
    <row r="70" spans="2:6">
      <c r="B70" s="11" t="s">
        <v>185</v>
      </c>
    </row>
    <row r="71" spans="2:6">
      <c r="B71" s="11" t="s">
        <v>177</v>
      </c>
    </row>
    <row r="76" spans="2:6">
      <c r="B76" s="11" t="s">
        <v>114</v>
      </c>
    </row>
    <row r="78" spans="2:6">
      <c r="B78" s="9" t="s">
        <v>890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DD9349CF-4BCB-4670-BFEC-459B1CA991E9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DDCB4-9690-46AA-ABA0-5B0C80701412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186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187</v>
      </c>
    </row>
    <row r="57" spans="2:2">
      <c r="B57" s="8"/>
    </row>
    <row r="58" spans="2:2">
      <c r="B58" s="9" t="s">
        <v>188</v>
      </c>
    </row>
  </sheetData>
  <hyperlinks>
    <hyperlink ref="B8" location="'Activos Bancos 1'!A1" tooltip="Principales Activos Consolidados por Instituciones I" display="Principales Activos Consolidados por Instituciones I" xr:uid="{F6DD88D1-42A6-4A2E-B964-5E4371875A07}"/>
    <hyperlink ref="B16" location="'Estado Resultados Bancos 1'!A1" tooltip="Estado de Resultado Consolidado por Instituciones I" display="Estado de Resultado Consolidado por Instituciones I" xr:uid="{BF0658D7-AEC2-4191-A3BE-AA2F29FF00D7}"/>
    <hyperlink ref="B26" location="'Indic. Activ. var. mensual'!A1" tooltip="Indicadores de Actividad mensual por instituciones" display="Indicadores de Actividad mensual por instituciones" xr:uid="{C72E8748-BCED-44C4-8A9E-CFCAA03DB4A8}"/>
    <hyperlink ref="B20" location="'Margen Interes'!A1" tooltip="Margen de intereses por instituciones" display="Margen de intereses por instituciones" xr:uid="{17F8770C-003F-45FA-A60B-131519E232AB}"/>
    <hyperlink ref="B22" location="Comisiones!A1" tooltip="Comisiones netas por instituciones" display="Comisiones netas por instituciones" xr:uid="{2065FB74-492B-4113-A857-0238C3F9DA7C}"/>
    <hyperlink ref="B12" location="Pasivos_Bancos!A1" tooltip="Principales Pasivos Consolidados por Instituciones" display="Principales Pasivos Consolidados por Instituciones" xr:uid="{3B80FFA1-D374-4590-918B-D72D3733C2C6}"/>
    <hyperlink ref="B32" location="'Ind. R. crédito provisiones'!A1" tooltip="Indicadores de Riesgo de crédito de Provisiones por instituciones" display="Indicadores de Riesgo de crédito de Provisiones por instituciones" xr:uid="{CADFC5B6-217E-47A5-A039-B9A90086E10D}"/>
    <hyperlink ref="B28" location="'Indic. Activ. var.12 meses'!A1" tooltip="Indicadores de Actividad (variación en 12 meses) por instituciones" display="Indicadores de Actividad (variación en 12 meses) por instituciones" xr:uid="{14416B37-8996-47C4-B700-6C8A1B6AA4EB}"/>
    <hyperlink ref="B44" location="'Calidad de créditos conting.'!A1" tooltip="Calidad de los Créditos Contingentes por instituciones" display="Calidad de los Créditos Contingentes por instituciones" xr:uid="{BA6B1EE4-E77E-44FA-9810-588363CC6F8C}"/>
    <hyperlink ref="B42" location="Créditos_contingentes!A1" tooltip="Créditos Contingentes por instituciones" display="Créditos Contingentes por instituciones" xr:uid="{574DC1D4-6416-46A1-8F4B-85C544D911ED}"/>
    <hyperlink ref="B10" location="'Activos Bancos 2'!A1" tooltip="Principales Activos Consolidados por Instituciones II" display="Principales Activos Consolidados por Instituciones II" xr:uid="{59D53FFC-251F-4523-B5AD-A33F9D19907E}"/>
    <hyperlink ref="B14" location="'Otras Provisiones'!A1" tooltip="Otras Provisiones Consolidadas por Instituciones" display="Otras Provisiones Consolidadas por Instituciones" xr:uid="{418EDB2D-895F-4D49-A8C1-4201CFC29C41}"/>
    <hyperlink ref="B18" location="'Estado Resultados bancos 2'!A1" tooltip="Estado de Resultado Consolidado por Instituciones II" display="Estado de Resultado Consolidado por Instituciones II" xr:uid="{34574ACD-BE62-4404-B4D0-85F6AA4B42E0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898D77F4-4132-4D0F-A421-FFAB06F30DDA}"/>
    <hyperlink ref="B30" location="'Ind. de rentab. y eficiencia'!A1" tooltip="Indicadores de Rentabilidad y Eficiencia por instituciones" display="Indicadores de Rentabilidad y Eficiencia por instituciones" xr:uid="{46CF5EE0-60CE-40D9-8FC2-7CCCFAB4E029}"/>
    <hyperlink ref="B24" location="'Oper. financ. - cambio '!A1" tooltip="Utilidad neta de operaciones financieras y cambios por instituciones" display="Utilidad neta de operaciones financieras y cambios por instituciones" xr:uid="{9DEB4DE5-D13E-4A3F-B6BA-8E20EA42A88B}"/>
    <hyperlink ref="B36" location="'Calidad de colocaciones 1'!A1" tooltip="Calidad de colocaciones por instituciones I" display="Calidad de colocaciones por instituciones I" xr:uid="{38806E2E-6D3D-4A53-BBC5-6FAD6F491D7C}"/>
    <hyperlink ref="B38" location="'Calidad de colocaciones 2'!A1" tooltip="Calidad de colocaciones por instituciones II" display="Calidad de colocaciones por instituciones II" xr:uid="{69EEC081-8540-4D99-B4B8-8A821B328297}"/>
    <hyperlink ref="B40" location="'Calidad de colocaciones 3'!A1" tooltip="Calidad de colocaciones por instituciones III" display="Calidad de colocaciones por instituciones III" xr:uid="{DA21C8FA-4F8F-402B-AF9D-A808011BBA38}"/>
    <hyperlink ref="B50" location="'Conceptos Definidos'!A1" tooltip="Definiciones usadas" display="Definiciones de Conceptos usadas para bancos consolidados" xr:uid="{FB9188D6-A6A5-453E-9954-5A15EF8AD902}"/>
    <hyperlink ref="B46" location="'Eventos Riesgo Operacional'!A1" tooltip="Gastos y Recuperaciones por Eventos de pérdida Operacional" display="Gastos y Recuperaciones por Eventos de pérdida Operacional" xr:uid="{6FC3BCC2-F76B-4D5B-935F-0AD8712B6F08}"/>
    <hyperlink ref="B48" location="'Ind. de Ev. Rie. Ope'!A1" tooltip="Indicadores de Gastos por Eventos de pérdida Operacional" display="Indicadores de Gastos por Eventos de pérdida Operacional" xr:uid="{3371B6E4-692C-46B9-93E0-DF35F489ACC6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70918-CD9D-470B-93FA-2102CE7CDEAC}">
  <sheetPr codeName="Hoja88">
    <tabColor indexed="44"/>
    <pageSetUpPr fitToPage="1"/>
  </sheetPr>
  <dimension ref="A1:S41"/>
  <sheetViews>
    <sheetView showGridLines="0" zoomScale="75" zoomScaleNormal="100" workbookViewId="0">
      <selection activeCell="A13" sqref="A13"/>
    </sheetView>
  </sheetViews>
  <sheetFormatPr baseColWidth="10" defaultColWidth="11.5546875" defaultRowHeight="13.2"/>
  <cols>
    <col min="1" max="1" width="36.6640625" style="11" customWidth="1"/>
    <col min="2" max="2" width="15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358" t="s">
        <v>887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78"/>
      <c r="S4" s="379"/>
    </row>
    <row r="5" spans="1:19" ht="22.5" customHeight="1" thickBot="1">
      <c r="A5" s="380" t="s">
        <v>189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2"/>
      <c r="S5" s="383"/>
    </row>
    <row r="6" spans="1:19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</row>
    <row r="7" spans="1:19" ht="12.75" customHeight="1">
      <c r="A7" s="384" t="s">
        <v>190</v>
      </c>
      <c r="B7" s="387" t="s">
        <v>191</v>
      </c>
      <c r="C7" s="387" t="s">
        <v>192</v>
      </c>
      <c r="D7" s="387" t="s">
        <v>193</v>
      </c>
      <c r="E7" s="387" t="s">
        <v>194</v>
      </c>
      <c r="F7" s="387" t="s">
        <v>64</v>
      </c>
      <c r="G7" s="387" t="s">
        <v>195</v>
      </c>
      <c r="H7" s="387" t="s">
        <v>196</v>
      </c>
      <c r="I7" s="387" t="s">
        <v>197</v>
      </c>
      <c r="J7" s="151"/>
      <c r="K7" s="387" t="s">
        <v>198</v>
      </c>
      <c r="L7" s="151"/>
      <c r="M7" s="387" t="s">
        <v>98</v>
      </c>
      <c r="N7" s="387" t="s">
        <v>99</v>
      </c>
      <c r="O7" s="387" t="s">
        <v>100</v>
      </c>
      <c r="P7" s="387" t="s">
        <v>199</v>
      </c>
      <c r="Q7" s="152"/>
      <c r="R7" s="387" t="s">
        <v>101</v>
      </c>
      <c r="S7" s="387" t="s">
        <v>102</v>
      </c>
    </row>
    <row r="8" spans="1:19" s="95" customFormat="1" ht="12.75" customHeight="1">
      <c r="A8" s="385"/>
      <c r="B8" s="388"/>
      <c r="C8" s="388"/>
      <c r="D8" s="388"/>
      <c r="E8" s="388"/>
      <c r="F8" s="388"/>
      <c r="G8" s="388"/>
      <c r="H8" s="388"/>
      <c r="I8" s="388"/>
      <c r="J8" s="151"/>
      <c r="K8" s="388"/>
      <c r="L8" s="151"/>
      <c r="M8" s="390"/>
      <c r="N8" s="392"/>
      <c r="O8" s="390"/>
      <c r="P8" s="392"/>
      <c r="Q8" s="153"/>
      <c r="R8" s="390"/>
      <c r="S8" s="390"/>
    </row>
    <row r="9" spans="1:19" s="95" customFormat="1" ht="12.75" customHeight="1">
      <c r="A9" s="385"/>
      <c r="B9" s="388"/>
      <c r="C9" s="388"/>
      <c r="D9" s="388"/>
      <c r="E9" s="388"/>
      <c r="F9" s="388"/>
      <c r="G9" s="388"/>
      <c r="H9" s="388"/>
      <c r="I9" s="388"/>
      <c r="J9" s="151"/>
      <c r="K9" s="388"/>
      <c r="L9" s="151"/>
      <c r="M9" s="390"/>
      <c r="N9" s="392"/>
      <c r="O9" s="390"/>
      <c r="P9" s="392"/>
      <c r="Q9" s="153"/>
      <c r="R9" s="390"/>
      <c r="S9" s="390"/>
    </row>
    <row r="10" spans="1:19" s="95" customFormat="1" ht="18" customHeight="1">
      <c r="A10" s="385"/>
      <c r="B10" s="388"/>
      <c r="C10" s="388"/>
      <c r="D10" s="388"/>
      <c r="E10" s="388"/>
      <c r="F10" s="388"/>
      <c r="G10" s="388"/>
      <c r="H10" s="388"/>
      <c r="I10" s="388"/>
      <c r="J10" s="151"/>
      <c r="K10" s="388"/>
      <c r="L10" s="151"/>
      <c r="M10" s="390"/>
      <c r="N10" s="392"/>
      <c r="O10" s="390"/>
      <c r="P10" s="392"/>
      <c r="Q10" s="153"/>
      <c r="R10" s="390"/>
      <c r="S10" s="390"/>
    </row>
    <row r="11" spans="1:19" s="95" customFormat="1" ht="19.5" customHeight="1">
      <c r="A11" s="386"/>
      <c r="B11" s="389"/>
      <c r="C11" s="389"/>
      <c r="D11" s="389"/>
      <c r="E11" s="389"/>
      <c r="F11" s="389"/>
      <c r="G11" s="389"/>
      <c r="H11" s="389"/>
      <c r="I11" s="389"/>
      <c r="J11" s="151"/>
      <c r="K11" s="389"/>
      <c r="L11" s="151"/>
      <c r="M11" s="391"/>
      <c r="N11" s="393"/>
      <c r="O11" s="391"/>
      <c r="P11" s="393"/>
      <c r="Q11" s="153"/>
      <c r="R11" s="391"/>
      <c r="S11" s="391"/>
    </row>
    <row r="12" spans="1:19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1"/>
      <c r="K12" s="154"/>
      <c r="L12" s="151"/>
      <c r="M12" s="154"/>
      <c r="N12" s="151"/>
      <c r="O12" s="154"/>
      <c r="P12" s="151"/>
      <c r="Q12" s="151"/>
      <c r="R12" s="151"/>
      <c r="S12" s="11"/>
    </row>
    <row r="13" spans="1:19" ht="13.8" thickBot="1">
      <c r="B13" s="38"/>
      <c r="C13" s="38"/>
      <c r="D13" s="38"/>
      <c r="E13" s="38"/>
      <c r="F13" s="38"/>
      <c r="G13" s="38"/>
      <c r="H13" s="38"/>
      <c r="I13" s="38"/>
      <c r="J13" s="151"/>
      <c r="K13" s="38"/>
      <c r="L13" s="151"/>
      <c r="N13" s="38"/>
      <c r="O13" s="38"/>
      <c r="P13" s="38"/>
      <c r="Q13" s="38"/>
      <c r="R13" s="38"/>
      <c r="S13" s="38"/>
    </row>
    <row r="14" spans="1:19">
      <c r="A14" s="155" t="s">
        <v>201</v>
      </c>
      <c r="B14" s="156">
        <v>6882608</v>
      </c>
      <c r="C14" s="156">
        <v>1448717</v>
      </c>
      <c r="D14" s="156">
        <v>1210606</v>
      </c>
      <c r="E14" s="156">
        <v>116918</v>
      </c>
      <c r="F14" s="156">
        <v>11729</v>
      </c>
      <c r="G14" s="156">
        <v>501</v>
      </c>
      <c r="H14" s="156">
        <v>38092</v>
      </c>
      <c r="I14" s="156">
        <v>73632</v>
      </c>
      <c r="J14" s="157"/>
      <c r="K14" s="158">
        <v>10038045</v>
      </c>
      <c r="L14" s="157"/>
      <c r="M14" s="156">
        <v>1439573</v>
      </c>
      <c r="N14" s="156">
        <v>304886</v>
      </c>
      <c r="O14" s="156">
        <v>468955</v>
      </c>
      <c r="P14" s="156">
        <v>106727</v>
      </c>
      <c r="Q14" s="40"/>
      <c r="R14" s="156">
        <v>20913</v>
      </c>
      <c r="S14" s="156">
        <v>168779</v>
      </c>
    </row>
    <row r="15" spans="1:19">
      <c r="A15" s="159" t="s">
        <v>214</v>
      </c>
      <c r="B15" s="160">
        <v>1300556</v>
      </c>
      <c r="C15" s="160">
        <v>203097</v>
      </c>
      <c r="D15" s="160">
        <v>224481</v>
      </c>
      <c r="E15" s="160">
        <v>235478</v>
      </c>
      <c r="F15" s="160">
        <v>12016</v>
      </c>
      <c r="G15" s="160">
        <v>136</v>
      </c>
      <c r="H15" s="160">
        <v>1716</v>
      </c>
      <c r="I15" s="160">
        <v>10361</v>
      </c>
      <c r="J15" s="157"/>
      <c r="K15" s="161">
        <v>2343351</v>
      </c>
      <c r="L15" s="157"/>
      <c r="M15" s="160">
        <v>156483</v>
      </c>
      <c r="N15" s="160">
        <v>0</v>
      </c>
      <c r="O15" s="160">
        <v>0</v>
      </c>
      <c r="P15" s="160">
        <v>0</v>
      </c>
      <c r="Q15" s="40"/>
      <c r="R15" s="160">
        <v>25229</v>
      </c>
      <c r="S15" s="160">
        <v>83915</v>
      </c>
    </row>
    <row r="16" spans="1:19">
      <c r="A16" s="159" t="s">
        <v>202</v>
      </c>
      <c r="B16" s="160">
        <v>4396362</v>
      </c>
      <c r="C16" s="160">
        <v>375197</v>
      </c>
      <c r="D16" s="160">
        <v>1507800</v>
      </c>
      <c r="E16" s="160">
        <v>101140</v>
      </c>
      <c r="F16" s="160">
        <v>36191</v>
      </c>
      <c r="G16" s="160">
        <v>2185</v>
      </c>
      <c r="H16" s="160">
        <v>7845</v>
      </c>
      <c r="I16" s="160">
        <v>2213</v>
      </c>
      <c r="J16" s="157"/>
      <c r="K16" s="161">
        <v>6645159</v>
      </c>
      <c r="L16" s="157"/>
      <c r="M16" s="160">
        <v>144224</v>
      </c>
      <c r="N16" s="160">
        <v>95256</v>
      </c>
      <c r="O16" s="160">
        <v>58825</v>
      </c>
      <c r="P16" s="160">
        <v>108326</v>
      </c>
      <c r="Q16" s="40"/>
      <c r="R16" s="160">
        <v>88187</v>
      </c>
      <c r="S16" s="160">
        <v>223939</v>
      </c>
    </row>
    <row r="17" spans="1:19">
      <c r="A17" s="159" t="s">
        <v>203</v>
      </c>
      <c r="B17" s="160">
        <v>33398881</v>
      </c>
      <c r="C17" s="160">
        <v>3099335</v>
      </c>
      <c r="D17" s="160">
        <v>6884607</v>
      </c>
      <c r="E17" s="160">
        <v>2844672</v>
      </c>
      <c r="F17" s="160">
        <v>76496</v>
      </c>
      <c r="G17" s="160">
        <v>48088</v>
      </c>
      <c r="H17" s="160">
        <v>223688</v>
      </c>
      <c r="I17" s="160">
        <v>103224</v>
      </c>
      <c r="J17" s="157"/>
      <c r="K17" s="161">
        <v>49218423</v>
      </c>
      <c r="L17" s="157"/>
      <c r="M17" s="160">
        <v>11638658</v>
      </c>
      <c r="N17" s="160">
        <v>1294563</v>
      </c>
      <c r="O17" s="160">
        <v>1603801</v>
      </c>
      <c r="P17" s="160">
        <v>515396</v>
      </c>
      <c r="Q17" s="40"/>
      <c r="R17" s="160">
        <v>305084</v>
      </c>
      <c r="S17" s="160">
        <v>992031</v>
      </c>
    </row>
    <row r="18" spans="1:19">
      <c r="A18" s="159" t="s">
        <v>204</v>
      </c>
      <c r="B18" s="160">
        <v>39103477</v>
      </c>
      <c r="C18" s="160">
        <v>3545494</v>
      </c>
      <c r="D18" s="160">
        <v>13513880</v>
      </c>
      <c r="E18" s="160">
        <v>5904752</v>
      </c>
      <c r="F18" s="160">
        <v>194813</v>
      </c>
      <c r="G18" s="160">
        <v>30074</v>
      </c>
      <c r="H18" s="160">
        <v>248084</v>
      </c>
      <c r="I18" s="160">
        <v>188262</v>
      </c>
      <c r="J18" s="157"/>
      <c r="K18" s="161">
        <v>64425552</v>
      </c>
      <c r="L18" s="157"/>
      <c r="M18" s="160">
        <v>11658862</v>
      </c>
      <c r="N18" s="160">
        <v>939059</v>
      </c>
      <c r="O18" s="160">
        <v>1547513</v>
      </c>
      <c r="P18" s="160">
        <v>960521</v>
      </c>
      <c r="Q18" s="40"/>
      <c r="R18" s="160">
        <v>381581</v>
      </c>
      <c r="S18" s="160">
        <v>1362219</v>
      </c>
    </row>
    <row r="19" spans="1:19">
      <c r="A19" s="159" t="s">
        <v>205</v>
      </c>
      <c r="B19" s="160">
        <v>28598257</v>
      </c>
      <c r="C19" s="160">
        <v>8292934</v>
      </c>
      <c r="D19" s="160">
        <v>14534316</v>
      </c>
      <c r="E19" s="160">
        <v>2240701</v>
      </c>
      <c r="F19" s="160">
        <v>253737</v>
      </c>
      <c r="G19" s="160">
        <v>16457</v>
      </c>
      <c r="H19" s="160">
        <v>349400</v>
      </c>
      <c r="I19" s="160">
        <v>80090</v>
      </c>
      <c r="J19" s="157"/>
      <c r="K19" s="161">
        <v>56207382</v>
      </c>
      <c r="L19" s="157"/>
      <c r="M19" s="160">
        <v>5421773</v>
      </c>
      <c r="N19" s="160">
        <v>752839</v>
      </c>
      <c r="O19" s="160">
        <v>832396</v>
      </c>
      <c r="P19" s="160">
        <v>302086</v>
      </c>
      <c r="Q19" s="40"/>
      <c r="R19" s="160">
        <v>670746</v>
      </c>
      <c r="S19" s="160">
        <v>2242148</v>
      </c>
    </row>
    <row r="20" spans="1:19">
      <c r="A20" s="159" t="s">
        <v>206</v>
      </c>
      <c r="B20" s="160">
        <v>0</v>
      </c>
      <c r="C20" s="160">
        <v>22972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57"/>
      <c r="K20" s="161">
        <v>23021</v>
      </c>
      <c r="L20" s="157"/>
      <c r="M20" s="160">
        <v>0</v>
      </c>
      <c r="N20" s="160">
        <v>0</v>
      </c>
      <c r="O20" s="160">
        <v>0</v>
      </c>
      <c r="P20" s="160">
        <v>0</v>
      </c>
      <c r="Q20" s="40"/>
      <c r="R20" s="160">
        <v>0</v>
      </c>
      <c r="S20" s="160">
        <v>0</v>
      </c>
    </row>
    <row r="21" spans="1:19">
      <c r="A21" s="159" t="s">
        <v>207</v>
      </c>
      <c r="B21" s="160">
        <v>3546838</v>
      </c>
      <c r="C21" s="160">
        <v>249465</v>
      </c>
      <c r="D21" s="160">
        <v>1552162</v>
      </c>
      <c r="E21" s="160">
        <v>669697</v>
      </c>
      <c r="F21" s="160">
        <v>15056</v>
      </c>
      <c r="G21" s="160">
        <v>313</v>
      </c>
      <c r="H21" s="160">
        <v>11326</v>
      </c>
      <c r="I21" s="160">
        <v>25926</v>
      </c>
      <c r="J21" s="157"/>
      <c r="K21" s="161">
        <v>6313351</v>
      </c>
      <c r="L21" s="157"/>
      <c r="M21" s="160">
        <v>3665065</v>
      </c>
      <c r="N21" s="160">
        <v>0</v>
      </c>
      <c r="O21" s="160">
        <v>0</v>
      </c>
      <c r="P21" s="160">
        <v>0</v>
      </c>
      <c r="Q21" s="40"/>
      <c r="R21" s="160">
        <v>45072</v>
      </c>
      <c r="S21" s="160">
        <v>112646</v>
      </c>
    </row>
    <row r="22" spans="1:19">
      <c r="A22" s="159" t="s">
        <v>208</v>
      </c>
      <c r="B22" s="160">
        <v>2322298</v>
      </c>
      <c r="C22" s="160">
        <v>360786</v>
      </c>
      <c r="D22" s="160">
        <v>414643</v>
      </c>
      <c r="E22" s="160">
        <v>310016</v>
      </c>
      <c r="F22" s="160">
        <v>0</v>
      </c>
      <c r="G22" s="160">
        <v>400</v>
      </c>
      <c r="H22" s="160">
        <v>2012</v>
      </c>
      <c r="I22" s="160">
        <v>23808</v>
      </c>
      <c r="J22" s="157"/>
      <c r="K22" s="161">
        <v>3644893</v>
      </c>
      <c r="L22" s="157"/>
      <c r="M22" s="160">
        <v>471435</v>
      </c>
      <c r="N22" s="160">
        <v>46830</v>
      </c>
      <c r="O22" s="160">
        <v>191167</v>
      </c>
      <c r="P22" s="160">
        <v>19401</v>
      </c>
      <c r="Q22" s="40"/>
      <c r="R22" s="160">
        <v>55664</v>
      </c>
      <c r="S22" s="160">
        <v>183983</v>
      </c>
    </row>
    <row r="23" spans="1:19">
      <c r="A23" s="159" t="s">
        <v>210</v>
      </c>
      <c r="B23" s="160">
        <v>671207</v>
      </c>
      <c r="C23" s="160">
        <v>138016</v>
      </c>
      <c r="D23" s="160">
        <v>200125</v>
      </c>
      <c r="E23" s="160">
        <v>21089</v>
      </c>
      <c r="F23" s="160">
        <v>0</v>
      </c>
      <c r="G23" s="160">
        <v>12</v>
      </c>
      <c r="H23" s="160">
        <v>2666</v>
      </c>
      <c r="I23" s="160">
        <v>14259</v>
      </c>
      <c r="J23" s="157"/>
      <c r="K23" s="161">
        <v>1106315</v>
      </c>
      <c r="L23" s="157"/>
      <c r="M23" s="160">
        <v>1292257</v>
      </c>
      <c r="N23" s="160">
        <v>0</v>
      </c>
      <c r="O23" s="160">
        <v>0</v>
      </c>
      <c r="P23" s="160">
        <v>0</v>
      </c>
      <c r="Q23" s="40"/>
      <c r="R23" s="160">
        <v>13977</v>
      </c>
      <c r="S23" s="160">
        <v>30750</v>
      </c>
    </row>
    <row r="24" spans="1:19">
      <c r="A24" s="159" t="s">
        <v>211</v>
      </c>
      <c r="B24" s="160">
        <v>35757478</v>
      </c>
      <c r="C24" s="160">
        <v>5526197</v>
      </c>
      <c r="D24" s="160">
        <v>9114525</v>
      </c>
      <c r="E24" s="160">
        <v>9673439</v>
      </c>
      <c r="F24" s="160">
        <v>0</v>
      </c>
      <c r="G24" s="160">
        <v>10692</v>
      </c>
      <c r="H24" s="160">
        <v>180813</v>
      </c>
      <c r="I24" s="160">
        <v>183734</v>
      </c>
      <c r="J24" s="157"/>
      <c r="K24" s="161">
        <v>63702889</v>
      </c>
      <c r="L24" s="157"/>
      <c r="M24" s="160">
        <v>11482234</v>
      </c>
      <c r="N24" s="160">
        <v>1426360</v>
      </c>
      <c r="O24" s="160">
        <v>1304756</v>
      </c>
      <c r="P24" s="160">
        <v>433372</v>
      </c>
      <c r="Q24" s="40"/>
      <c r="R24" s="160">
        <v>438248</v>
      </c>
      <c r="S24" s="160">
        <v>1663906</v>
      </c>
    </row>
    <row r="25" spans="1:19">
      <c r="A25" s="159" t="s">
        <v>212</v>
      </c>
      <c r="B25" s="160">
        <v>6542131</v>
      </c>
      <c r="C25" s="160">
        <v>604080</v>
      </c>
      <c r="D25" s="160">
        <v>1267119</v>
      </c>
      <c r="E25" s="160">
        <v>233851</v>
      </c>
      <c r="F25" s="160">
        <v>0</v>
      </c>
      <c r="G25" s="160">
        <v>2095</v>
      </c>
      <c r="H25" s="160">
        <v>20236</v>
      </c>
      <c r="I25" s="160">
        <v>7590</v>
      </c>
      <c r="J25" s="157"/>
      <c r="K25" s="161">
        <v>8828468</v>
      </c>
      <c r="L25" s="157"/>
      <c r="M25" s="160">
        <v>1290138</v>
      </c>
      <c r="N25" s="160">
        <v>181624</v>
      </c>
      <c r="O25" s="160">
        <v>397263</v>
      </c>
      <c r="P25" s="160">
        <v>0</v>
      </c>
      <c r="Q25" s="40"/>
      <c r="R25" s="160">
        <v>99262</v>
      </c>
      <c r="S25" s="160">
        <v>476197</v>
      </c>
    </row>
    <row r="26" spans="1:19">
      <c r="A26" s="159" t="s">
        <v>209</v>
      </c>
      <c r="B26" s="160">
        <v>0</v>
      </c>
      <c r="C26" s="160">
        <v>7028</v>
      </c>
      <c r="D26" s="160">
        <v>23570</v>
      </c>
      <c r="E26" s="160">
        <v>0</v>
      </c>
      <c r="F26" s="160">
        <v>0</v>
      </c>
      <c r="G26" s="160">
        <v>0</v>
      </c>
      <c r="H26" s="160">
        <v>362</v>
      </c>
      <c r="I26" s="160">
        <v>183</v>
      </c>
      <c r="J26" s="157"/>
      <c r="K26" s="161">
        <v>31754</v>
      </c>
      <c r="L26" s="157"/>
      <c r="M26" s="160">
        <v>0</v>
      </c>
      <c r="N26" s="160">
        <v>0</v>
      </c>
      <c r="O26" s="160">
        <v>0</v>
      </c>
      <c r="P26" s="160">
        <v>0</v>
      </c>
      <c r="Q26" s="40"/>
      <c r="R26" s="160">
        <v>0</v>
      </c>
      <c r="S26" s="160">
        <v>0</v>
      </c>
    </row>
    <row r="27" spans="1:19">
      <c r="A27" s="159" t="s">
        <v>213</v>
      </c>
      <c r="B27" s="160">
        <v>204437</v>
      </c>
      <c r="C27" s="160">
        <v>100177</v>
      </c>
      <c r="D27" s="160">
        <v>0</v>
      </c>
      <c r="E27" s="160">
        <v>39</v>
      </c>
      <c r="F27" s="160">
        <v>0</v>
      </c>
      <c r="G27" s="160">
        <v>0</v>
      </c>
      <c r="H27" s="160">
        <v>73</v>
      </c>
      <c r="I27" s="160">
        <v>1467</v>
      </c>
      <c r="J27" s="157"/>
      <c r="K27" s="161">
        <v>306182</v>
      </c>
      <c r="L27" s="157"/>
      <c r="M27" s="160">
        <v>42222</v>
      </c>
      <c r="N27" s="160">
        <v>35160</v>
      </c>
      <c r="O27" s="160">
        <v>0</v>
      </c>
      <c r="P27" s="160">
        <v>0</v>
      </c>
      <c r="Q27" s="40"/>
      <c r="R27" s="160">
        <v>0</v>
      </c>
      <c r="S27" s="160">
        <v>0</v>
      </c>
    </row>
    <row r="28" spans="1:19">
      <c r="A28" s="159" t="s">
        <v>215</v>
      </c>
      <c r="B28" s="160">
        <v>107544</v>
      </c>
      <c r="C28" s="160">
        <v>643651</v>
      </c>
      <c r="D28" s="160">
        <v>358316</v>
      </c>
      <c r="E28" s="160">
        <v>380892</v>
      </c>
      <c r="F28" s="160">
        <v>0</v>
      </c>
      <c r="G28" s="160">
        <v>273</v>
      </c>
      <c r="H28" s="160">
        <v>557</v>
      </c>
      <c r="I28" s="160">
        <v>1958</v>
      </c>
      <c r="J28" s="157"/>
      <c r="K28" s="161">
        <v>1971254</v>
      </c>
      <c r="L28" s="157"/>
      <c r="M28" s="160">
        <v>56803</v>
      </c>
      <c r="N28" s="160">
        <v>0</v>
      </c>
      <c r="O28" s="160">
        <v>0</v>
      </c>
      <c r="P28" s="160">
        <v>0</v>
      </c>
      <c r="Q28" s="40"/>
      <c r="R28" s="160">
        <v>0</v>
      </c>
      <c r="S28" s="160">
        <v>0</v>
      </c>
    </row>
    <row r="29" spans="1:19">
      <c r="A29" s="159" t="s">
        <v>253</v>
      </c>
      <c r="B29" s="160">
        <v>23927013</v>
      </c>
      <c r="C29" s="160">
        <v>2471563</v>
      </c>
      <c r="D29" s="160">
        <v>4246632</v>
      </c>
      <c r="E29" s="160">
        <v>3258246</v>
      </c>
      <c r="F29" s="160">
        <v>88748</v>
      </c>
      <c r="G29" s="160">
        <v>13831</v>
      </c>
      <c r="H29" s="160">
        <v>51532</v>
      </c>
      <c r="I29" s="160">
        <v>149855</v>
      </c>
      <c r="J29" s="157"/>
      <c r="K29" s="161">
        <v>35806994</v>
      </c>
      <c r="L29" s="157"/>
      <c r="M29" s="160">
        <v>7568802</v>
      </c>
      <c r="N29" s="160">
        <v>957354</v>
      </c>
      <c r="O29" s="160">
        <v>1250218</v>
      </c>
      <c r="P29" s="160">
        <v>185442</v>
      </c>
      <c r="Q29" s="40"/>
      <c r="R29" s="160">
        <v>556631</v>
      </c>
      <c r="S29" s="160">
        <v>1624000</v>
      </c>
    </row>
    <row r="30" spans="1:19">
      <c r="A30" s="159" t="s">
        <v>216</v>
      </c>
      <c r="B30" s="160">
        <v>0</v>
      </c>
      <c r="C30" s="160">
        <v>761657</v>
      </c>
      <c r="D30" s="160">
        <v>46130</v>
      </c>
      <c r="E30" s="160">
        <v>296788</v>
      </c>
      <c r="F30" s="160">
        <v>0</v>
      </c>
      <c r="G30" s="160">
        <v>974</v>
      </c>
      <c r="H30" s="160">
        <v>696</v>
      </c>
      <c r="I30" s="160">
        <v>1508</v>
      </c>
      <c r="J30" s="157"/>
      <c r="K30" s="161">
        <v>1211784</v>
      </c>
      <c r="L30" s="157"/>
      <c r="M30" s="160">
        <v>5000</v>
      </c>
      <c r="N30" s="160">
        <v>0</v>
      </c>
      <c r="O30" s="160">
        <v>0</v>
      </c>
      <c r="P30" s="160">
        <v>0</v>
      </c>
      <c r="Q30" s="40"/>
      <c r="R30" s="160">
        <v>0</v>
      </c>
      <c r="S30" s="160">
        <v>0</v>
      </c>
    </row>
    <row r="31" spans="1:19" ht="13.8" thickBot="1">
      <c r="A31" s="162" t="s">
        <v>217</v>
      </c>
      <c r="B31" s="163">
        <v>27645197</v>
      </c>
      <c r="C31" s="163">
        <v>1549432</v>
      </c>
      <c r="D31" s="163">
        <v>2823117</v>
      </c>
      <c r="E31" s="163">
        <v>6182870</v>
      </c>
      <c r="F31" s="163">
        <v>106459</v>
      </c>
      <c r="G31" s="163">
        <v>16286</v>
      </c>
      <c r="H31" s="163">
        <v>97658</v>
      </c>
      <c r="I31" s="163">
        <v>181435</v>
      </c>
      <c r="J31" s="157"/>
      <c r="K31" s="164">
        <v>40095413</v>
      </c>
      <c r="L31" s="157"/>
      <c r="M31" s="163">
        <v>6660736</v>
      </c>
      <c r="N31" s="163">
        <v>1400286</v>
      </c>
      <c r="O31" s="163">
        <v>716697</v>
      </c>
      <c r="P31" s="163">
        <v>188011</v>
      </c>
      <c r="Q31" s="40"/>
      <c r="R31" s="163">
        <v>333205</v>
      </c>
      <c r="S31" s="163">
        <v>843633</v>
      </c>
    </row>
    <row r="32" spans="1:19" ht="13.8" thickBot="1">
      <c r="A32" s="165"/>
      <c r="J32" s="151"/>
      <c r="K32" s="124"/>
      <c r="L32" s="151"/>
    </row>
    <row r="33" spans="1:19" s="95" customFormat="1" ht="13.8" thickBot="1">
      <c r="A33" s="166" t="s">
        <v>218</v>
      </c>
      <c r="B33" s="167">
        <v>214404284</v>
      </c>
      <c r="C33" s="167">
        <v>29399798</v>
      </c>
      <c r="D33" s="167">
        <v>57922029</v>
      </c>
      <c r="E33" s="167">
        <v>32470588</v>
      </c>
      <c r="F33" s="167">
        <v>795245</v>
      </c>
      <c r="G33" s="167">
        <v>142317</v>
      </c>
      <c r="H33" s="167">
        <v>1236756</v>
      </c>
      <c r="I33" s="167">
        <v>1049505</v>
      </c>
      <c r="J33" s="151"/>
      <c r="K33" s="167">
        <v>351920230</v>
      </c>
      <c r="L33" s="151"/>
      <c r="M33" s="167">
        <v>62994265</v>
      </c>
      <c r="N33" s="167">
        <v>7434217</v>
      </c>
      <c r="O33" s="167">
        <v>8371591</v>
      </c>
      <c r="P33" s="167">
        <v>2819282</v>
      </c>
      <c r="Q33" s="168"/>
      <c r="R33" s="167">
        <v>3033799</v>
      </c>
      <c r="S33" s="167">
        <v>10008146</v>
      </c>
    </row>
    <row r="34" spans="1:19" s="95" customFormat="1">
      <c r="A34" s="124"/>
      <c r="B34" s="124"/>
      <c r="C34" s="124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</row>
    <row r="35" spans="1:19">
      <c r="A35" s="11" t="s">
        <v>107</v>
      </c>
      <c r="B35" s="170"/>
      <c r="C35" s="170"/>
      <c r="D35" s="169"/>
      <c r="E35" s="169"/>
      <c r="F35" s="169"/>
      <c r="G35" s="169"/>
      <c r="H35" s="169"/>
      <c r="I35" s="169"/>
      <c r="J35" s="151"/>
      <c r="K35" s="169"/>
      <c r="L35" s="151"/>
      <c r="M35" s="169"/>
      <c r="N35" s="169"/>
      <c r="O35" s="169"/>
      <c r="P35" s="169"/>
      <c r="Q35" s="169"/>
      <c r="R35" s="169"/>
    </row>
    <row r="36" spans="1:19" s="95" customFormat="1">
      <c r="A36" s="11" t="s">
        <v>108</v>
      </c>
      <c r="B36" s="170"/>
      <c r="C36" s="170"/>
      <c r="D36" s="169"/>
      <c r="E36" s="169"/>
      <c r="F36" s="169"/>
      <c r="G36" s="169"/>
      <c r="H36" s="169"/>
      <c r="I36" s="169"/>
      <c r="J36" s="151"/>
      <c r="K36" s="169"/>
      <c r="L36" s="151"/>
      <c r="M36" s="169"/>
      <c r="N36" s="169"/>
      <c r="O36" s="169"/>
      <c r="P36" s="169"/>
      <c r="Q36" s="169"/>
      <c r="R36" s="169"/>
      <c r="S36" s="11"/>
    </row>
    <row r="37" spans="1:19" s="95" customFormat="1">
      <c r="A37" s="11"/>
      <c r="B37" s="11"/>
      <c r="C37" s="11"/>
      <c r="D37" s="169"/>
      <c r="E37" s="169"/>
      <c r="F37" s="169"/>
      <c r="G37" s="169"/>
      <c r="H37" s="169"/>
      <c r="I37" s="169"/>
      <c r="J37" s="151"/>
      <c r="K37" s="169"/>
      <c r="L37" s="151"/>
      <c r="M37" s="169"/>
      <c r="N37" s="169"/>
      <c r="O37" s="169"/>
      <c r="P37" s="169"/>
      <c r="Q37" s="169"/>
      <c r="R37" s="169"/>
      <c r="S37" s="11"/>
    </row>
    <row r="38" spans="1:19" s="95" customFormat="1">
      <c r="A38" s="11"/>
      <c r="B38" s="11"/>
      <c r="C38" s="11"/>
      <c r="D38" s="169"/>
      <c r="E38" s="169"/>
      <c r="F38" s="169"/>
      <c r="G38" s="169"/>
      <c r="H38" s="169"/>
      <c r="I38" s="169"/>
      <c r="J38" s="151"/>
      <c r="K38" s="169"/>
      <c r="L38" s="151"/>
      <c r="M38" s="169"/>
      <c r="N38" s="169"/>
      <c r="O38" s="169"/>
      <c r="P38" s="169"/>
      <c r="Q38" s="169"/>
      <c r="R38" s="169"/>
      <c r="S38" s="11"/>
    </row>
    <row r="39" spans="1:19">
      <c r="A39" s="11" t="s">
        <v>114</v>
      </c>
      <c r="J39" s="151"/>
      <c r="L39" s="151"/>
    </row>
    <row r="40" spans="1:19">
      <c r="J40" s="151"/>
      <c r="L40" s="151"/>
    </row>
    <row r="41" spans="1:19">
      <c r="J41" s="151"/>
      <c r="L41" s="151"/>
    </row>
  </sheetData>
  <sortState xmlns:xlrd2="http://schemas.microsoft.com/office/spreadsheetml/2017/richdata2" ref="A14:AA31">
    <sortCondition ref="A14"/>
  </sortState>
  <mergeCells count="18">
    <mergeCell ref="O7:O11"/>
    <mergeCell ref="P7:P11"/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6E03D57C-638A-4646-BB23-ACFD479ED9E4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AFF3-6524-41EB-9B0C-77A61DDDA970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358" t="s">
        <v>886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78"/>
      <c r="R4" s="378"/>
      <c r="S4" s="378"/>
      <c r="T4" s="378"/>
      <c r="U4" s="378"/>
      <c r="V4" s="378"/>
      <c r="W4" s="378"/>
      <c r="X4" s="378"/>
      <c r="Y4" s="378"/>
      <c r="Z4" s="379"/>
    </row>
    <row r="5" spans="1:26" ht="22.5" customHeight="1" thickBot="1">
      <c r="A5" s="380" t="s">
        <v>189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2"/>
      <c r="R5" s="382"/>
      <c r="S5" s="382"/>
      <c r="T5" s="382"/>
      <c r="U5" s="382"/>
      <c r="V5" s="382"/>
      <c r="W5" s="382"/>
      <c r="X5" s="382"/>
      <c r="Y5" s="382"/>
      <c r="Z5" s="383"/>
    </row>
    <row r="6" spans="1:26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26" ht="12.75" customHeight="1">
      <c r="A7" s="384" t="s">
        <v>190</v>
      </c>
      <c r="B7" s="394" t="s">
        <v>118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6"/>
      <c r="Y7" s="67"/>
      <c r="Z7" s="387" t="s">
        <v>106</v>
      </c>
    </row>
    <row r="8" spans="1:26" s="95" customFormat="1" ht="12.75" customHeight="1">
      <c r="A8" s="385"/>
      <c r="B8" s="397" t="s">
        <v>219</v>
      </c>
      <c r="C8" s="398"/>
      <c r="D8" s="398"/>
      <c r="E8" s="398"/>
      <c r="F8" s="398"/>
      <c r="G8" s="398"/>
      <c r="H8" s="398"/>
      <c r="I8" s="398"/>
      <c r="J8" s="398"/>
      <c r="K8" s="399"/>
      <c r="L8" s="394" t="s">
        <v>220</v>
      </c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6"/>
      <c r="Y8" s="171"/>
      <c r="Z8" s="388"/>
    </row>
    <row r="9" spans="1:26" s="95" customFormat="1" ht="28.95" customHeight="1">
      <c r="A9" s="385"/>
      <c r="B9" s="387" t="s">
        <v>221</v>
      </c>
      <c r="C9" s="397" t="s">
        <v>222</v>
      </c>
      <c r="D9" s="402"/>
      <c r="E9" s="402"/>
      <c r="F9" s="403"/>
      <c r="G9" s="397" t="s">
        <v>223</v>
      </c>
      <c r="H9" s="402"/>
      <c r="I9" s="402"/>
      <c r="J9" s="403"/>
      <c r="K9" s="387" t="s">
        <v>224</v>
      </c>
      <c r="L9" s="387" t="s">
        <v>225</v>
      </c>
      <c r="M9" s="387" t="s">
        <v>226</v>
      </c>
      <c r="N9" s="397" t="s">
        <v>227</v>
      </c>
      <c r="O9" s="403"/>
      <c r="P9" s="406" t="s">
        <v>115</v>
      </c>
      <c r="Q9" s="407"/>
      <c r="R9" s="407"/>
      <c r="S9" s="407"/>
      <c r="T9" s="407"/>
      <c r="U9" s="407"/>
      <c r="V9" s="407"/>
      <c r="W9" s="407"/>
      <c r="X9" s="408"/>
      <c r="Y9" s="171"/>
      <c r="Z9" s="388"/>
    </row>
    <row r="10" spans="1:26" s="95" customFormat="1" ht="12.75" customHeight="1">
      <c r="A10" s="385"/>
      <c r="B10" s="400"/>
      <c r="C10" s="387" t="s">
        <v>225</v>
      </c>
      <c r="D10" s="387" t="s">
        <v>81</v>
      </c>
      <c r="E10" s="387" t="s">
        <v>200</v>
      </c>
      <c r="F10" s="387" t="s">
        <v>228</v>
      </c>
      <c r="G10" s="387" t="s">
        <v>225</v>
      </c>
      <c r="H10" s="387" t="s">
        <v>81</v>
      </c>
      <c r="I10" s="387" t="s">
        <v>200</v>
      </c>
      <c r="J10" s="387" t="s">
        <v>229</v>
      </c>
      <c r="K10" s="388"/>
      <c r="L10" s="400"/>
      <c r="M10" s="404"/>
      <c r="N10" s="387" t="s">
        <v>106</v>
      </c>
      <c r="O10" s="387" t="s">
        <v>230</v>
      </c>
      <c r="P10" s="404" t="s">
        <v>221</v>
      </c>
      <c r="Q10" s="404" t="s">
        <v>230</v>
      </c>
      <c r="R10" s="409" t="s">
        <v>231</v>
      </c>
      <c r="S10" s="410"/>
      <c r="T10" s="410"/>
      <c r="U10" s="410"/>
      <c r="V10" s="411"/>
      <c r="W10" s="397" t="s">
        <v>232</v>
      </c>
      <c r="X10" s="403"/>
      <c r="Y10" s="171"/>
      <c r="Z10" s="388"/>
    </row>
    <row r="11" spans="1:26" s="95" customFormat="1" ht="26.4">
      <c r="A11" s="386"/>
      <c r="B11" s="401"/>
      <c r="C11" s="401"/>
      <c r="D11" s="401"/>
      <c r="E11" s="401"/>
      <c r="F11" s="401"/>
      <c r="G11" s="401"/>
      <c r="H11" s="401"/>
      <c r="I11" s="401"/>
      <c r="J11" s="401"/>
      <c r="K11" s="389"/>
      <c r="L11" s="401"/>
      <c r="M11" s="405"/>
      <c r="N11" s="401"/>
      <c r="O11" s="401"/>
      <c r="P11" s="401"/>
      <c r="Q11" s="401"/>
      <c r="R11" s="172" t="s">
        <v>221</v>
      </c>
      <c r="S11" s="172" t="s">
        <v>233</v>
      </c>
      <c r="T11" s="172" t="s">
        <v>234</v>
      </c>
      <c r="U11" s="172" t="s">
        <v>235</v>
      </c>
      <c r="V11" s="172" t="s">
        <v>230</v>
      </c>
      <c r="W11" s="172" t="s">
        <v>106</v>
      </c>
      <c r="X11" s="172" t="s">
        <v>230</v>
      </c>
      <c r="Y11" s="171"/>
      <c r="Z11" s="389"/>
    </row>
    <row r="12" spans="1:26" s="95" customFormat="1" ht="12.75" customHeight="1">
      <c r="A12" s="151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1"/>
      <c r="N12" s="151"/>
      <c r="O12" s="151"/>
      <c r="P12" s="154"/>
      <c r="Q12" s="154"/>
      <c r="R12" s="151"/>
      <c r="S12" s="151"/>
      <c r="T12" s="151"/>
      <c r="U12" s="151"/>
      <c r="V12" s="151"/>
      <c r="W12" s="154"/>
      <c r="Y12" s="171"/>
      <c r="Z12" s="173"/>
    </row>
    <row r="13" spans="1:26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Z13" s="38"/>
    </row>
    <row r="14" spans="1:26">
      <c r="A14" s="155" t="s">
        <v>201</v>
      </c>
      <c r="B14" s="156">
        <v>0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</v>
      </c>
      <c r="L14" s="156">
        <v>6882608</v>
      </c>
      <c r="M14" s="156">
        <v>100642</v>
      </c>
      <c r="N14" s="156">
        <v>5294629</v>
      </c>
      <c r="O14" s="156">
        <v>96188</v>
      </c>
      <c r="P14" s="156">
        <v>1587979</v>
      </c>
      <c r="Q14" s="156">
        <v>4454</v>
      </c>
      <c r="R14" s="156">
        <v>187456</v>
      </c>
      <c r="S14" s="156">
        <v>130294</v>
      </c>
      <c r="T14" s="156">
        <v>47841</v>
      </c>
      <c r="U14" s="156">
        <v>9321</v>
      </c>
      <c r="V14" s="156">
        <v>3071</v>
      </c>
      <c r="W14" s="156">
        <v>1400523</v>
      </c>
      <c r="X14" s="156">
        <v>1383</v>
      </c>
      <c r="Y14" s="50"/>
      <c r="Z14" s="158">
        <v>6882608</v>
      </c>
    </row>
    <row r="15" spans="1:26">
      <c r="A15" s="159" t="s">
        <v>214</v>
      </c>
      <c r="B15" s="160">
        <v>103000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103000</v>
      </c>
      <c r="L15" s="160">
        <v>1300556</v>
      </c>
      <c r="M15" s="160">
        <v>29833</v>
      </c>
      <c r="N15" s="160">
        <v>1300556</v>
      </c>
      <c r="O15" s="160">
        <v>29833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0</v>
      </c>
      <c r="W15" s="160">
        <v>0</v>
      </c>
      <c r="X15" s="160">
        <v>0</v>
      </c>
      <c r="Y15" s="50"/>
      <c r="Z15" s="161">
        <v>1300556</v>
      </c>
    </row>
    <row r="16" spans="1:26">
      <c r="A16" s="159" t="s">
        <v>202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0</v>
      </c>
      <c r="L16" s="160">
        <v>4396362</v>
      </c>
      <c r="M16" s="160">
        <v>105283</v>
      </c>
      <c r="N16" s="160">
        <v>3343872</v>
      </c>
      <c r="O16" s="160">
        <v>100882</v>
      </c>
      <c r="P16" s="160">
        <v>1052490</v>
      </c>
      <c r="Q16" s="160">
        <v>4401</v>
      </c>
      <c r="R16" s="160">
        <v>81629</v>
      </c>
      <c r="S16" s="160">
        <v>76800</v>
      </c>
      <c r="T16" s="160">
        <v>2192</v>
      </c>
      <c r="U16" s="160">
        <v>2637</v>
      </c>
      <c r="V16" s="160">
        <v>3143</v>
      </c>
      <c r="W16" s="160">
        <v>970861</v>
      </c>
      <c r="X16" s="160">
        <v>1258</v>
      </c>
      <c r="Y16" s="50"/>
      <c r="Z16" s="161">
        <v>4396362</v>
      </c>
    </row>
    <row r="17" spans="1:26">
      <c r="A17" s="159" t="s">
        <v>203</v>
      </c>
      <c r="B17" s="160">
        <v>2017505</v>
      </c>
      <c r="C17" s="160">
        <v>20000</v>
      </c>
      <c r="D17" s="160">
        <v>20000</v>
      </c>
      <c r="E17" s="160">
        <v>0</v>
      </c>
      <c r="F17" s="160">
        <v>17</v>
      </c>
      <c r="G17" s="160">
        <v>298023</v>
      </c>
      <c r="H17" s="160">
        <v>174902</v>
      </c>
      <c r="I17" s="160">
        <v>123121</v>
      </c>
      <c r="J17" s="160">
        <v>501</v>
      </c>
      <c r="K17" s="160">
        <v>1700000</v>
      </c>
      <c r="L17" s="160">
        <v>33080858</v>
      </c>
      <c r="M17" s="160">
        <v>676379</v>
      </c>
      <c r="N17" s="160">
        <v>18958457</v>
      </c>
      <c r="O17" s="160">
        <v>417678</v>
      </c>
      <c r="P17" s="160">
        <v>14122401</v>
      </c>
      <c r="Q17" s="160">
        <v>258701</v>
      </c>
      <c r="R17" s="160">
        <v>4024884</v>
      </c>
      <c r="S17" s="160">
        <v>2802376</v>
      </c>
      <c r="T17" s="160">
        <v>1067611</v>
      </c>
      <c r="U17" s="160">
        <v>154897</v>
      </c>
      <c r="V17" s="160">
        <v>226439</v>
      </c>
      <c r="W17" s="160">
        <v>10097517</v>
      </c>
      <c r="X17" s="160">
        <v>32262</v>
      </c>
      <c r="Y17" s="50"/>
      <c r="Z17" s="161">
        <v>33398881</v>
      </c>
    </row>
    <row r="18" spans="1:26">
      <c r="A18" s="159" t="s">
        <v>204</v>
      </c>
      <c r="B18" s="160">
        <v>493888</v>
      </c>
      <c r="C18" s="160">
        <v>0</v>
      </c>
      <c r="D18" s="160">
        <v>0</v>
      </c>
      <c r="E18" s="160">
        <v>0</v>
      </c>
      <c r="F18" s="160">
        <v>0</v>
      </c>
      <c r="G18" s="160">
        <v>494467</v>
      </c>
      <c r="H18" s="160">
        <v>494467</v>
      </c>
      <c r="I18" s="160">
        <v>0</v>
      </c>
      <c r="J18" s="160">
        <v>579</v>
      </c>
      <c r="K18" s="160">
        <v>0</v>
      </c>
      <c r="L18" s="160">
        <v>38609010</v>
      </c>
      <c r="M18" s="160">
        <v>714579</v>
      </c>
      <c r="N18" s="160">
        <v>25225638</v>
      </c>
      <c r="O18" s="160">
        <v>473286</v>
      </c>
      <c r="P18" s="160">
        <v>13383372</v>
      </c>
      <c r="Q18" s="160">
        <v>241293</v>
      </c>
      <c r="R18" s="160">
        <v>3285491</v>
      </c>
      <c r="S18" s="160">
        <v>1951211</v>
      </c>
      <c r="T18" s="160">
        <v>1229111</v>
      </c>
      <c r="U18" s="160">
        <v>105169</v>
      </c>
      <c r="V18" s="160">
        <v>190529</v>
      </c>
      <c r="W18" s="160">
        <v>10097881</v>
      </c>
      <c r="X18" s="160">
        <v>50764</v>
      </c>
      <c r="Y18" s="50"/>
      <c r="Z18" s="161">
        <v>39103477</v>
      </c>
    </row>
    <row r="19" spans="1:26">
      <c r="A19" s="159" t="s">
        <v>205</v>
      </c>
      <c r="B19" s="160">
        <v>803489</v>
      </c>
      <c r="C19" s="160">
        <v>0</v>
      </c>
      <c r="D19" s="160">
        <v>0</v>
      </c>
      <c r="E19" s="160">
        <v>0</v>
      </c>
      <c r="F19" s="160">
        <v>0</v>
      </c>
      <c r="G19" s="160">
        <v>807955</v>
      </c>
      <c r="H19" s="160">
        <v>246981</v>
      </c>
      <c r="I19" s="160">
        <v>2740</v>
      </c>
      <c r="J19" s="160">
        <v>4466</v>
      </c>
      <c r="K19" s="160">
        <v>0</v>
      </c>
      <c r="L19" s="160">
        <v>27790302</v>
      </c>
      <c r="M19" s="160">
        <v>887016</v>
      </c>
      <c r="N19" s="160">
        <v>14622329</v>
      </c>
      <c r="O19" s="160">
        <v>559313</v>
      </c>
      <c r="P19" s="160">
        <v>13167973</v>
      </c>
      <c r="Q19" s="160">
        <v>327703</v>
      </c>
      <c r="R19" s="160">
        <v>1912677</v>
      </c>
      <c r="S19" s="160">
        <v>1603532</v>
      </c>
      <c r="T19" s="160">
        <v>253573</v>
      </c>
      <c r="U19" s="160">
        <v>55572</v>
      </c>
      <c r="V19" s="160">
        <v>170178</v>
      </c>
      <c r="W19" s="160">
        <v>11255296</v>
      </c>
      <c r="X19" s="160">
        <v>157525</v>
      </c>
      <c r="Y19" s="50"/>
      <c r="Z19" s="161">
        <v>28598257</v>
      </c>
    </row>
    <row r="20" spans="1:26">
      <c r="A20" s="159" t="s">
        <v>206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0">
        <v>0</v>
      </c>
      <c r="W20" s="160">
        <v>0</v>
      </c>
      <c r="X20" s="160">
        <v>0</v>
      </c>
      <c r="Y20" s="50"/>
      <c r="Z20" s="161">
        <v>0</v>
      </c>
    </row>
    <row r="21" spans="1:26">
      <c r="A21" s="159" t="s">
        <v>207</v>
      </c>
      <c r="B21" s="160">
        <v>0</v>
      </c>
      <c r="C21" s="160">
        <v>0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3546838</v>
      </c>
      <c r="M21" s="160">
        <v>152587</v>
      </c>
      <c r="N21" s="160">
        <v>74042</v>
      </c>
      <c r="O21" s="160">
        <v>2145</v>
      </c>
      <c r="P21" s="160">
        <v>3472796</v>
      </c>
      <c r="Q21" s="160">
        <v>150442</v>
      </c>
      <c r="R21" s="160">
        <v>2908955</v>
      </c>
      <c r="S21" s="160">
        <v>847958</v>
      </c>
      <c r="T21" s="160">
        <v>2022586</v>
      </c>
      <c r="U21" s="160">
        <v>38411</v>
      </c>
      <c r="V21" s="160">
        <v>147829</v>
      </c>
      <c r="W21" s="160">
        <v>563841</v>
      </c>
      <c r="X21" s="160">
        <v>2613</v>
      </c>
      <c r="Y21" s="50"/>
      <c r="Z21" s="161">
        <v>3546838</v>
      </c>
    </row>
    <row r="22" spans="1:26">
      <c r="A22" s="159" t="s">
        <v>208</v>
      </c>
      <c r="B22" s="160">
        <v>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2322298</v>
      </c>
      <c r="M22" s="160">
        <v>46774</v>
      </c>
      <c r="N22" s="160">
        <v>2253249</v>
      </c>
      <c r="O22" s="160">
        <v>46044</v>
      </c>
      <c r="P22" s="160">
        <v>69049</v>
      </c>
      <c r="Q22" s="160">
        <v>730</v>
      </c>
      <c r="R22" s="160">
        <v>14509</v>
      </c>
      <c r="S22" s="160">
        <v>12770</v>
      </c>
      <c r="T22" s="160">
        <v>889</v>
      </c>
      <c r="U22" s="160">
        <v>850</v>
      </c>
      <c r="V22" s="160">
        <v>594</v>
      </c>
      <c r="W22" s="160">
        <v>54540</v>
      </c>
      <c r="X22" s="160">
        <v>136</v>
      </c>
      <c r="Y22" s="50"/>
      <c r="Z22" s="161">
        <v>2322298</v>
      </c>
    </row>
    <row r="23" spans="1:26">
      <c r="A23" s="159" t="s">
        <v>210</v>
      </c>
      <c r="B23" s="160">
        <v>0</v>
      </c>
      <c r="C23" s="160">
        <v>0</v>
      </c>
      <c r="D23" s="160">
        <v>0</v>
      </c>
      <c r="E23" s="160">
        <v>0</v>
      </c>
      <c r="F23" s="160">
        <v>0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671207</v>
      </c>
      <c r="M23" s="160">
        <v>46018</v>
      </c>
      <c r="N23" s="160">
        <v>578</v>
      </c>
      <c r="O23" s="160">
        <v>98</v>
      </c>
      <c r="P23" s="160">
        <v>670629</v>
      </c>
      <c r="Q23" s="160">
        <v>45920</v>
      </c>
      <c r="R23" s="160">
        <v>650692</v>
      </c>
      <c r="S23" s="160">
        <v>75943</v>
      </c>
      <c r="T23" s="160">
        <v>574749</v>
      </c>
      <c r="U23" s="160">
        <v>0</v>
      </c>
      <c r="V23" s="160">
        <v>45837</v>
      </c>
      <c r="W23" s="160">
        <v>19937</v>
      </c>
      <c r="X23" s="160">
        <v>83</v>
      </c>
      <c r="Y23" s="50"/>
      <c r="Z23" s="161">
        <v>671207</v>
      </c>
    </row>
    <row r="24" spans="1:26">
      <c r="A24" s="159" t="s">
        <v>211</v>
      </c>
      <c r="B24" s="160">
        <v>823</v>
      </c>
      <c r="C24" s="160">
        <v>0</v>
      </c>
      <c r="D24" s="160">
        <v>0</v>
      </c>
      <c r="E24" s="160">
        <v>0</v>
      </c>
      <c r="F24" s="160">
        <v>0</v>
      </c>
      <c r="G24" s="160">
        <v>825</v>
      </c>
      <c r="H24" s="160">
        <v>0</v>
      </c>
      <c r="I24" s="160">
        <v>825</v>
      </c>
      <c r="J24" s="160">
        <v>2</v>
      </c>
      <c r="K24" s="160">
        <v>0</v>
      </c>
      <c r="L24" s="160">
        <v>35756653</v>
      </c>
      <c r="M24" s="160">
        <v>938606</v>
      </c>
      <c r="N24" s="160">
        <v>17545355</v>
      </c>
      <c r="O24" s="160">
        <v>609084</v>
      </c>
      <c r="P24" s="160">
        <v>18211298</v>
      </c>
      <c r="Q24" s="160">
        <v>329522</v>
      </c>
      <c r="R24" s="160">
        <v>4856976</v>
      </c>
      <c r="S24" s="160">
        <v>3604687</v>
      </c>
      <c r="T24" s="160">
        <v>1135473</v>
      </c>
      <c r="U24" s="160">
        <v>116816</v>
      </c>
      <c r="V24" s="160">
        <v>258862</v>
      </c>
      <c r="W24" s="160">
        <v>13354322</v>
      </c>
      <c r="X24" s="160">
        <v>70660</v>
      </c>
      <c r="Y24" s="50"/>
      <c r="Z24" s="161">
        <v>35757478</v>
      </c>
    </row>
    <row r="25" spans="1:26">
      <c r="A25" s="159" t="s">
        <v>212</v>
      </c>
      <c r="B25" s="160">
        <v>2193</v>
      </c>
      <c r="C25" s="160">
        <v>1136</v>
      </c>
      <c r="D25" s="160">
        <v>0</v>
      </c>
      <c r="E25" s="160">
        <v>1136</v>
      </c>
      <c r="F25" s="160">
        <v>1</v>
      </c>
      <c r="G25" s="160">
        <v>1070</v>
      </c>
      <c r="H25" s="160">
        <v>1070</v>
      </c>
      <c r="I25" s="160">
        <v>0</v>
      </c>
      <c r="J25" s="160">
        <v>12</v>
      </c>
      <c r="K25" s="160">
        <v>0</v>
      </c>
      <c r="L25" s="160">
        <v>6539925</v>
      </c>
      <c r="M25" s="160">
        <v>148822</v>
      </c>
      <c r="N25" s="160">
        <v>5338376</v>
      </c>
      <c r="O25" s="160">
        <v>127974</v>
      </c>
      <c r="P25" s="160">
        <v>1201549</v>
      </c>
      <c r="Q25" s="160">
        <v>20848</v>
      </c>
      <c r="R25" s="160">
        <v>415531</v>
      </c>
      <c r="S25" s="160">
        <v>274403</v>
      </c>
      <c r="T25" s="160">
        <v>89070</v>
      </c>
      <c r="U25" s="160">
        <v>52058</v>
      </c>
      <c r="V25" s="160">
        <v>19370</v>
      </c>
      <c r="W25" s="160">
        <v>786018</v>
      </c>
      <c r="X25" s="160">
        <v>1478</v>
      </c>
      <c r="Y25" s="50"/>
      <c r="Z25" s="161">
        <v>6542131</v>
      </c>
    </row>
    <row r="26" spans="1:26">
      <c r="A26" s="159" t="s">
        <v>209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0</v>
      </c>
      <c r="W26" s="160">
        <v>0</v>
      </c>
      <c r="X26" s="160">
        <v>0</v>
      </c>
      <c r="Y26" s="50"/>
      <c r="Z26" s="161">
        <v>0</v>
      </c>
    </row>
    <row r="27" spans="1:26">
      <c r="A27" s="159" t="s">
        <v>213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204437</v>
      </c>
      <c r="M27" s="160">
        <v>2417</v>
      </c>
      <c r="N27" s="160">
        <v>204437</v>
      </c>
      <c r="O27" s="160">
        <v>2417</v>
      </c>
      <c r="P27" s="160">
        <v>0</v>
      </c>
      <c r="Q27" s="160">
        <v>0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50"/>
      <c r="Z27" s="161">
        <v>204437</v>
      </c>
    </row>
    <row r="28" spans="1:26">
      <c r="A28" s="159" t="s">
        <v>215</v>
      </c>
      <c r="B28" s="160">
        <v>0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107544</v>
      </c>
      <c r="M28" s="160">
        <v>5893</v>
      </c>
      <c r="N28" s="160">
        <v>107448</v>
      </c>
      <c r="O28" s="160">
        <v>5893</v>
      </c>
      <c r="P28" s="160">
        <v>96</v>
      </c>
      <c r="Q28" s="160">
        <v>0</v>
      </c>
      <c r="R28" s="160">
        <v>96</v>
      </c>
      <c r="S28" s="160">
        <v>96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50"/>
      <c r="Z28" s="161">
        <v>107544</v>
      </c>
    </row>
    <row r="29" spans="1:26">
      <c r="A29" s="159" t="s">
        <v>253</v>
      </c>
      <c r="B29" s="160">
        <v>79714</v>
      </c>
      <c r="C29" s="160">
        <v>0</v>
      </c>
      <c r="D29" s="160">
        <v>0</v>
      </c>
      <c r="E29" s="160">
        <v>0</v>
      </c>
      <c r="F29" s="160">
        <v>0</v>
      </c>
      <c r="G29" s="160">
        <v>79858</v>
      </c>
      <c r="H29" s="160">
        <v>59580</v>
      </c>
      <c r="I29" s="160">
        <v>0</v>
      </c>
      <c r="J29" s="160">
        <v>144</v>
      </c>
      <c r="K29" s="160">
        <v>0</v>
      </c>
      <c r="L29" s="160">
        <v>23847155</v>
      </c>
      <c r="M29" s="160">
        <v>791201</v>
      </c>
      <c r="N29" s="160">
        <v>15280226</v>
      </c>
      <c r="O29" s="160">
        <v>578697</v>
      </c>
      <c r="P29" s="160">
        <v>8566929</v>
      </c>
      <c r="Q29" s="160">
        <v>212504</v>
      </c>
      <c r="R29" s="160">
        <v>2634576</v>
      </c>
      <c r="S29" s="160">
        <v>1971336</v>
      </c>
      <c r="T29" s="160">
        <v>523487</v>
      </c>
      <c r="U29" s="160">
        <v>139753</v>
      </c>
      <c r="V29" s="160">
        <v>167118</v>
      </c>
      <c r="W29" s="160">
        <v>5932353</v>
      </c>
      <c r="X29" s="160">
        <v>45386</v>
      </c>
      <c r="Y29" s="50"/>
      <c r="Z29" s="161">
        <v>23927013</v>
      </c>
    </row>
    <row r="30" spans="1:26">
      <c r="A30" s="159" t="s">
        <v>216</v>
      </c>
      <c r="B30" s="160">
        <v>0</v>
      </c>
      <c r="C30" s="160">
        <v>0</v>
      </c>
      <c r="D30" s="160">
        <v>0</v>
      </c>
      <c r="E30" s="160">
        <v>0</v>
      </c>
      <c r="F30" s="160">
        <v>0</v>
      </c>
      <c r="G30" s="160">
        <v>0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50"/>
      <c r="Z30" s="161">
        <v>0</v>
      </c>
    </row>
    <row r="31" spans="1:26" ht="13.8" thickBot="1">
      <c r="A31" s="162" t="s">
        <v>217</v>
      </c>
      <c r="B31" s="163">
        <v>1909</v>
      </c>
      <c r="C31" s="163">
        <v>0</v>
      </c>
      <c r="D31" s="163">
        <v>0</v>
      </c>
      <c r="E31" s="163">
        <v>0</v>
      </c>
      <c r="F31" s="163">
        <v>0</v>
      </c>
      <c r="G31" s="163">
        <v>1910</v>
      </c>
      <c r="H31" s="163">
        <v>0</v>
      </c>
      <c r="I31" s="163">
        <v>298</v>
      </c>
      <c r="J31" s="163">
        <v>1</v>
      </c>
      <c r="K31" s="163">
        <v>0</v>
      </c>
      <c r="L31" s="163">
        <v>27643287</v>
      </c>
      <c r="M31" s="163">
        <v>455496</v>
      </c>
      <c r="N31" s="163">
        <v>13630995</v>
      </c>
      <c r="O31" s="163">
        <v>276195</v>
      </c>
      <c r="P31" s="163">
        <v>14012292</v>
      </c>
      <c r="Q31" s="163">
        <v>179301</v>
      </c>
      <c r="R31" s="163">
        <v>3052449</v>
      </c>
      <c r="S31" s="163">
        <v>1544415</v>
      </c>
      <c r="T31" s="163">
        <v>1453384</v>
      </c>
      <c r="U31" s="163">
        <v>54650</v>
      </c>
      <c r="V31" s="163">
        <v>144845</v>
      </c>
      <c r="W31" s="163">
        <v>10959843</v>
      </c>
      <c r="X31" s="163">
        <v>34456</v>
      </c>
      <c r="Y31" s="50"/>
      <c r="Z31" s="164">
        <v>27645197</v>
      </c>
    </row>
    <row r="32" spans="1:26" ht="13.8" thickBot="1">
      <c r="A32" s="165"/>
      <c r="Z32" s="124"/>
    </row>
    <row r="33" spans="1:26" s="95" customFormat="1" ht="13.8" thickBot="1">
      <c r="A33" s="166" t="s">
        <v>218</v>
      </c>
      <c r="B33" s="167">
        <v>3502521</v>
      </c>
      <c r="C33" s="167">
        <v>21136</v>
      </c>
      <c r="D33" s="167">
        <v>20000</v>
      </c>
      <c r="E33" s="167">
        <v>1136</v>
      </c>
      <c r="F33" s="167">
        <v>18</v>
      </c>
      <c r="G33" s="167">
        <v>1684108</v>
      </c>
      <c r="H33" s="167">
        <v>977000</v>
      </c>
      <c r="I33" s="167">
        <v>126984</v>
      </c>
      <c r="J33" s="167">
        <v>5705</v>
      </c>
      <c r="K33" s="167">
        <v>1803000</v>
      </c>
      <c r="L33" s="167">
        <v>212699040</v>
      </c>
      <c r="M33" s="167">
        <v>5101546</v>
      </c>
      <c r="N33" s="167">
        <v>123180187</v>
      </c>
      <c r="O33" s="167">
        <v>3325727</v>
      </c>
      <c r="P33" s="167">
        <v>89518853</v>
      </c>
      <c r="Q33" s="167">
        <v>1775819</v>
      </c>
      <c r="R33" s="167">
        <v>24025921</v>
      </c>
      <c r="S33" s="167">
        <v>14895821</v>
      </c>
      <c r="T33" s="167">
        <v>8399966</v>
      </c>
      <c r="U33" s="167">
        <v>730134</v>
      </c>
      <c r="V33" s="167">
        <v>1377815</v>
      </c>
      <c r="W33" s="167">
        <v>65492932</v>
      </c>
      <c r="X33" s="167">
        <v>398004</v>
      </c>
      <c r="Y33" s="174"/>
      <c r="Z33" s="167">
        <v>214404284</v>
      </c>
    </row>
    <row r="34" spans="1:26" s="95" customFormat="1">
      <c r="A34" s="124"/>
      <c r="B34" s="124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1"/>
    </row>
    <row r="35" spans="1:26">
      <c r="A35" s="11" t="s">
        <v>107</v>
      </c>
      <c r="B35" s="170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Z35" s="95"/>
    </row>
    <row r="36" spans="1:26" s="95" customFormat="1">
      <c r="A36" s="11" t="s">
        <v>108</v>
      </c>
      <c r="B36" s="170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1"/>
    </row>
    <row r="37" spans="1:26" s="95" customFormat="1">
      <c r="A37" s="11"/>
      <c r="B37" s="11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1"/>
    </row>
    <row r="38" spans="1:26" s="95" customFormat="1">
      <c r="B38" s="11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1"/>
      <c r="Z38" s="64"/>
    </row>
    <row r="39" spans="1:26">
      <c r="A39" s="11" t="s">
        <v>114</v>
      </c>
      <c r="Z39" s="95"/>
    </row>
  </sheetData>
  <sortState xmlns:xlrd2="http://schemas.microsoft.com/office/spreadsheetml/2017/richdata2" ref="A14:AA31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EFA2F9CF-4F12-4A20-AA66-7FDC0812FA77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741F-7629-4FC5-85B5-7B87E86DC3D2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358" t="s">
        <v>885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  <c r="N4" s="359"/>
      <c r="O4" s="359"/>
      <c r="P4" s="359"/>
      <c r="Q4" s="359"/>
      <c r="R4" s="359"/>
      <c r="S4" s="359"/>
      <c r="T4" s="359"/>
      <c r="U4" s="360"/>
    </row>
    <row r="5" spans="1:21" ht="22.5" customHeight="1" thickBot="1">
      <c r="A5" s="380" t="s">
        <v>189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412"/>
    </row>
    <row r="6" spans="1:2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</row>
    <row r="7" spans="1:21" ht="12.75" customHeight="1">
      <c r="A7" s="384" t="s">
        <v>190</v>
      </c>
      <c r="B7" s="394" t="s">
        <v>94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6"/>
    </row>
    <row r="8" spans="1:21" s="95" customFormat="1" ht="12.75" customHeight="1">
      <c r="A8" s="385"/>
      <c r="B8" s="394" t="s">
        <v>236</v>
      </c>
      <c r="C8" s="395"/>
      <c r="D8" s="395"/>
      <c r="E8" s="395"/>
      <c r="F8" s="395"/>
      <c r="G8" s="396"/>
      <c r="H8" s="394" t="s">
        <v>79</v>
      </c>
      <c r="I8" s="395"/>
      <c r="J8" s="395"/>
      <c r="K8" s="395"/>
      <c r="L8" s="396"/>
      <c r="M8" s="394" t="s">
        <v>85</v>
      </c>
      <c r="N8" s="395"/>
      <c r="O8" s="395"/>
      <c r="P8" s="395"/>
      <c r="Q8" s="396"/>
      <c r="R8" s="387" t="s">
        <v>94</v>
      </c>
      <c r="S8" s="397" t="s">
        <v>95</v>
      </c>
      <c r="T8" s="402"/>
      <c r="U8" s="403"/>
    </row>
    <row r="9" spans="1:21" s="95" customFormat="1" ht="12.75" customHeight="1">
      <c r="A9" s="385"/>
      <c r="B9" s="387" t="s">
        <v>221</v>
      </c>
      <c r="C9" s="397" t="s">
        <v>237</v>
      </c>
      <c r="D9" s="402"/>
      <c r="E9" s="402"/>
      <c r="F9" s="403"/>
      <c r="G9" s="387" t="s">
        <v>238</v>
      </c>
      <c r="H9" s="404" t="s">
        <v>221</v>
      </c>
      <c r="I9" s="413" t="s">
        <v>222</v>
      </c>
      <c r="J9" s="414"/>
      <c r="K9" s="404" t="s">
        <v>223</v>
      </c>
      <c r="L9" s="404" t="s">
        <v>224</v>
      </c>
      <c r="M9" s="404" t="s">
        <v>221</v>
      </c>
      <c r="N9" s="404" t="s">
        <v>239</v>
      </c>
      <c r="O9" s="404" t="s">
        <v>116</v>
      </c>
      <c r="P9" s="404" t="s">
        <v>117</v>
      </c>
      <c r="Q9" s="404" t="s">
        <v>240</v>
      </c>
      <c r="R9" s="404"/>
      <c r="S9" s="387" t="s">
        <v>221</v>
      </c>
      <c r="T9" s="387" t="s">
        <v>119</v>
      </c>
      <c r="U9" s="404" t="s">
        <v>120</v>
      </c>
    </row>
    <row r="10" spans="1:21" s="95" customFormat="1" ht="18" customHeight="1">
      <c r="A10" s="385"/>
      <c r="B10" s="400"/>
      <c r="C10" s="387" t="s">
        <v>221</v>
      </c>
      <c r="D10" s="397" t="s">
        <v>241</v>
      </c>
      <c r="E10" s="402"/>
      <c r="F10" s="403"/>
      <c r="G10" s="400"/>
      <c r="H10" s="404"/>
      <c r="I10" s="387" t="s">
        <v>221</v>
      </c>
      <c r="J10" s="387" t="s">
        <v>81</v>
      </c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</row>
    <row r="11" spans="1:21" s="95" customFormat="1" ht="53.25" customHeight="1">
      <c r="A11" s="386"/>
      <c r="B11" s="401"/>
      <c r="C11" s="401"/>
      <c r="D11" s="172" t="s">
        <v>221</v>
      </c>
      <c r="E11" s="172" t="s">
        <v>242</v>
      </c>
      <c r="F11" s="172" t="s">
        <v>243</v>
      </c>
      <c r="G11" s="401"/>
      <c r="H11" s="405"/>
      <c r="I11" s="401"/>
      <c r="J11" s="401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</row>
    <row r="12" spans="1:21" s="95" customFormat="1" ht="14.25" customHeight="1">
      <c r="A12" s="151"/>
      <c r="B12" s="154"/>
      <c r="C12" s="154"/>
      <c r="D12" s="176"/>
      <c r="E12" s="176"/>
      <c r="F12" s="176"/>
      <c r="G12" s="154"/>
      <c r="H12" s="176"/>
      <c r="I12" s="154"/>
      <c r="J12" s="154"/>
      <c r="K12" s="176"/>
      <c r="L12" s="176"/>
      <c r="M12" s="176"/>
      <c r="N12" s="176"/>
      <c r="O12" s="176"/>
      <c r="P12" s="176"/>
      <c r="Q12" s="176"/>
      <c r="R12" s="176"/>
      <c r="S12" s="176"/>
    </row>
    <row r="13" spans="1:21" ht="13.8" thickBot="1"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21">
      <c r="A14" s="155" t="s">
        <v>201</v>
      </c>
      <c r="B14" s="156">
        <v>5566936</v>
      </c>
      <c r="C14" s="156">
        <v>2701900</v>
      </c>
      <c r="D14" s="156">
        <v>2256484</v>
      </c>
      <c r="E14" s="156">
        <v>1780889</v>
      </c>
      <c r="F14" s="156">
        <v>475595</v>
      </c>
      <c r="G14" s="156">
        <v>2865036</v>
      </c>
      <c r="H14" s="156">
        <v>1239442</v>
      </c>
      <c r="I14" s="156">
        <v>17047</v>
      </c>
      <c r="J14" s="156">
        <v>0</v>
      </c>
      <c r="K14" s="156">
        <v>178521</v>
      </c>
      <c r="L14" s="156">
        <v>1043874</v>
      </c>
      <c r="M14" s="156">
        <v>1794766</v>
      </c>
      <c r="N14" s="156">
        <v>564</v>
      </c>
      <c r="O14" s="156">
        <v>1575107</v>
      </c>
      <c r="P14" s="156">
        <v>219095</v>
      </c>
      <c r="Q14" s="156">
        <v>0</v>
      </c>
      <c r="R14" s="158">
        <v>9393502</v>
      </c>
      <c r="S14" s="158">
        <v>644543</v>
      </c>
      <c r="T14" s="156">
        <v>644492</v>
      </c>
      <c r="U14" s="156">
        <v>51</v>
      </c>
    </row>
    <row r="15" spans="1:21">
      <c r="A15" s="159" t="s">
        <v>214</v>
      </c>
      <c r="B15" s="160">
        <v>932122</v>
      </c>
      <c r="C15" s="160">
        <v>215886</v>
      </c>
      <c r="D15" s="160">
        <v>125205</v>
      </c>
      <c r="E15" s="160">
        <v>125205</v>
      </c>
      <c r="F15" s="160">
        <v>0</v>
      </c>
      <c r="G15" s="160">
        <v>716236</v>
      </c>
      <c r="H15" s="160">
        <v>214833</v>
      </c>
      <c r="I15" s="160">
        <v>0</v>
      </c>
      <c r="J15" s="160">
        <v>0</v>
      </c>
      <c r="K15" s="160">
        <v>0</v>
      </c>
      <c r="L15" s="160">
        <v>214833</v>
      </c>
      <c r="M15" s="160">
        <v>363389</v>
      </c>
      <c r="N15" s="160">
        <v>0</v>
      </c>
      <c r="O15" s="160">
        <v>286760</v>
      </c>
      <c r="P15" s="160">
        <v>76629</v>
      </c>
      <c r="Q15" s="160">
        <v>0</v>
      </c>
      <c r="R15" s="161">
        <v>2034854</v>
      </c>
      <c r="S15" s="161">
        <v>308497</v>
      </c>
      <c r="T15" s="160">
        <v>307274</v>
      </c>
      <c r="U15" s="160">
        <v>1223</v>
      </c>
    </row>
    <row r="16" spans="1:21">
      <c r="A16" s="159" t="s">
        <v>202</v>
      </c>
      <c r="B16" s="160">
        <v>3063357</v>
      </c>
      <c r="C16" s="160">
        <v>383510</v>
      </c>
      <c r="D16" s="160">
        <v>163482</v>
      </c>
      <c r="E16" s="160">
        <v>149031</v>
      </c>
      <c r="F16" s="160">
        <v>14451</v>
      </c>
      <c r="G16" s="160">
        <v>2679847</v>
      </c>
      <c r="H16" s="160">
        <v>1025920</v>
      </c>
      <c r="I16" s="160">
        <v>43733</v>
      </c>
      <c r="J16" s="160">
        <v>43733</v>
      </c>
      <c r="K16" s="160">
        <v>88787</v>
      </c>
      <c r="L16" s="160">
        <v>893400</v>
      </c>
      <c r="M16" s="160">
        <v>1542845</v>
      </c>
      <c r="N16" s="160">
        <v>0</v>
      </c>
      <c r="O16" s="160">
        <v>1291426</v>
      </c>
      <c r="P16" s="160">
        <v>251419</v>
      </c>
      <c r="Q16" s="160">
        <v>0</v>
      </c>
      <c r="R16" s="161">
        <v>6122687</v>
      </c>
      <c r="S16" s="161">
        <v>522472</v>
      </c>
      <c r="T16" s="160">
        <v>522472</v>
      </c>
      <c r="U16" s="160">
        <v>0</v>
      </c>
    </row>
    <row r="17" spans="1:21">
      <c r="A17" s="159" t="s">
        <v>203</v>
      </c>
      <c r="B17" s="160">
        <v>26579462</v>
      </c>
      <c r="C17" s="160">
        <v>17607258</v>
      </c>
      <c r="D17" s="160">
        <v>14230205</v>
      </c>
      <c r="E17" s="160">
        <v>8597694</v>
      </c>
      <c r="F17" s="160">
        <v>5608217</v>
      </c>
      <c r="G17" s="160">
        <v>8972204</v>
      </c>
      <c r="H17" s="160">
        <v>4814758</v>
      </c>
      <c r="I17" s="160">
        <v>61</v>
      </c>
      <c r="J17" s="160">
        <v>0</v>
      </c>
      <c r="K17" s="160">
        <v>466297</v>
      </c>
      <c r="L17" s="160">
        <v>4348400</v>
      </c>
      <c r="M17" s="160">
        <v>8758172</v>
      </c>
      <c r="N17" s="160">
        <v>4670</v>
      </c>
      <c r="O17" s="160">
        <v>7849226</v>
      </c>
      <c r="P17" s="160">
        <v>904276</v>
      </c>
      <c r="Q17" s="160">
        <v>0</v>
      </c>
      <c r="R17" s="161">
        <v>45176784</v>
      </c>
      <c r="S17" s="161">
        <v>4041639</v>
      </c>
      <c r="T17" s="160">
        <v>4041637</v>
      </c>
      <c r="U17" s="160">
        <v>2</v>
      </c>
    </row>
    <row r="18" spans="1:21">
      <c r="A18" s="159" t="s">
        <v>204</v>
      </c>
      <c r="B18" s="160">
        <v>35389545</v>
      </c>
      <c r="C18" s="160">
        <v>25265611</v>
      </c>
      <c r="D18" s="160">
        <v>22090769</v>
      </c>
      <c r="E18" s="160">
        <v>18149409</v>
      </c>
      <c r="F18" s="160">
        <v>3932528</v>
      </c>
      <c r="G18" s="160">
        <v>10123934</v>
      </c>
      <c r="H18" s="160">
        <v>6840114</v>
      </c>
      <c r="I18" s="160">
        <v>223152</v>
      </c>
      <c r="J18" s="160">
        <v>0</v>
      </c>
      <c r="K18" s="160">
        <v>2061081</v>
      </c>
      <c r="L18" s="160">
        <v>4555881</v>
      </c>
      <c r="M18" s="160">
        <v>8195859</v>
      </c>
      <c r="N18" s="160">
        <v>3524</v>
      </c>
      <c r="O18" s="160">
        <v>6892517</v>
      </c>
      <c r="P18" s="160">
        <v>1299818</v>
      </c>
      <c r="Q18" s="160">
        <v>0</v>
      </c>
      <c r="R18" s="161">
        <v>60072602</v>
      </c>
      <c r="S18" s="161">
        <v>4352950</v>
      </c>
      <c r="T18" s="160">
        <v>4351524</v>
      </c>
      <c r="U18" s="160">
        <v>1426</v>
      </c>
    </row>
    <row r="19" spans="1:21">
      <c r="A19" s="159" t="s">
        <v>205</v>
      </c>
      <c r="B19" s="160">
        <v>33388564</v>
      </c>
      <c r="C19" s="160">
        <v>17987412</v>
      </c>
      <c r="D19" s="160">
        <v>8863124</v>
      </c>
      <c r="E19" s="160">
        <v>6515957</v>
      </c>
      <c r="F19" s="160">
        <v>2324163</v>
      </c>
      <c r="G19" s="160">
        <v>15401152</v>
      </c>
      <c r="H19" s="160">
        <v>4345222</v>
      </c>
      <c r="I19" s="160">
        <v>0</v>
      </c>
      <c r="J19" s="160">
        <v>0</v>
      </c>
      <c r="K19" s="160">
        <v>355496</v>
      </c>
      <c r="L19" s="160">
        <v>3989726</v>
      </c>
      <c r="M19" s="160">
        <v>8788169</v>
      </c>
      <c r="N19" s="160">
        <v>452137</v>
      </c>
      <c r="O19" s="160">
        <v>7310969</v>
      </c>
      <c r="P19" s="160">
        <v>1025063</v>
      </c>
      <c r="Q19" s="160">
        <v>0</v>
      </c>
      <c r="R19" s="161">
        <v>53979196</v>
      </c>
      <c r="S19" s="161">
        <v>2228186</v>
      </c>
      <c r="T19" s="160">
        <v>2217425</v>
      </c>
      <c r="U19" s="160">
        <v>10761</v>
      </c>
    </row>
    <row r="20" spans="1:21">
      <c r="A20" s="159" t="s">
        <v>206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</v>
      </c>
      <c r="K20" s="160">
        <v>0</v>
      </c>
      <c r="L20" s="160">
        <v>0</v>
      </c>
      <c r="M20" s="160">
        <v>0</v>
      </c>
      <c r="N20" s="160">
        <v>0</v>
      </c>
      <c r="O20" s="160">
        <v>0</v>
      </c>
      <c r="P20" s="160">
        <v>0</v>
      </c>
      <c r="Q20" s="160">
        <v>0</v>
      </c>
      <c r="R20" s="161">
        <v>1248</v>
      </c>
      <c r="S20" s="161">
        <v>21773</v>
      </c>
      <c r="T20" s="160">
        <v>21773</v>
      </c>
      <c r="U20" s="160">
        <v>0</v>
      </c>
    </row>
    <row r="21" spans="1:21">
      <c r="A21" s="159" t="s">
        <v>207</v>
      </c>
      <c r="B21" s="160">
        <v>2965402</v>
      </c>
      <c r="C21" s="160">
        <v>1921322</v>
      </c>
      <c r="D21" s="160">
        <v>1310077</v>
      </c>
      <c r="E21" s="160">
        <v>41376</v>
      </c>
      <c r="F21" s="160">
        <v>1268701</v>
      </c>
      <c r="G21" s="160">
        <v>1044080</v>
      </c>
      <c r="H21" s="160">
        <v>535147</v>
      </c>
      <c r="I21" s="160">
        <v>432487</v>
      </c>
      <c r="J21" s="160">
        <v>0</v>
      </c>
      <c r="K21" s="160">
        <v>0</v>
      </c>
      <c r="L21" s="160">
        <v>102660</v>
      </c>
      <c r="M21" s="160">
        <v>268682</v>
      </c>
      <c r="N21" s="160">
        <v>58475</v>
      </c>
      <c r="O21" s="160">
        <v>180528</v>
      </c>
      <c r="P21" s="160">
        <v>29679</v>
      </c>
      <c r="Q21" s="160">
        <v>0</v>
      </c>
      <c r="R21" s="161">
        <v>5374504</v>
      </c>
      <c r="S21" s="161">
        <v>938847</v>
      </c>
      <c r="T21" s="160">
        <v>731872</v>
      </c>
      <c r="U21" s="160">
        <v>206975</v>
      </c>
    </row>
    <row r="22" spans="1:21">
      <c r="A22" s="159" t="s">
        <v>208</v>
      </c>
      <c r="B22" s="160">
        <v>1545822</v>
      </c>
      <c r="C22" s="160">
        <v>218241</v>
      </c>
      <c r="D22" s="160">
        <v>158724</v>
      </c>
      <c r="E22" s="160">
        <v>142638</v>
      </c>
      <c r="F22" s="160">
        <v>15777</v>
      </c>
      <c r="G22" s="160">
        <v>1327581</v>
      </c>
      <c r="H22" s="160">
        <v>389104</v>
      </c>
      <c r="I22" s="160">
        <v>0</v>
      </c>
      <c r="J22" s="160">
        <v>0</v>
      </c>
      <c r="K22" s="160">
        <v>54447</v>
      </c>
      <c r="L22" s="160">
        <v>334657</v>
      </c>
      <c r="M22" s="160">
        <v>999765</v>
      </c>
      <c r="N22" s="160">
        <v>11307</v>
      </c>
      <c r="O22" s="160">
        <v>852985</v>
      </c>
      <c r="P22" s="160">
        <v>135473</v>
      </c>
      <c r="Q22" s="160">
        <v>0</v>
      </c>
      <c r="R22" s="161">
        <v>3424611</v>
      </c>
      <c r="S22" s="161">
        <v>220282</v>
      </c>
      <c r="T22" s="160">
        <v>220280</v>
      </c>
      <c r="U22" s="160">
        <v>2</v>
      </c>
    </row>
    <row r="23" spans="1:21">
      <c r="A23" s="159" t="s">
        <v>210</v>
      </c>
      <c r="B23" s="160">
        <v>535041</v>
      </c>
      <c r="C23" s="160">
        <v>129523</v>
      </c>
      <c r="D23" s="160">
        <v>90</v>
      </c>
      <c r="E23" s="160">
        <v>90</v>
      </c>
      <c r="F23" s="160">
        <v>0</v>
      </c>
      <c r="G23" s="160">
        <v>405518</v>
      </c>
      <c r="H23" s="160">
        <v>30097</v>
      </c>
      <c r="I23" s="160">
        <v>4997</v>
      </c>
      <c r="J23" s="160">
        <v>0</v>
      </c>
      <c r="K23" s="160">
        <v>0</v>
      </c>
      <c r="L23" s="160">
        <v>25100</v>
      </c>
      <c r="M23" s="160">
        <v>153323</v>
      </c>
      <c r="N23" s="160">
        <v>17911</v>
      </c>
      <c r="O23" s="160">
        <v>135412</v>
      </c>
      <c r="P23" s="160">
        <v>0</v>
      </c>
      <c r="Q23" s="160">
        <v>0</v>
      </c>
      <c r="R23" s="161">
        <v>891984</v>
      </c>
      <c r="S23" s="161">
        <v>214331</v>
      </c>
      <c r="T23" s="160">
        <v>221625</v>
      </c>
      <c r="U23" s="160">
        <v>-7294</v>
      </c>
    </row>
    <row r="24" spans="1:21">
      <c r="A24" s="159" t="s">
        <v>211</v>
      </c>
      <c r="B24" s="160">
        <v>29856946</v>
      </c>
      <c r="C24" s="160">
        <v>17367090</v>
      </c>
      <c r="D24" s="160">
        <v>13571132</v>
      </c>
      <c r="E24" s="160">
        <v>8586850</v>
      </c>
      <c r="F24" s="160">
        <v>4978305</v>
      </c>
      <c r="G24" s="160">
        <v>12489856</v>
      </c>
      <c r="H24" s="160">
        <v>9139050</v>
      </c>
      <c r="I24" s="160">
        <v>1</v>
      </c>
      <c r="J24" s="160">
        <v>1</v>
      </c>
      <c r="K24" s="160">
        <v>3453642</v>
      </c>
      <c r="L24" s="160">
        <v>5685407</v>
      </c>
      <c r="M24" s="160">
        <v>8034421</v>
      </c>
      <c r="N24" s="160">
        <v>8518</v>
      </c>
      <c r="O24" s="160">
        <v>6532943</v>
      </c>
      <c r="P24" s="160">
        <v>1413133</v>
      </c>
      <c r="Q24" s="160">
        <v>79827</v>
      </c>
      <c r="R24" s="161">
        <v>60330463</v>
      </c>
      <c r="S24" s="161">
        <v>3372426</v>
      </c>
      <c r="T24" s="160">
        <v>3281011</v>
      </c>
      <c r="U24" s="160">
        <v>91415</v>
      </c>
    </row>
    <row r="25" spans="1:21">
      <c r="A25" s="159" t="s">
        <v>212</v>
      </c>
      <c r="B25" s="160">
        <v>3151734</v>
      </c>
      <c r="C25" s="160">
        <v>1436590</v>
      </c>
      <c r="D25" s="160">
        <v>1136521</v>
      </c>
      <c r="E25" s="160">
        <v>833887</v>
      </c>
      <c r="F25" s="160">
        <v>302634</v>
      </c>
      <c r="G25" s="160">
        <v>1715144</v>
      </c>
      <c r="H25" s="160">
        <v>1377814</v>
      </c>
      <c r="I25" s="160">
        <v>96</v>
      </c>
      <c r="J25" s="160">
        <v>0</v>
      </c>
      <c r="K25" s="160">
        <v>177480</v>
      </c>
      <c r="L25" s="160">
        <v>1200238</v>
      </c>
      <c r="M25" s="160">
        <v>3107831</v>
      </c>
      <c r="N25" s="160">
        <v>1775</v>
      </c>
      <c r="O25" s="160">
        <v>2752154</v>
      </c>
      <c r="P25" s="160">
        <v>353902</v>
      </c>
      <c r="Q25" s="160">
        <v>0</v>
      </c>
      <c r="R25" s="161">
        <v>8146307</v>
      </c>
      <c r="S25" s="161">
        <v>682161</v>
      </c>
      <c r="T25" s="160">
        <v>682107</v>
      </c>
      <c r="U25" s="160">
        <v>54</v>
      </c>
    </row>
    <row r="26" spans="1:21">
      <c r="A26" s="159" t="s">
        <v>209</v>
      </c>
      <c r="B26" s="160">
        <v>6503</v>
      </c>
      <c r="C26" s="160">
        <v>5691</v>
      </c>
      <c r="D26" s="160">
        <v>3979</v>
      </c>
      <c r="E26" s="160">
        <v>3979</v>
      </c>
      <c r="F26" s="160">
        <v>0</v>
      </c>
      <c r="G26" s="160">
        <v>812</v>
      </c>
      <c r="H26" s="160">
        <v>0</v>
      </c>
      <c r="I26" s="160">
        <v>0</v>
      </c>
      <c r="J26" s="160">
        <v>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1">
        <v>7076</v>
      </c>
      <c r="S26" s="161">
        <v>24678</v>
      </c>
      <c r="T26" s="160">
        <v>24678</v>
      </c>
      <c r="U26" s="160">
        <v>0</v>
      </c>
    </row>
    <row r="27" spans="1:21">
      <c r="A27" s="159" t="s">
        <v>213</v>
      </c>
      <c r="B27" s="160">
        <v>149734</v>
      </c>
      <c r="C27" s="160">
        <v>25650</v>
      </c>
      <c r="D27" s="160">
        <v>25609</v>
      </c>
      <c r="E27" s="160">
        <v>25388</v>
      </c>
      <c r="F27" s="160">
        <v>0</v>
      </c>
      <c r="G27" s="160">
        <v>124084</v>
      </c>
      <c r="H27" s="160">
        <v>24483</v>
      </c>
      <c r="I27" s="160">
        <v>0</v>
      </c>
      <c r="J27" s="160">
        <v>0</v>
      </c>
      <c r="K27" s="160">
        <v>24483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1">
        <v>184468</v>
      </c>
      <c r="S27" s="161">
        <v>121714</v>
      </c>
      <c r="T27" s="160">
        <v>121714</v>
      </c>
      <c r="U27" s="160">
        <v>0</v>
      </c>
    </row>
    <row r="28" spans="1:21">
      <c r="A28" s="159" t="s">
        <v>215</v>
      </c>
      <c r="B28" s="160">
        <v>902947</v>
      </c>
      <c r="C28" s="160">
        <v>203502</v>
      </c>
      <c r="D28" s="160">
        <v>198595</v>
      </c>
      <c r="E28" s="160">
        <v>198595</v>
      </c>
      <c r="F28" s="160">
        <v>0</v>
      </c>
      <c r="G28" s="160">
        <v>699445</v>
      </c>
      <c r="H28" s="160">
        <v>20001</v>
      </c>
      <c r="I28" s="160">
        <v>20001</v>
      </c>
      <c r="J28" s="160">
        <v>20001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1">
        <v>1880148</v>
      </c>
      <c r="S28" s="161">
        <v>91106</v>
      </c>
      <c r="T28" s="160">
        <v>91106</v>
      </c>
      <c r="U28" s="160">
        <v>0</v>
      </c>
    </row>
    <row r="29" spans="1:21">
      <c r="A29" s="159" t="s">
        <v>253</v>
      </c>
      <c r="B29" s="160">
        <v>17115052</v>
      </c>
      <c r="C29" s="160">
        <v>6932429</v>
      </c>
      <c r="D29" s="160">
        <v>4515532</v>
      </c>
      <c r="E29" s="160">
        <v>3166224</v>
      </c>
      <c r="F29" s="160">
        <v>1349290</v>
      </c>
      <c r="G29" s="160">
        <v>10182623</v>
      </c>
      <c r="H29" s="160">
        <v>4749007</v>
      </c>
      <c r="I29" s="160">
        <v>0</v>
      </c>
      <c r="J29" s="160">
        <v>0</v>
      </c>
      <c r="K29" s="160">
        <v>1741807</v>
      </c>
      <c r="L29" s="160">
        <v>3007200</v>
      </c>
      <c r="M29" s="160">
        <v>6226268</v>
      </c>
      <c r="N29" s="160">
        <v>25167</v>
      </c>
      <c r="O29" s="160">
        <v>5085906</v>
      </c>
      <c r="P29" s="160">
        <v>1115195</v>
      </c>
      <c r="Q29" s="160">
        <v>0</v>
      </c>
      <c r="R29" s="161">
        <v>33375022</v>
      </c>
      <c r="S29" s="161">
        <v>2431972</v>
      </c>
      <c r="T29" s="160">
        <v>2355997</v>
      </c>
      <c r="U29" s="160">
        <v>75975</v>
      </c>
    </row>
    <row r="30" spans="1:21">
      <c r="A30" s="159" t="s">
        <v>216</v>
      </c>
      <c r="B30" s="160">
        <v>321081</v>
      </c>
      <c r="C30" s="160">
        <v>261043</v>
      </c>
      <c r="D30" s="160">
        <v>260454</v>
      </c>
      <c r="E30" s="160">
        <v>247926</v>
      </c>
      <c r="F30" s="160">
        <v>0</v>
      </c>
      <c r="G30" s="160">
        <v>60038</v>
      </c>
      <c r="H30" s="160">
        <v>0</v>
      </c>
      <c r="I30" s="160">
        <v>0</v>
      </c>
      <c r="J30" s="160">
        <v>0</v>
      </c>
      <c r="K30" s="160">
        <v>0</v>
      </c>
      <c r="L30" s="160">
        <v>0</v>
      </c>
      <c r="M30" s="160">
        <v>0</v>
      </c>
      <c r="N30" s="160">
        <v>0</v>
      </c>
      <c r="O30" s="160">
        <v>0</v>
      </c>
      <c r="P30" s="160">
        <v>0</v>
      </c>
      <c r="Q30" s="160">
        <v>0</v>
      </c>
      <c r="R30" s="161">
        <v>915920</v>
      </c>
      <c r="S30" s="161">
        <v>295864</v>
      </c>
      <c r="T30" s="160">
        <v>295864</v>
      </c>
      <c r="U30" s="160">
        <v>0</v>
      </c>
    </row>
    <row r="31" spans="1:21" ht="13.8" thickBot="1">
      <c r="A31" s="162" t="s">
        <v>217</v>
      </c>
      <c r="B31" s="163">
        <v>16832963</v>
      </c>
      <c r="C31" s="163">
        <v>7444824</v>
      </c>
      <c r="D31" s="163">
        <v>5537341</v>
      </c>
      <c r="E31" s="163">
        <v>3993360</v>
      </c>
      <c r="F31" s="163">
        <v>1543981</v>
      </c>
      <c r="G31" s="163">
        <v>9388139</v>
      </c>
      <c r="H31" s="163">
        <v>5545698</v>
      </c>
      <c r="I31" s="163">
        <v>0</v>
      </c>
      <c r="J31" s="163">
        <v>0</v>
      </c>
      <c r="K31" s="163">
        <v>2515672</v>
      </c>
      <c r="L31" s="163">
        <v>3030026</v>
      </c>
      <c r="M31" s="163">
        <v>6806844</v>
      </c>
      <c r="N31" s="163">
        <v>109112</v>
      </c>
      <c r="O31" s="163">
        <v>5947746</v>
      </c>
      <c r="P31" s="163">
        <v>749986</v>
      </c>
      <c r="Q31" s="163">
        <v>0</v>
      </c>
      <c r="R31" s="164">
        <v>37367669</v>
      </c>
      <c r="S31" s="164">
        <v>2727744</v>
      </c>
      <c r="T31" s="163">
        <v>2599337</v>
      </c>
      <c r="U31" s="163">
        <v>128407</v>
      </c>
    </row>
    <row r="32" spans="1:21" ht="13.8" thickBot="1">
      <c r="A32" s="165"/>
      <c r="R32" s="124"/>
      <c r="S32" s="124"/>
    </row>
    <row r="33" spans="1:21" s="95" customFormat="1" ht="13.8" thickBot="1">
      <c r="A33" s="166" t="s">
        <v>218</v>
      </c>
      <c r="B33" s="167">
        <v>178303211</v>
      </c>
      <c r="C33" s="167">
        <v>100107482</v>
      </c>
      <c r="D33" s="167">
        <v>74447323</v>
      </c>
      <c r="E33" s="167">
        <v>52558498</v>
      </c>
      <c r="F33" s="167">
        <v>21813642</v>
      </c>
      <c r="G33" s="167">
        <v>78195729</v>
      </c>
      <c r="H33" s="167">
        <v>40290690</v>
      </c>
      <c r="I33" s="167">
        <v>741575</v>
      </c>
      <c r="J33" s="167">
        <v>63735</v>
      </c>
      <c r="K33" s="167">
        <v>11117713</v>
      </c>
      <c r="L33" s="167">
        <v>28431402</v>
      </c>
      <c r="M33" s="167">
        <v>55040334</v>
      </c>
      <c r="N33" s="167">
        <v>693160</v>
      </c>
      <c r="O33" s="167">
        <v>46693679</v>
      </c>
      <c r="P33" s="167">
        <v>7573668</v>
      </c>
      <c r="Q33" s="167">
        <v>79827</v>
      </c>
      <c r="R33" s="167">
        <v>328679045</v>
      </c>
      <c r="S33" s="167">
        <v>23241185</v>
      </c>
      <c r="T33" s="167">
        <v>22732188</v>
      </c>
      <c r="U33" s="167">
        <v>508997</v>
      </c>
    </row>
    <row r="34" spans="1:21" s="95" customFormat="1">
      <c r="A34" s="124"/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</row>
    <row r="35" spans="1:21"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</row>
    <row r="36" spans="1:21" s="95" customFormat="1">
      <c r="A36" s="11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</row>
    <row r="37" spans="1:21" s="95" customFormat="1">
      <c r="A37" s="175"/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</row>
    <row r="38" spans="1:21" s="95" customFormat="1">
      <c r="A38" s="11"/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</row>
    <row r="39" spans="1:21">
      <c r="A39" s="11" t="s">
        <v>114</v>
      </c>
    </row>
  </sheetData>
  <sortState xmlns:xlrd2="http://schemas.microsoft.com/office/spreadsheetml/2017/richdata2" ref="A14:AA31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6E99BDB3-EDF1-4A25-B753-C587D78BCC70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0D084-76C3-4F90-A40D-519A71CF3FA0}">
  <sheetPr codeName="Hoja2">
    <tabColor indexed="44"/>
  </sheetPr>
  <dimension ref="A1:G38"/>
  <sheetViews>
    <sheetView showGridLines="0" zoomScale="75" workbookViewId="0">
      <selection activeCell="A8" sqref="A8:A12"/>
    </sheetView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415" t="s">
        <v>884</v>
      </c>
      <c r="B4" s="416"/>
      <c r="C4" s="416"/>
      <c r="D4" s="416"/>
      <c r="E4" s="416"/>
      <c r="F4" s="416"/>
      <c r="G4" s="417"/>
    </row>
    <row r="5" spans="1:7" ht="24.6" customHeight="1" thickBot="1">
      <c r="A5" s="418" t="s">
        <v>189</v>
      </c>
      <c r="B5" s="419"/>
      <c r="C5" s="419"/>
      <c r="D5" s="419"/>
      <c r="E5" s="419"/>
      <c r="F5" s="419"/>
      <c r="G5" s="420"/>
    </row>
    <row r="6" spans="1:7">
      <c r="A6" s="151"/>
      <c r="B6" s="151"/>
      <c r="C6" s="151"/>
      <c r="D6" s="151"/>
      <c r="E6" s="11"/>
    </row>
    <row r="7" spans="1:7" ht="12.75" customHeight="1">
      <c r="F7" s="124"/>
      <c r="G7" s="124"/>
    </row>
    <row r="8" spans="1:7" ht="12.75" customHeight="1">
      <c r="A8" s="384" t="s">
        <v>190</v>
      </c>
      <c r="B8" s="397" t="s">
        <v>244</v>
      </c>
      <c r="C8" s="402"/>
      <c r="D8" s="402"/>
      <c r="E8" s="403"/>
      <c r="F8" s="387" t="s">
        <v>245</v>
      </c>
      <c r="G8" s="387" t="s">
        <v>139</v>
      </c>
    </row>
    <row r="9" spans="1:7" ht="12.75" customHeight="1">
      <c r="A9" s="385"/>
      <c r="B9" s="387" t="s">
        <v>221</v>
      </c>
      <c r="C9" s="387" t="s">
        <v>246</v>
      </c>
      <c r="D9" s="387" t="s">
        <v>158</v>
      </c>
      <c r="E9" s="387" t="s">
        <v>159</v>
      </c>
      <c r="F9" s="388"/>
      <c r="G9" s="392"/>
    </row>
    <row r="10" spans="1:7" ht="12.75" customHeight="1">
      <c r="A10" s="385"/>
      <c r="B10" s="404"/>
      <c r="C10" s="404"/>
      <c r="D10" s="404"/>
      <c r="E10" s="404"/>
      <c r="F10" s="388"/>
      <c r="G10" s="392"/>
    </row>
    <row r="11" spans="1:7">
      <c r="A11" s="385"/>
      <c r="B11" s="404"/>
      <c r="C11" s="404"/>
      <c r="D11" s="404"/>
      <c r="E11" s="404"/>
      <c r="F11" s="388"/>
      <c r="G11" s="392"/>
    </row>
    <row r="12" spans="1:7">
      <c r="A12" s="386"/>
      <c r="B12" s="405"/>
      <c r="C12" s="405"/>
      <c r="D12" s="405"/>
      <c r="E12" s="405"/>
      <c r="F12" s="389"/>
      <c r="G12" s="393"/>
    </row>
    <row r="13" spans="1:7" ht="12.75" customHeight="1" thickBot="1">
      <c r="A13" s="11"/>
      <c r="B13" s="38"/>
      <c r="C13" s="38"/>
      <c r="D13" s="38"/>
      <c r="E13" s="11"/>
      <c r="F13" s="38"/>
      <c r="G13" s="38"/>
    </row>
    <row r="14" spans="1:7">
      <c r="A14" s="155" t="s">
        <v>201</v>
      </c>
      <c r="B14" s="156">
        <v>45360</v>
      </c>
      <c r="C14" s="156">
        <v>35001</v>
      </c>
      <c r="D14" s="156">
        <v>1818</v>
      </c>
      <c r="E14" s="156">
        <v>8541</v>
      </c>
      <c r="F14" s="156">
        <v>10135</v>
      </c>
      <c r="G14" s="156">
        <v>0</v>
      </c>
    </row>
    <row r="15" spans="1:7">
      <c r="A15" s="159" t="s">
        <v>214</v>
      </c>
      <c r="B15" s="160">
        <v>0</v>
      </c>
      <c r="C15" s="160">
        <v>0</v>
      </c>
      <c r="D15" s="160">
        <v>0</v>
      </c>
      <c r="E15" s="160">
        <v>0</v>
      </c>
      <c r="F15" s="160">
        <v>3359</v>
      </c>
      <c r="G15" s="160">
        <v>0</v>
      </c>
    </row>
    <row r="16" spans="1:7">
      <c r="A16" s="159" t="s">
        <v>202</v>
      </c>
      <c r="B16" s="160">
        <v>4263</v>
      </c>
      <c r="C16" s="160">
        <v>4000</v>
      </c>
      <c r="D16" s="160">
        <v>263</v>
      </c>
      <c r="E16" s="160">
        <v>0</v>
      </c>
      <c r="F16" s="160">
        <v>1477</v>
      </c>
      <c r="G16" s="160">
        <v>0</v>
      </c>
    </row>
    <row r="17" spans="1:7">
      <c r="A17" s="159" t="s">
        <v>203</v>
      </c>
      <c r="B17" s="160">
        <v>460252</v>
      </c>
      <c r="C17" s="160">
        <v>460252</v>
      </c>
      <c r="D17" s="160">
        <v>0</v>
      </c>
      <c r="E17" s="160">
        <v>0</v>
      </c>
      <c r="F17" s="160">
        <v>78484</v>
      </c>
      <c r="G17" s="160">
        <v>0</v>
      </c>
    </row>
    <row r="18" spans="1:7">
      <c r="A18" s="159" t="s">
        <v>204</v>
      </c>
      <c r="B18" s="160">
        <v>283031</v>
      </c>
      <c r="C18" s="160">
        <v>143984</v>
      </c>
      <c r="D18" s="160">
        <v>124800</v>
      </c>
      <c r="E18" s="160">
        <v>14247</v>
      </c>
      <c r="F18" s="160">
        <v>58478</v>
      </c>
      <c r="G18" s="160">
        <v>0</v>
      </c>
    </row>
    <row r="19" spans="1:7">
      <c r="A19" s="159" t="s">
        <v>205</v>
      </c>
      <c r="B19" s="160">
        <v>585905</v>
      </c>
      <c r="C19" s="160">
        <v>232529</v>
      </c>
      <c r="D19" s="160">
        <v>66900</v>
      </c>
      <c r="E19" s="160">
        <v>286476</v>
      </c>
      <c r="F19" s="160">
        <v>48290</v>
      </c>
      <c r="G19" s="160">
        <v>0</v>
      </c>
    </row>
    <row r="20" spans="1:7">
      <c r="A20" s="159" t="s">
        <v>206</v>
      </c>
      <c r="B20" s="160">
        <v>0</v>
      </c>
      <c r="C20" s="160">
        <v>0</v>
      </c>
      <c r="D20" s="160">
        <v>0</v>
      </c>
      <c r="E20" s="160">
        <v>0</v>
      </c>
      <c r="F20" s="160">
        <v>0</v>
      </c>
      <c r="G20" s="160">
        <v>0</v>
      </c>
    </row>
    <row r="21" spans="1:7">
      <c r="A21" s="159" t="s">
        <v>207</v>
      </c>
      <c r="B21" s="160">
        <v>47702</v>
      </c>
      <c r="C21" s="160">
        <v>0</v>
      </c>
      <c r="D21" s="160">
        <v>47702</v>
      </c>
      <c r="E21" s="160">
        <v>0</v>
      </c>
      <c r="F21" s="160">
        <v>15660</v>
      </c>
      <c r="G21" s="160">
        <v>3</v>
      </c>
    </row>
    <row r="22" spans="1:7">
      <c r="A22" s="159" t="s">
        <v>208</v>
      </c>
      <c r="B22" s="160">
        <v>22582</v>
      </c>
      <c r="C22" s="160">
        <v>22582</v>
      </c>
      <c r="D22" s="160">
        <v>0</v>
      </c>
      <c r="E22" s="160">
        <v>0</v>
      </c>
      <c r="F22" s="160">
        <v>3120</v>
      </c>
      <c r="G22" s="160">
        <v>0</v>
      </c>
    </row>
    <row r="23" spans="1:7">
      <c r="A23" s="159" t="s">
        <v>210</v>
      </c>
      <c r="B23" s="160">
        <v>12882</v>
      </c>
      <c r="C23" s="160">
        <v>0</v>
      </c>
      <c r="D23" s="160">
        <v>12882</v>
      </c>
      <c r="E23" s="160">
        <v>0</v>
      </c>
      <c r="F23" s="160">
        <v>6890</v>
      </c>
      <c r="G23" s="160">
        <v>0</v>
      </c>
    </row>
    <row r="24" spans="1:7">
      <c r="A24" s="159" t="s">
        <v>211</v>
      </c>
      <c r="B24" s="160">
        <v>198000</v>
      </c>
      <c r="C24" s="160">
        <v>162000</v>
      </c>
      <c r="D24" s="160">
        <v>26000</v>
      </c>
      <c r="E24" s="160">
        <v>10000</v>
      </c>
      <c r="F24" s="160">
        <v>48600</v>
      </c>
      <c r="G24" s="160">
        <v>0</v>
      </c>
    </row>
    <row r="25" spans="1:7">
      <c r="A25" s="159" t="s">
        <v>212</v>
      </c>
      <c r="B25" s="160">
        <v>6700</v>
      </c>
      <c r="C25" s="160">
        <v>4300</v>
      </c>
      <c r="D25" s="160">
        <v>2400</v>
      </c>
      <c r="E25" s="160">
        <v>0</v>
      </c>
      <c r="F25" s="160">
        <v>7158</v>
      </c>
      <c r="G25" s="160">
        <v>0</v>
      </c>
    </row>
    <row r="26" spans="1:7">
      <c r="A26" s="159" t="s">
        <v>209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</row>
    <row r="27" spans="1:7">
      <c r="A27" s="159" t="s">
        <v>213</v>
      </c>
      <c r="B27" s="160">
        <v>0</v>
      </c>
      <c r="C27" s="160">
        <v>0</v>
      </c>
      <c r="D27" s="160">
        <v>0</v>
      </c>
      <c r="E27" s="160">
        <v>0</v>
      </c>
      <c r="F27" s="160">
        <v>2694</v>
      </c>
      <c r="G27" s="160">
        <v>0</v>
      </c>
    </row>
    <row r="28" spans="1:7">
      <c r="A28" s="159" t="s">
        <v>215</v>
      </c>
      <c r="B28" s="160">
        <v>0</v>
      </c>
      <c r="C28" s="160">
        <v>0</v>
      </c>
      <c r="D28" s="160">
        <v>0</v>
      </c>
      <c r="E28" s="160">
        <v>0</v>
      </c>
      <c r="F28" s="160">
        <v>2148</v>
      </c>
      <c r="G28" s="160">
        <v>0</v>
      </c>
    </row>
    <row r="29" spans="1:7">
      <c r="A29" s="159" t="s">
        <v>253</v>
      </c>
      <c r="B29" s="160">
        <v>114059</v>
      </c>
      <c r="C29" s="160">
        <v>57447</v>
      </c>
      <c r="D29" s="160">
        <v>44590</v>
      </c>
      <c r="E29" s="160">
        <v>12022</v>
      </c>
      <c r="F29" s="160">
        <v>54239</v>
      </c>
      <c r="G29" s="160">
        <v>0</v>
      </c>
    </row>
    <row r="30" spans="1:7">
      <c r="A30" s="159" t="s">
        <v>216</v>
      </c>
      <c r="B30" s="160">
        <v>0</v>
      </c>
      <c r="C30" s="160">
        <v>0</v>
      </c>
      <c r="D30" s="160">
        <v>0</v>
      </c>
      <c r="E30" s="160">
        <v>0</v>
      </c>
      <c r="F30" s="160">
        <v>30</v>
      </c>
      <c r="G30" s="160">
        <v>0</v>
      </c>
    </row>
    <row r="31" spans="1:7" ht="13.8" thickBot="1">
      <c r="A31" s="162" t="s">
        <v>217</v>
      </c>
      <c r="B31" s="163">
        <v>174248</v>
      </c>
      <c r="C31" s="163">
        <v>99137</v>
      </c>
      <c r="D31" s="163">
        <v>43023</v>
      </c>
      <c r="E31" s="163">
        <v>32088</v>
      </c>
      <c r="F31" s="163">
        <v>29395</v>
      </c>
      <c r="G31" s="163">
        <v>0</v>
      </c>
    </row>
    <row r="32" spans="1:7" ht="13.8" thickBot="1">
      <c r="A32" s="165"/>
      <c r="B32" s="11"/>
      <c r="C32" s="11"/>
      <c r="D32" s="11"/>
      <c r="E32" s="11"/>
      <c r="F32" s="11"/>
      <c r="G32" s="11"/>
    </row>
    <row r="33" spans="1:7" ht="13.8" thickBot="1">
      <c r="A33" s="166" t="s">
        <v>218</v>
      </c>
      <c r="B33" s="167">
        <v>1954984</v>
      </c>
      <c r="C33" s="167">
        <v>1221232</v>
      </c>
      <c r="D33" s="167">
        <v>370378</v>
      </c>
      <c r="E33" s="167">
        <v>363374</v>
      </c>
      <c r="F33" s="167">
        <v>370157</v>
      </c>
      <c r="G33" s="167">
        <v>3</v>
      </c>
    </row>
    <row r="35" spans="1:7">
      <c r="A35" s="11"/>
    </row>
    <row r="36" spans="1:7">
      <c r="A36" s="11"/>
    </row>
    <row r="38" spans="1:7">
      <c r="A38" s="11" t="s">
        <v>114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B9BF063D-DC7A-4883-9F9C-E76E30DA833A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Ximena Quezada Alvarez</cp:lastModifiedBy>
  <dcterms:created xsi:type="dcterms:W3CDTF">2021-10-26T13:30:09Z</dcterms:created>
  <dcterms:modified xsi:type="dcterms:W3CDTF">2021-10-27T00:26:59Z</dcterms:modified>
</cp:coreProperties>
</file>